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backup\change\ТОРГИ\На САЙТ\2024\"/>
    </mc:Choice>
  </mc:AlternateContent>
  <bookViews>
    <workbookView xWindow="0" yWindow="0" windowWidth="24765" windowHeight="12435"/>
  </bookViews>
  <sheets>
    <sheet name="izm7" sheetId="1" r:id="rId1"/>
  </sheets>
  <definedNames>
    <definedName name="_xlnm.Print_Area" localSheetId="0">'izm7'!$A$1:$O$44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<sst xmlns="http://schemas.openxmlformats.org/spreadsheetml/2006/main" count="298" uniqueCount="94">
  <si>
    <t xml:space="preserve"> План закупки товаров (работ, услуг)</t>
  </si>
  <si>
    <t>на 2024 год</t>
  </si>
  <si>
    <t>Изменения. Версия 7 от 15.04.2024г.</t>
  </si>
  <si>
    <t>Наименование заказчика</t>
  </si>
  <si>
    <t>ООО "СГЭС"</t>
  </si>
  <si>
    <t xml:space="preserve">Адрес местонахождения заказчика </t>
  </si>
  <si>
    <t>628404, Ханты-Мансийский автономный округ-Югра, город Сургут, Нефтеюганское шоссе, 15.</t>
  </si>
  <si>
    <t>Телефон заказчика</t>
  </si>
  <si>
    <t>(3462)52-46-00</t>
  </si>
  <si>
    <t>Электронная почта заказчика</t>
  </si>
  <si>
    <t>zakupki_sges@surgutges.ru</t>
  </si>
  <si>
    <t>ИНН</t>
  </si>
  <si>
    <t>КПП</t>
  </si>
  <si>
    <t>ОКАТО</t>
  </si>
  <si>
    <t>№ п/п</t>
  </si>
  <si>
    <t>Код по ОКВЭД2</t>
  </si>
  <si>
    <t xml:space="preserve"> Код по ОКПД2</t>
  </si>
  <si>
    <t>Условия договора</t>
  </si>
  <si>
    <t>Способ закупки</t>
  </si>
  <si>
    <t xml:space="preserve">Закупка в электронной форме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</si>
  <si>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</si>
  <si>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Код целевой статьи расходов, код вида расходов </t>
  </si>
  <si>
    <t xml:space="preserve"> Закупка товаров (работ, услуг), участниками которой являются только субъекты малого и среднего предпринимательства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</si>
  <si>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</si>
  <si>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Предмет договора</t>
  </si>
  <si>
    <t xml:space="preserve">Минимально необходимые требования, предъявляемые к закупаемым товарам 
(работам, услугам) </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</si>
  <si>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</si>
  <si>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</si>
  <si>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</si>
  <si>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</si>
  <si>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</si>
  <si>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</si>
  <si>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</si>
  <si>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</si>
  <si>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</si>
  <si>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</si>
  <si>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 (нет)</t>
  </si>
  <si>
    <t>46.7</t>
  </si>
  <si>
    <t>25.73.40.290</t>
  </si>
  <si>
    <t>Поставка инструментов</t>
  </si>
  <si>
    <t xml:space="preserve">в соответствии с техническим заданием </t>
  </si>
  <si>
    <t>условная единица</t>
  </si>
  <si>
    <t>Ханты-Мансийский Автономный округ - Югра</t>
  </si>
  <si>
    <t>Запрос котировок в электронной форме</t>
  </si>
  <si>
    <t>да</t>
  </si>
  <si>
    <t>нет</t>
  </si>
  <si>
    <t>26.51.4</t>
  </si>
  <si>
    <t>26.51.52.130</t>
  </si>
  <si>
    <t>Поставка манометров</t>
  </si>
  <si>
    <t>42.22</t>
  </si>
  <si>
    <t>42.22.22.110</t>
  </si>
  <si>
    <t>Строительство РП (ТП) № 1-2х2500кВА НТЦ (здание)</t>
  </si>
  <si>
    <t xml:space="preserve">Ханты-Мансийский Автономный округ - Югра </t>
  </si>
  <si>
    <t>Запрос предложений в электронной форме, участниками которого могут быть только субъекты малого и среднего предпринимательства</t>
  </si>
  <si>
    <t>Нет</t>
  </si>
  <si>
    <t>71.12</t>
  </si>
  <si>
    <t>71.12.16.000</t>
  </si>
  <si>
    <t>Проектно-изыскательские работы по объектам строительства наружного освещения г. Сургута в рамках Концессионного соглашения № 01-12-799/3 от 28.12.2023г.</t>
  </si>
  <si>
    <t>Закупка у единственного поставщика (исполнителя, подрядчика)</t>
  </si>
  <si>
    <t>23.61</t>
  </si>
  <si>
    <t>23.61.12.162</t>
  </si>
  <si>
    <t>Поставка оборудования  для объектов реконструкции и нового строительства наружного освещения в рамках Концессионного соглашения № 01-12-799/3 от 28.12.2023г.</t>
  </si>
  <si>
    <t>в соответствии с техническим заданием</t>
  </si>
  <si>
    <t>42.22.22.120</t>
  </si>
  <si>
    <t>Строительство КТПН-2х630кВА мкр. 35А</t>
  </si>
  <si>
    <t>декабрь 2024г</t>
  </si>
  <si>
    <t xml:space="preserve">Реконструкция КЛ-10кВ КТПН-744-КТПН-745 с перезаводкой в 2БКТПх630кВА мкр. 35А </t>
  </si>
  <si>
    <t xml:space="preserve">Строительство КЛ-10кВ от опоры № 17 ВЛ-10кВ фидер Трансгаз яч. 5.19 до РУ-10кВ РП-138 </t>
  </si>
  <si>
    <t>Строительство РП (ТП) № 2 2х2500кВА Пойма-5 (монтаж оборудования)</t>
  </si>
  <si>
    <t>Конкурс в электронной форме, участниками которого могут быть только субъекты малого и среднего предпринимательства</t>
  </si>
  <si>
    <t>Строительство КЛ-0,4кВ, 10 кВ: БКТП-2х2500 кВА мкр. 39 (стр. 11) ВРУ секция 1.1; КЛ-0,4кВ БКТП-2х2500 кВА мкр. 39 (стр 11) ВРУ секция 1.3; КЛ-10кВ РП (ТП)-2х1600кВА мкр. 39 (стр. 12) до БКТП-2х2500кВА мкр. 39 (стр. 11)</t>
  </si>
  <si>
    <t>Строительство: КЛ-10кВ БКТП № 4 2х2500 кВА Пойма-5 РП (ТП) № 2 2х2500кВА Пойма-5; КЛ-10кВ БКТП № 3 2х2500 кВА Пойма-5 БКТП № 4 2х2500 кВА Пойма-5</t>
  </si>
  <si>
    <t xml:space="preserve">Строительство двухцепной  ВЛ-6кВ от ПС-121 до СОК "Прибрежный, СТ "Энергетик-2" </t>
  </si>
  <si>
    <t>Добавили. Сторонний</t>
  </si>
  <si>
    <t>Строительство: БКТП-2х1600кВА мкр. 20А; КЛ-10кВ от РП-148 - БКТП 2Х1600кВА мкр. 20А</t>
  </si>
  <si>
    <t>Строительство БКТП № 4 2х2500 кВА Пойма-5</t>
  </si>
  <si>
    <t>Строительство БКТП № 3 2х2500 кВА Пойма-5</t>
  </si>
  <si>
    <t>Строительство КЛ-10кВ ПС "Геолог"- РП (ТП) № 1 2х2500кВА НТЦ</t>
  </si>
  <si>
    <t>27.40</t>
  </si>
  <si>
    <t>27.40.39.113</t>
  </si>
  <si>
    <t>Поставка светодиодных светильников для реконструкции объектов уличного освещения в рамках Концессионного соглашения № 01-12-799/3 от 28.12.2023г.</t>
  </si>
  <si>
    <t>Поставка стоек железобетонных вибрированных СВ 110-3,5</t>
  </si>
  <si>
    <t>Поставка ТМЦ для строительства объектов наружного освещения в рамках Концессионного соглашения № 01-12-799/3 от 28.12.2023г.</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</si>
  <si>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t>
  </si>
  <si>
    <t>46.71</t>
  </si>
  <si>
    <t xml:space="preserve">19.20.29.230 </t>
  </si>
  <si>
    <t>Поставка ГСМ (масла, смазки)</t>
  </si>
  <si>
    <t>аннулирована (отказ от проведения закупки)</t>
  </si>
  <si>
    <t>26.51.45.190</t>
  </si>
  <si>
    <t xml:space="preserve">Поставка измерителя параметров силовых трансформаторов </t>
  </si>
  <si>
    <t>26.51.43.116</t>
  </si>
  <si>
    <t>Поставка поискового приемника ПП-500К</t>
  </si>
  <si>
    <t>Исполнительный директор ООО "СГЭС"- Пак М.Ч.</t>
  </si>
  <si>
    <t>(Ф.И.О., должность руководителя (уполномоченного лица) заказчика)                   (подпись)                                    (дата утверждения)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</si>
</sst>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419]mmmm\ yyyy;@"/>
    <numFmt numFmtId="166" formatCode="#,##0.0000000"/>
  </numFmts>
  <fonts count="15" x14ac:knownFonts="1">
    <font>
      <sz val="11"/>
      <color theme="1"/>
      <name val="Calibri"/>
      <family val="2"/>
      <scheme val="minor"/>
    </font>
    <font>
      <b/>
      <sz val="11"/>
      <name val="Times New Roman"/>
      <family val="1"/>
      <charset val="204"/>
    </font>
    <font>
      <sz val="11"/>
      <name val="Times New Roman"/>
      <family val="1"/>
      <charset val="204"/>
    </font>
    <font>
      <sz val="11"/>
      <color rgb="FF000000"/>
      <name val="Times New Roman"/>
      <family val="1"/>
      <charset val="204"/>
    </font>
    <font>
      <u/>
      <sz val="11"/>
      <color theme="10"/>
      <name val="Calibri"/>
      <family val="2"/>
      <scheme val="minor"/>
    </font>
    <font>
      <b/>
      <sz val="11"/>
      <color theme="1"/>
      <name val="Times New Roman"/>
      <family val="1"/>
      <charset val="204"/>
    </font>
    <font>
      <b/>
      <sz val="11"/>
      <color indexed="8"/>
      <name val="Times New Roman"/>
      <family val="1"/>
      <charset val="204"/>
    </font>
    <font>
      <sz val="10"/>
      <color theme="1"/>
      <name val="Times New Roman"/>
      <family val="1"/>
      <charset val="204"/>
    </font>
    <font>
      <sz val="8"/>
      <name val="Arial"/>
      <family val="2"/>
    </font>
    <font>
      <sz val="10"/>
      <name val="Times New Roman"/>
      <family val="1"/>
      <charset val="204"/>
    </font>
    <font>
      <sz val="10"/>
      <color rgb="FF000000"/>
      <name val="Times New Roman"/>
      <family val="1"/>
      <charset val="204"/>
    </font>
    <font>
      <sz val="10"/>
      <color indexed="8"/>
      <name val="Times New Roman"/>
      <family val="1"/>
      <charset val="204"/>
    </font>
    <font>
      <sz val="9"/>
      <name val="Times New Roman"/>
      <family val="1"/>
      <charset val="204"/>
    </font>
    <font>
      <sz val="10"/>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8"/>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8" fillId="0" borderId="0"/>
  </cellStyleXfs>
  <cellXfs count="119">
    <xf numFmtId="0" fontId="0" fillId="0" borderId="0" xfId="0"/>
    <xf numFmtId="49" fontId="7" fillId="2" borderId="1" xfId="0"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165" fontId="10" fillId="3" borderId="4"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0" fontId="13" fillId="2" borderId="0" xfId="0" applyFont="1" applyFill="1"/>
    <xf numFmtId="16"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65" fontId="9" fillId="2" borderId="1" xfId="0" applyNumberFormat="1" applyFont="1" applyFill="1" applyBorder="1" applyAlignment="1">
      <alignment horizontal="center" vertical="center" wrapText="1"/>
    </xf>
    <xf numFmtId="0" fontId="13" fillId="2" borderId="0" xfId="0" applyFont="1" applyFill="1" applyAlignment="1">
      <alignment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4" fontId="10" fillId="2"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shrinkToFit="1"/>
    </xf>
    <xf numFmtId="49" fontId="7" fillId="2" borderId="14"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7" fillId="2" borderId="0" xfId="0"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0" fontId="7" fillId="2" borderId="0" xfId="2"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 fontId="10" fillId="3" borderId="0" xfId="0" applyNumberFormat="1" applyFont="1" applyFill="1" applyBorder="1" applyAlignment="1">
      <alignment horizontal="center" vertical="center" wrapText="1"/>
    </xf>
    <xf numFmtId="3" fontId="7"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0" fontId="13" fillId="2" borderId="0" xfId="0" applyFont="1" applyFill="1" applyBorder="1" applyAlignment="1">
      <alignment wrapText="1"/>
    </xf>
    <xf numFmtId="0" fontId="1" fillId="2" borderId="0" xfId="0" applyFont="1" applyFill="1" applyAlignment="1">
      <alignment horizontal="center" vertical="center" wrapText="1"/>
    </xf>
    <xf numFmtId="0" fontId="0" fillId="2" borderId="0" xfId="0" applyFont="1" applyFill="1" applyAlignment="1">
      <alignment horizontal="center"/>
    </xf>
    <xf numFmtId="0" fontId="0" fillId="2" borderId="0" xfId="0" applyFont="1" applyFill="1"/>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xf numFmtId="0" fontId="0" fillId="2" borderId="0" xfId="0" applyFont="1" applyFill="1" applyAlignment="1">
      <alignment horizontal="center"/>
    </xf>
    <xf numFmtId="0" fontId="0" fillId="2" borderId="0" xfId="0" applyFont="1" applyFill="1" applyBorder="1" applyAlignment="1">
      <alignment horizontal="center"/>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6" xfId="0" applyFont="1" applyFill="1" applyBorder="1" applyAlignment="1">
      <alignment horizontal="center"/>
    </xf>
    <xf numFmtId="0" fontId="5"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4" fontId="1" fillId="2"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1" fillId="2" borderId="9" xfId="0" applyFont="1" applyFill="1" applyBorder="1" applyAlignment="1">
      <alignment horizontal="center" vertical="center" wrapText="1" shrinkToFit="1"/>
    </xf>
    <xf numFmtId="0" fontId="1" fillId="2" borderId="7" xfId="0" applyFont="1" applyFill="1" applyBorder="1" applyAlignment="1">
      <alignment horizontal="center" vertical="center" wrapText="1" shrinkToFit="1"/>
    </xf>
    <xf numFmtId="4" fontId="1" fillId="2" borderId="9"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12"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ont="1" applyFill="1" applyBorder="1"/>
    <xf numFmtId="0" fontId="10" fillId="3" borderId="13" xfId="0" applyFont="1" applyFill="1" applyBorder="1" applyAlignment="1">
      <alignment horizontal="center" vertical="center" wrapText="1"/>
    </xf>
    <xf numFmtId="0" fontId="10" fillId="3" borderId="13" xfId="0" applyFont="1" applyFill="1" applyBorder="1" applyAlignment="1">
      <alignment horizontal="center" vertical="center" wrapText="1" shrinkToFit="1"/>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4" fontId="9" fillId="3" borderId="13" xfId="0" applyNumberFormat="1" applyFont="1" applyFill="1" applyBorder="1" applyAlignment="1">
      <alignment horizontal="center" vertical="center" wrapText="1"/>
    </xf>
    <xf numFmtId="165" fontId="9" fillId="3" borderId="13" xfId="0" applyNumberFormat="1" applyFont="1" applyFill="1" applyBorder="1" applyAlignment="1">
      <alignment horizontal="center" vertical="center" wrapText="1"/>
    </xf>
    <xf numFmtId="165" fontId="10" fillId="3" borderId="13"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xf>
    <xf numFmtId="0" fontId="9" fillId="2" borderId="2" xfId="0" applyFont="1" applyFill="1" applyBorder="1" applyAlignment="1">
      <alignment vertical="center" wrapText="1"/>
    </xf>
    <xf numFmtId="0" fontId="14" fillId="2" borderId="0" xfId="0" applyFont="1" applyFill="1"/>
    <xf numFmtId="0" fontId="3" fillId="2" borderId="6" xfId="0" applyFont="1" applyFill="1" applyBorder="1"/>
    <xf numFmtId="14" fontId="2" fillId="2" borderId="6" xfId="0" applyNumberFormat="1" applyFont="1" applyFill="1" applyBorder="1"/>
    <xf numFmtId="0" fontId="3" fillId="2" borderId="0" xfId="0" applyFont="1" applyFill="1"/>
  </cellXfs>
  <cellStyles count="3">
    <cellStyle name="Гиперссылка" xfId="1" builtinId="8"/>
    <cellStyle name="Обычный" xfId="0" builtinId="0"/>
    <cellStyle name="Обычный_План 2017 общи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abSelected="1" topLeftCell="A35" zoomScaleNormal="100" workbookViewId="0">
      <selection activeCell="D18" sqref="D18"/>
    </sheetView>
  </sheetViews>
  <sheetFormatPr defaultRowHeight="15" x14ac:dyDescent="0.25"/>
  <cols>
    <col min="1" max="1" width="6" style="52" customWidth="1"/>
    <col min="2" max="2" width="10.7109375" style="52" customWidth="1"/>
    <col min="3" max="3" width="13.42578125" style="52" customWidth="1"/>
    <col min="4" max="4" width="38.7109375" style="52" customWidth="1"/>
    <col min="5" max="5" width="20.7109375" style="52" customWidth="1"/>
    <col min="6" max="6" width="10.5703125" style="52" customWidth="1"/>
    <col min="7" max="7" width="13.140625" style="52" customWidth="1"/>
    <col min="8" max="8" width="13" style="52" customWidth="1"/>
    <col min="9" max="9" width="14.7109375" style="52" customWidth="1"/>
    <col min="10" max="10" width="15.28515625" style="52" customWidth="1"/>
    <col min="11" max="11" width="17.5703125" style="52" customWidth="1"/>
    <col min="12" max="12" width="17.28515625" style="52" customWidth="1"/>
    <col min="13" max="13" width="16" style="52" customWidth="1"/>
    <col min="14" max="14" width="19" style="52" customWidth="1"/>
    <col min="15" max="15" width="12.85546875" style="52" customWidth="1"/>
    <col min="16" max="16" width="20.7109375" style="52" customWidth="1"/>
    <col min="17" max="17" width="16" style="52" customWidth="1"/>
    <col min="18" max="18" width="19.42578125" style="52" customWidth="1"/>
    <col min="19" max="19" width="20.7109375" style="52" customWidth="1"/>
    <col min="20" max="20" width="23.140625" style="52" customWidth="1"/>
    <col min="21" max="16384" width="9.140625" style="52"/>
  </cols>
  <sheetData>
    <row r="1" spans="1:19" ht="15" customHeight="1" x14ac:dyDescent="0.25">
      <c r="A1" s="50" t="s">
        <v>0</v>
      </c>
      <c r="B1" s="50"/>
      <c r="C1" s="50"/>
      <c r="D1" s="50"/>
      <c r="E1" s="50"/>
      <c r="F1" s="50"/>
      <c r="G1" s="50"/>
      <c r="H1" s="50"/>
      <c r="I1" s="50"/>
      <c r="J1" s="50"/>
      <c r="K1" s="50"/>
      <c r="L1" s="50"/>
      <c r="M1" s="50"/>
      <c r="N1" s="50"/>
      <c r="O1" s="50"/>
      <c r="P1" s="51"/>
      <c r="Q1" s="51"/>
      <c r="R1" s="51"/>
      <c r="S1" s="51"/>
    </row>
    <row r="2" spans="1:19" ht="15" customHeight="1" x14ac:dyDescent="0.25">
      <c r="A2" s="53" t="s">
        <v>1</v>
      </c>
      <c r="B2" s="53"/>
      <c r="C2" s="53"/>
      <c r="D2" s="53"/>
      <c r="E2" s="53"/>
      <c r="F2" s="53"/>
      <c r="G2" s="53"/>
      <c r="H2" s="53"/>
      <c r="I2" s="53"/>
      <c r="J2" s="53"/>
      <c r="K2" s="53"/>
      <c r="L2" s="53"/>
      <c r="M2" s="53"/>
      <c r="N2" s="53"/>
      <c r="O2" s="53"/>
      <c r="P2" s="51"/>
      <c r="Q2" s="51"/>
      <c r="R2" s="51"/>
      <c r="S2" s="51"/>
    </row>
    <row r="3" spans="1:19" ht="15" customHeight="1" x14ac:dyDescent="0.25">
      <c r="A3" s="54"/>
      <c r="B3" s="54"/>
      <c r="C3" s="54"/>
      <c r="D3" s="54"/>
      <c r="E3" s="54"/>
      <c r="F3" s="54"/>
      <c r="G3" s="54"/>
      <c r="H3" s="54"/>
      <c r="J3" s="55" t="s">
        <v>2</v>
      </c>
      <c r="K3" s="54"/>
      <c r="L3" s="54"/>
      <c r="M3" s="54"/>
      <c r="N3" s="54"/>
      <c r="O3" s="54"/>
      <c r="P3" s="56"/>
      <c r="Q3" s="56"/>
      <c r="R3" s="56"/>
      <c r="S3" s="56"/>
    </row>
    <row r="4" spans="1:19" ht="33.75" customHeight="1" x14ac:dyDescent="0.25">
      <c r="A4" s="54"/>
      <c r="B4" s="54"/>
      <c r="C4" s="54"/>
      <c r="D4" s="54"/>
      <c r="E4" s="54"/>
      <c r="F4" s="54"/>
      <c r="G4" s="54"/>
      <c r="H4" s="54"/>
      <c r="J4" s="55"/>
      <c r="K4" s="54"/>
      <c r="L4" s="54"/>
      <c r="M4" s="54"/>
      <c r="N4" s="54"/>
      <c r="O4" s="54"/>
      <c r="P4" s="56"/>
      <c r="Q4" s="56"/>
      <c r="R4" s="56"/>
      <c r="S4" s="56"/>
    </row>
    <row r="5" spans="1:19" ht="78" customHeight="1" x14ac:dyDescent="0.25">
      <c r="A5" s="57"/>
      <c r="B5" s="57"/>
      <c r="C5" s="57"/>
      <c r="D5" s="57"/>
      <c r="E5" s="57"/>
      <c r="F5" s="57"/>
      <c r="G5" s="57"/>
      <c r="H5" s="57"/>
      <c r="I5" s="57"/>
      <c r="J5" s="57"/>
      <c r="K5" s="57"/>
      <c r="L5" s="57"/>
      <c r="M5" s="57"/>
      <c r="N5" s="57"/>
      <c r="O5" s="57"/>
      <c r="P5" s="56"/>
      <c r="Q5" s="56"/>
      <c r="R5" s="56"/>
      <c r="S5" s="56"/>
    </row>
    <row r="6" spans="1:19" ht="15" customHeight="1" x14ac:dyDescent="0.25">
      <c r="A6" s="58" t="s">
        <v>3</v>
      </c>
      <c r="B6" s="58"/>
      <c r="C6" s="58"/>
      <c r="D6" s="58"/>
      <c r="E6" s="58"/>
      <c r="F6" s="58"/>
      <c r="G6" s="58"/>
      <c r="H6" s="59" t="s">
        <v>4</v>
      </c>
      <c r="I6" s="60"/>
      <c r="J6" s="60"/>
      <c r="K6" s="60"/>
      <c r="L6" s="60"/>
      <c r="M6" s="60"/>
      <c r="N6" s="60"/>
      <c r="O6" s="61"/>
      <c r="P6" s="62"/>
      <c r="Q6" s="62"/>
      <c r="R6" s="62"/>
      <c r="S6" s="62"/>
    </row>
    <row r="7" spans="1:19" ht="15" customHeight="1" x14ac:dyDescent="0.25">
      <c r="A7" s="58" t="s">
        <v>5</v>
      </c>
      <c r="B7" s="58"/>
      <c r="C7" s="58"/>
      <c r="D7" s="58"/>
      <c r="E7" s="58"/>
      <c r="F7" s="58"/>
      <c r="G7" s="58"/>
      <c r="H7" s="59" t="s">
        <v>6</v>
      </c>
      <c r="I7" s="60"/>
      <c r="J7" s="60"/>
      <c r="K7" s="60"/>
      <c r="L7" s="60"/>
      <c r="M7" s="60"/>
      <c r="N7" s="60"/>
      <c r="O7" s="61"/>
      <c r="P7" s="62"/>
      <c r="Q7" s="62"/>
      <c r="R7" s="62"/>
      <c r="S7" s="62"/>
    </row>
    <row r="8" spans="1:19" ht="15" customHeight="1" x14ac:dyDescent="0.25">
      <c r="A8" s="58" t="s">
        <v>7</v>
      </c>
      <c r="B8" s="58"/>
      <c r="C8" s="58"/>
      <c r="D8" s="58"/>
      <c r="E8" s="58"/>
      <c r="F8" s="58"/>
      <c r="G8" s="58"/>
      <c r="H8" s="59" t="s">
        <v>8</v>
      </c>
      <c r="I8" s="60"/>
      <c r="J8" s="60"/>
      <c r="K8" s="60"/>
      <c r="L8" s="60"/>
      <c r="M8" s="60"/>
      <c r="N8" s="60"/>
      <c r="O8" s="61"/>
      <c r="P8" s="62"/>
      <c r="Q8" s="62"/>
      <c r="R8" s="62"/>
      <c r="S8" s="62"/>
    </row>
    <row r="9" spans="1:19" ht="15" customHeight="1" x14ac:dyDescent="0.25">
      <c r="A9" s="63" t="s">
        <v>9</v>
      </c>
      <c r="B9" s="63"/>
      <c r="C9" s="63"/>
      <c r="D9" s="63"/>
      <c r="E9" s="63"/>
      <c r="F9" s="63"/>
      <c r="G9" s="63"/>
      <c r="H9" s="64" t="s">
        <v>10</v>
      </c>
      <c r="I9" s="65"/>
      <c r="J9" s="65"/>
      <c r="K9" s="65"/>
      <c r="L9" s="65"/>
      <c r="M9" s="65"/>
      <c r="N9" s="65"/>
      <c r="O9" s="66"/>
      <c r="P9" s="62"/>
      <c r="Q9" s="62"/>
      <c r="R9" s="62"/>
      <c r="S9" s="62"/>
    </row>
    <row r="10" spans="1:19" ht="15" customHeight="1" x14ac:dyDescent="0.25">
      <c r="A10" s="58" t="s">
        <v>11</v>
      </c>
      <c r="B10" s="58"/>
      <c r="C10" s="58"/>
      <c r="D10" s="58"/>
      <c r="E10" s="58"/>
      <c r="F10" s="58"/>
      <c r="G10" s="58"/>
      <c r="H10" s="59">
        <v>8602015464</v>
      </c>
      <c r="I10" s="60"/>
      <c r="J10" s="60"/>
      <c r="K10" s="60"/>
      <c r="L10" s="60"/>
      <c r="M10" s="60"/>
      <c r="N10" s="60"/>
      <c r="O10" s="61"/>
      <c r="P10" s="62"/>
      <c r="Q10" s="62"/>
      <c r="R10" s="62"/>
      <c r="S10" s="62"/>
    </row>
    <row r="11" spans="1:19" ht="15" customHeight="1" x14ac:dyDescent="0.25">
      <c r="A11" s="58" t="s">
        <v>12</v>
      </c>
      <c r="B11" s="58"/>
      <c r="C11" s="58"/>
      <c r="D11" s="58"/>
      <c r="E11" s="58"/>
      <c r="F11" s="58"/>
      <c r="G11" s="58"/>
      <c r="H11" s="59">
        <v>860201001</v>
      </c>
      <c r="I11" s="60"/>
      <c r="J11" s="60"/>
      <c r="K11" s="60"/>
      <c r="L11" s="60"/>
      <c r="M11" s="60"/>
      <c r="N11" s="60"/>
      <c r="O11" s="61"/>
      <c r="P11" s="62"/>
      <c r="Q11" s="62"/>
      <c r="R11" s="62"/>
      <c r="S11" s="62"/>
    </row>
    <row r="12" spans="1:19" ht="15" customHeight="1" x14ac:dyDescent="0.25">
      <c r="A12" s="58" t="s">
        <v>13</v>
      </c>
      <c r="B12" s="58"/>
      <c r="C12" s="58"/>
      <c r="D12" s="58"/>
      <c r="E12" s="58"/>
      <c r="F12" s="58"/>
      <c r="G12" s="58"/>
      <c r="H12" s="59">
        <v>71136000000</v>
      </c>
      <c r="I12" s="60"/>
      <c r="J12" s="60"/>
      <c r="K12" s="60"/>
      <c r="L12" s="60"/>
      <c r="M12" s="60"/>
      <c r="N12" s="60"/>
      <c r="O12" s="61"/>
      <c r="P12" s="62"/>
      <c r="Q12" s="62"/>
      <c r="R12" s="62"/>
      <c r="S12" s="62"/>
    </row>
    <row r="13" spans="1:19" ht="14.25" customHeight="1" x14ac:dyDescent="0.25">
      <c r="A13" s="67"/>
      <c r="B13" s="68"/>
      <c r="C13" s="68"/>
      <c r="D13" s="68"/>
      <c r="E13" s="68"/>
      <c r="F13" s="68"/>
      <c r="G13" s="68"/>
      <c r="H13" s="68"/>
      <c r="I13" s="68"/>
      <c r="J13" s="68"/>
      <c r="K13" s="68"/>
      <c r="L13" s="68"/>
      <c r="M13" s="68"/>
      <c r="N13" s="68"/>
      <c r="O13" s="68"/>
      <c r="P13" s="69"/>
      <c r="Q13" s="69"/>
      <c r="R13" s="69"/>
      <c r="S13" s="69"/>
    </row>
    <row r="14" spans="1:19" ht="15.6" customHeight="1" x14ac:dyDescent="0.25">
      <c r="A14" s="70" t="s">
        <v>14</v>
      </c>
      <c r="B14" s="71" t="s">
        <v>15</v>
      </c>
      <c r="C14" s="71" t="s">
        <v>16</v>
      </c>
      <c r="D14" s="72" t="s">
        <v>17</v>
      </c>
      <c r="E14" s="73"/>
      <c r="F14" s="73"/>
      <c r="G14" s="73"/>
      <c r="H14" s="73"/>
      <c r="I14" s="73"/>
      <c r="J14" s="73"/>
      <c r="K14" s="73"/>
      <c r="L14" s="73"/>
      <c r="M14" s="74"/>
      <c r="N14" s="75" t="s">
        <v>18</v>
      </c>
      <c r="O14" s="70" t="s">
        <v>19</v>
      </c>
      <c r="P14" s="71" t="s">
        <v>20</v>
      </c>
      <c r="Q14" s="71" t="s">
        <v>21</v>
      </c>
      <c r="R14" s="71" t="s">
        <v>22</v>
      </c>
      <c r="S14" s="70" t="s">
        <v>23</v>
      </c>
    </row>
    <row r="15" spans="1:19" ht="68.25" customHeight="1" x14ac:dyDescent="0.25">
      <c r="A15" s="76"/>
      <c r="B15" s="77"/>
      <c r="C15" s="77"/>
      <c r="D15" s="78" t="s">
        <v>24</v>
      </c>
      <c r="E15" s="78" t="s">
        <v>25</v>
      </c>
      <c r="F15" s="79" t="s">
        <v>26</v>
      </c>
      <c r="G15" s="80"/>
      <c r="H15" s="81" t="s">
        <v>27</v>
      </c>
      <c r="I15" s="82" t="s">
        <v>28</v>
      </c>
      <c r="J15" s="83"/>
      <c r="K15" s="71" t="s">
        <v>29</v>
      </c>
      <c r="L15" s="84" t="s">
        <v>30</v>
      </c>
      <c r="M15" s="85"/>
      <c r="N15" s="86"/>
      <c r="O15" s="87"/>
      <c r="P15" s="77"/>
      <c r="Q15" s="77"/>
      <c r="R15" s="87"/>
      <c r="S15" s="88"/>
    </row>
    <row r="16" spans="1:19" ht="158.25" customHeight="1" x14ac:dyDescent="0.25">
      <c r="A16" s="76"/>
      <c r="B16" s="77"/>
      <c r="C16" s="77"/>
      <c r="D16" s="89"/>
      <c r="E16" s="89"/>
      <c r="F16" s="90" t="s">
        <v>31</v>
      </c>
      <c r="G16" s="90" t="s">
        <v>32</v>
      </c>
      <c r="H16" s="91"/>
      <c r="I16" s="92" t="s">
        <v>33</v>
      </c>
      <c r="J16" s="93" t="s">
        <v>32</v>
      </c>
      <c r="K16" s="77"/>
      <c r="L16" s="94" t="s">
        <v>34</v>
      </c>
      <c r="M16" s="95" t="s">
        <v>35</v>
      </c>
      <c r="N16" s="86"/>
      <c r="O16" s="96" t="s">
        <v>36</v>
      </c>
      <c r="P16" s="77"/>
      <c r="Q16" s="77"/>
      <c r="R16" s="97" t="s">
        <v>36</v>
      </c>
      <c r="S16" s="88"/>
    </row>
    <row r="17" spans="1:20" s="104" customFormat="1" ht="30" customHeight="1" x14ac:dyDescent="0.25">
      <c r="A17" s="98">
        <v>1</v>
      </c>
      <c r="B17" s="98">
        <v>2</v>
      </c>
      <c r="C17" s="99">
        <v>3</v>
      </c>
      <c r="D17" s="99">
        <v>4</v>
      </c>
      <c r="E17" s="98">
        <v>5</v>
      </c>
      <c r="F17" s="98">
        <v>6</v>
      </c>
      <c r="G17" s="98">
        <v>7</v>
      </c>
      <c r="H17" s="99">
        <v>8</v>
      </c>
      <c r="I17" s="99">
        <v>9</v>
      </c>
      <c r="J17" s="98">
        <v>10</v>
      </c>
      <c r="K17" s="98">
        <v>11</v>
      </c>
      <c r="L17" s="100">
        <v>12</v>
      </c>
      <c r="M17" s="101">
        <v>13</v>
      </c>
      <c r="N17" s="102">
        <v>14</v>
      </c>
      <c r="O17" s="98">
        <v>15</v>
      </c>
      <c r="P17" s="103">
        <v>16</v>
      </c>
      <c r="Q17" s="103">
        <v>17</v>
      </c>
      <c r="R17" s="103">
        <v>18</v>
      </c>
      <c r="S17" s="103">
        <v>19</v>
      </c>
    </row>
    <row r="18" spans="1:20" s="11" customFormat="1" ht="51" x14ac:dyDescent="0.25">
      <c r="A18" s="26">
        <v>94</v>
      </c>
      <c r="B18" s="1" t="s">
        <v>37</v>
      </c>
      <c r="C18" s="1" t="s">
        <v>38</v>
      </c>
      <c r="D18" s="2" t="s">
        <v>39</v>
      </c>
      <c r="E18" s="3" t="s">
        <v>40</v>
      </c>
      <c r="F18" s="4">
        <v>876</v>
      </c>
      <c r="G18" s="4" t="s">
        <v>41</v>
      </c>
      <c r="H18" s="4">
        <v>1</v>
      </c>
      <c r="I18" s="5">
        <v>71100000000</v>
      </c>
      <c r="J18" s="4" t="s">
        <v>42</v>
      </c>
      <c r="K18" s="6">
        <v>1583333.3333333335</v>
      </c>
      <c r="L18" s="7">
        <v>45413</v>
      </c>
      <c r="M18" s="7">
        <v>45474</v>
      </c>
      <c r="N18" s="8" t="s">
        <v>43</v>
      </c>
      <c r="O18" s="4" t="s">
        <v>44</v>
      </c>
      <c r="P18" s="9" t="s">
        <v>45</v>
      </c>
      <c r="Q18" s="1" t="s">
        <v>45</v>
      </c>
      <c r="R18" s="1" t="s">
        <v>45</v>
      </c>
      <c r="S18" s="10" t="s">
        <v>45</v>
      </c>
    </row>
    <row r="19" spans="1:20" s="11" customFormat="1" ht="51" x14ac:dyDescent="0.25">
      <c r="A19" s="26">
        <v>95</v>
      </c>
      <c r="B19" s="1" t="s">
        <v>46</v>
      </c>
      <c r="C19" s="1" t="s">
        <v>47</v>
      </c>
      <c r="D19" s="2" t="s">
        <v>48</v>
      </c>
      <c r="E19" s="3" t="s">
        <v>40</v>
      </c>
      <c r="F19" s="4">
        <v>876</v>
      </c>
      <c r="G19" s="4" t="s">
        <v>41</v>
      </c>
      <c r="H19" s="4">
        <v>1</v>
      </c>
      <c r="I19" s="5">
        <v>71100000000</v>
      </c>
      <c r="J19" s="4" t="s">
        <v>42</v>
      </c>
      <c r="K19" s="6">
        <v>412910</v>
      </c>
      <c r="L19" s="7">
        <v>45383</v>
      </c>
      <c r="M19" s="7">
        <v>45474</v>
      </c>
      <c r="N19" s="8" t="s">
        <v>43</v>
      </c>
      <c r="O19" s="4" t="s">
        <v>44</v>
      </c>
      <c r="P19" s="9" t="s">
        <v>45</v>
      </c>
      <c r="Q19" s="1" t="s">
        <v>45</v>
      </c>
      <c r="R19" s="1" t="s">
        <v>45</v>
      </c>
      <c r="S19" s="10" t="s">
        <v>45</v>
      </c>
    </row>
    <row r="20" spans="1:20" s="20" customFormat="1" ht="94.5" customHeight="1" x14ac:dyDescent="0.2">
      <c r="A20" s="30">
        <v>172</v>
      </c>
      <c r="B20" s="105" t="s">
        <v>49</v>
      </c>
      <c r="C20" s="106" t="s">
        <v>50</v>
      </c>
      <c r="D20" s="107" t="s">
        <v>51</v>
      </c>
      <c r="E20" s="108" t="s">
        <v>40</v>
      </c>
      <c r="F20" s="109">
        <v>876</v>
      </c>
      <c r="G20" s="105" t="s">
        <v>41</v>
      </c>
      <c r="H20" s="105">
        <v>1</v>
      </c>
      <c r="I20" s="107">
        <v>71100000000</v>
      </c>
      <c r="J20" s="107" t="s">
        <v>52</v>
      </c>
      <c r="K20" s="110">
        <v>7905414.3700000001</v>
      </c>
      <c r="L20" s="111">
        <v>45383</v>
      </c>
      <c r="M20" s="112">
        <v>45627</v>
      </c>
      <c r="N20" s="105" t="s">
        <v>53</v>
      </c>
      <c r="O20" s="107" t="s">
        <v>44</v>
      </c>
      <c r="P20" s="107" t="s">
        <v>54</v>
      </c>
      <c r="Q20" s="107" t="s">
        <v>45</v>
      </c>
      <c r="R20" s="107" t="s">
        <v>44</v>
      </c>
      <c r="S20" s="107" t="s">
        <v>44</v>
      </c>
    </row>
    <row r="21" spans="1:20" s="20" customFormat="1" ht="70.5" customHeight="1" x14ac:dyDescent="0.2">
      <c r="A21" s="4">
        <v>175</v>
      </c>
      <c r="B21" s="3" t="s">
        <v>55</v>
      </c>
      <c r="C21" s="13" t="s">
        <v>56</v>
      </c>
      <c r="D21" s="12" t="s">
        <v>57</v>
      </c>
      <c r="E21" s="13" t="s">
        <v>40</v>
      </c>
      <c r="F21" s="13">
        <v>876</v>
      </c>
      <c r="G21" s="13" t="s">
        <v>41</v>
      </c>
      <c r="H21" s="13">
        <v>1</v>
      </c>
      <c r="I21" s="14">
        <v>71100000000</v>
      </c>
      <c r="J21" s="15" t="s">
        <v>52</v>
      </c>
      <c r="K21" s="113">
        <v>7093614.7699999996</v>
      </c>
      <c r="L21" s="16">
        <v>45384</v>
      </c>
      <c r="M21" s="17">
        <v>45536</v>
      </c>
      <c r="N21" s="4" t="s">
        <v>58</v>
      </c>
      <c r="O21" s="4" t="s">
        <v>54</v>
      </c>
      <c r="P21" s="18" t="s">
        <v>45</v>
      </c>
      <c r="Q21" s="18" t="s">
        <v>45</v>
      </c>
      <c r="R21" s="18" t="s">
        <v>45</v>
      </c>
      <c r="S21" s="19" t="s">
        <v>45</v>
      </c>
    </row>
    <row r="22" spans="1:20" s="25" customFormat="1" ht="65.25" customHeight="1" x14ac:dyDescent="0.2">
      <c r="A22" s="26">
        <v>187</v>
      </c>
      <c r="B22" s="21" t="s">
        <v>59</v>
      </c>
      <c r="C22" s="22" t="s">
        <v>60</v>
      </c>
      <c r="D22" s="3" t="s">
        <v>61</v>
      </c>
      <c r="E22" s="23" t="s">
        <v>62</v>
      </c>
      <c r="F22" s="4">
        <v>876</v>
      </c>
      <c r="G22" s="4" t="s">
        <v>41</v>
      </c>
      <c r="H22" s="8">
        <v>1</v>
      </c>
      <c r="I22" s="8">
        <v>71100000000</v>
      </c>
      <c r="J22" s="4" t="s">
        <v>42</v>
      </c>
      <c r="K22" s="35">
        <v>48914551</v>
      </c>
      <c r="L22" s="24">
        <v>45406</v>
      </c>
      <c r="M22" s="24">
        <v>45445</v>
      </c>
      <c r="N22" s="4" t="s">
        <v>58</v>
      </c>
      <c r="O22" s="4" t="s">
        <v>54</v>
      </c>
      <c r="P22" s="18" t="s">
        <v>45</v>
      </c>
      <c r="Q22" s="18" t="s">
        <v>45</v>
      </c>
      <c r="R22" s="18" t="s">
        <v>45</v>
      </c>
      <c r="S22" s="19" t="s">
        <v>45</v>
      </c>
    </row>
    <row r="23" spans="1:20" s="20" customFormat="1" ht="75" customHeight="1" x14ac:dyDescent="0.2">
      <c r="A23" s="114">
        <v>190</v>
      </c>
      <c r="B23" s="26" t="s">
        <v>49</v>
      </c>
      <c r="C23" s="27" t="s">
        <v>63</v>
      </c>
      <c r="D23" s="4" t="s">
        <v>64</v>
      </c>
      <c r="E23" s="28" t="s">
        <v>40</v>
      </c>
      <c r="F23" s="8">
        <v>876</v>
      </c>
      <c r="G23" s="8" t="s">
        <v>41</v>
      </c>
      <c r="H23" s="8">
        <v>1</v>
      </c>
      <c r="I23" s="3">
        <v>71100000000</v>
      </c>
      <c r="J23" s="3" t="s">
        <v>52</v>
      </c>
      <c r="K23" s="29">
        <v>6733898.0199999996</v>
      </c>
      <c r="L23" s="24">
        <v>45383</v>
      </c>
      <c r="M23" s="4" t="s">
        <v>65</v>
      </c>
      <c r="N23" s="12" t="s">
        <v>53</v>
      </c>
      <c r="O23" s="30" t="s">
        <v>44</v>
      </c>
      <c r="P23" s="31" t="s">
        <v>45</v>
      </c>
      <c r="Q23" s="31" t="s">
        <v>45</v>
      </c>
      <c r="R23" s="30" t="s">
        <v>44</v>
      </c>
      <c r="S23" s="32" t="s">
        <v>45</v>
      </c>
    </row>
    <row r="24" spans="1:20" s="20" customFormat="1" ht="75" customHeight="1" x14ac:dyDescent="0.2">
      <c r="A24" s="114">
        <v>191</v>
      </c>
      <c r="B24" s="26" t="s">
        <v>49</v>
      </c>
      <c r="C24" s="27" t="s">
        <v>50</v>
      </c>
      <c r="D24" s="4" t="s">
        <v>66</v>
      </c>
      <c r="E24" s="28" t="s">
        <v>40</v>
      </c>
      <c r="F24" s="8">
        <v>876</v>
      </c>
      <c r="G24" s="8" t="s">
        <v>41</v>
      </c>
      <c r="H24" s="8">
        <v>1</v>
      </c>
      <c r="I24" s="3">
        <v>71100000000</v>
      </c>
      <c r="J24" s="3" t="s">
        <v>52</v>
      </c>
      <c r="K24" s="29">
        <v>721242.38</v>
      </c>
      <c r="L24" s="24">
        <v>45383</v>
      </c>
      <c r="M24" s="4" t="s">
        <v>65</v>
      </c>
      <c r="N24" s="12" t="s">
        <v>53</v>
      </c>
      <c r="O24" s="30" t="s">
        <v>44</v>
      </c>
      <c r="P24" s="31" t="s">
        <v>45</v>
      </c>
      <c r="Q24" s="31" t="s">
        <v>45</v>
      </c>
      <c r="R24" s="30" t="s">
        <v>44</v>
      </c>
      <c r="S24" s="32" t="s">
        <v>45</v>
      </c>
    </row>
    <row r="25" spans="1:20" s="20" customFormat="1" ht="75" customHeight="1" x14ac:dyDescent="0.2">
      <c r="A25" s="114">
        <v>192</v>
      </c>
      <c r="B25" s="26" t="s">
        <v>49</v>
      </c>
      <c r="C25" s="27" t="s">
        <v>50</v>
      </c>
      <c r="D25" s="4" t="s">
        <v>67</v>
      </c>
      <c r="E25" s="28" t="s">
        <v>40</v>
      </c>
      <c r="F25" s="8">
        <v>876</v>
      </c>
      <c r="G25" s="8" t="s">
        <v>41</v>
      </c>
      <c r="H25" s="8">
        <v>1</v>
      </c>
      <c r="I25" s="3">
        <v>71100000000</v>
      </c>
      <c r="J25" s="3" t="s">
        <v>52</v>
      </c>
      <c r="K25" s="29">
        <v>7960987.7599999998</v>
      </c>
      <c r="L25" s="24">
        <v>45383</v>
      </c>
      <c r="M25" s="4" t="s">
        <v>65</v>
      </c>
      <c r="N25" s="12" t="s">
        <v>53</v>
      </c>
      <c r="O25" s="30" t="s">
        <v>44</v>
      </c>
      <c r="P25" s="31" t="s">
        <v>45</v>
      </c>
      <c r="Q25" s="31" t="s">
        <v>45</v>
      </c>
      <c r="R25" s="30" t="s">
        <v>44</v>
      </c>
      <c r="S25" s="32" t="s">
        <v>45</v>
      </c>
    </row>
    <row r="26" spans="1:20" s="20" customFormat="1" ht="75" customHeight="1" x14ac:dyDescent="0.2">
      <c r="A26" s="114">
        <v>193</v>
      </c>
      <c r="B26" s="26" t="s">
        <v>49</v>
      </c>
      <c r="C26" s="27" t="s">
        <v>63</v>
      </c>
      <c r="D26" s="4" t="s">
        <v>68</v>
      </c>
      <c r="E26" s="28" t="s">
        <v>40</v>
      </c>
      <c r="F26" s="8">
        <v>876</v>
      </c>
      <c r="G26" s="8" t="s">
        <v>41</v>
      </c>
      <c r="H26" s="8">
        <v>1</v>
      </c>
      <c r="I26" s="3">
        <v>71100000000</v>
      </c>
      <c r="J26" s="3" t="s">
        <v>52</v>
      </c>
      <c r="K26" s="29">
        <v>35082683.509999998</v>
      </c>
      <c r="L26" s="24">
        <v>45383</v>
      </c>
      <c r="M26" s="4" t="s">
        <v>65</v>
      </c>
      <c r="N26" s="12" t="s">
        <v>69</v>
      </c>
      <c r="O26" s="4" t="s">
        <v>44</v>
      </c>
      <c r="P26" s="31" t="s">
        <v>45</v>
      </c>
      <c r="Q26" s="31" t="s">
        <v>45</v>
      </c>
      <c r="R26" s="30" t="s">
        <v>44</v>
      </c>
      <c r="S26" s="32" t="s">
        <v>45</v>
      </c>
    </row>
    <row r="27" spans="1:20" s="20" customFormat="1" ht="90" customHeight="1" x14ac:dyDescent="0.2">
      <c r="A27" s="26">
        <v>194</v>
      </c>
      <c r="B27" s="26" t="s">
        <v>49</v>
      </c>
      <c r="C27" s="27" t="s">
        <v>50</v>
      </c>
      <c r="D27" s="4" t="s">
        <v>70</v>
      </c>
      <c r="E27" s="28" t="s">
        <v>40</v>
      </c>
      <c r="F27" s="8">
        <v>876</v>
      </c>
      <c r="G27" s="8" t="s">
        <v>41</v>
      </c>
      <c r="H27" s="8">
        <v>1</v>
      </c>
      <c r="I27" s="3">
        <v>71100000000</v>
      </c>
      <c r="J27" s="3" t="s">
        <v>52</v>
      </c>
      <c r="K27" s="29">
        <v>14917419.83</v>
      </c>
      <c r="L27" s="24">
        <v>45383</v>
      </c>
      <c r="M27" s="24">
        <v>45631</v>
      </c>
      <c r="N27" s="12" t="s">
        <v>53</v>
      </c>
      <c r="O27" s="4" t="s">
        <v>44</v>
      </c>
      <c r="P27" s="31" t="s">
        <v>45</v>
      </c>
      <c r="Q27" s="31" t="s">
        <v>45</v>
      </c>
      <c r="R27" s="30" t="s">
        <v>44</v>
      </c>
      <c r="S27" s="32" t="s">
        <v>45</v>
      </c>
    </row>
    <row r="28" spans="1:20" s="20" customFormat="1" ht="85.5" customHeight="1" x14ac:dyDescent="0.2">
      <c r="A28" s="26">
        <v>195</v>
      </c>
      <c r="B28" s="26" t="s">
        <v>49</v>
      </c>
      <c r="C28" s="27" t="s">
        <v>50</v>
      </c>
      <c r="D28" s="4" t="s">
        <v>71</v>
      </c>
      <c r="E28" s="28" t="s">
        <v>40</v>
      </c>
      <c r="F28" s="8">
        <v>876</v>
      </c>
      <c r="G28" s="8" t="s">
        <v>41</v>
      </c>
      <c r="H28" s="8">
        <v>1</v>
      </c>
      <c r="I28" s="3">
        <v>71100000000</v>
      </c>
      <c r="J28" s="3" t="s">
        <v>52</v>
      </c>
      <c r="K28" s="29">
        <v>8293384.96</v>
      </c>
      <c r="L28" s="24">
        <v>45383</v>
      </c>
      <c r="M28" s="24">
        <v>45632</v>
      </c>
      <c r="N28" s="12" t="s">
        <v>53</v>
      </c>
      <c r="O28" s="4" t="s">
        <v>44</v>
      </c>
      <c r="P28" s="31" t="s">
        <v>45</v>
      </c>
      <c r="Q28" s="31" t="s">
        <v>45</v>
      </c>
      <c r="R28" s="30" t="s">
        <v>44</v>
      </c>
      <c r="S28" s="32" t="s">
        <v>45</v>
      </c>
    </row>
    <row r="29" spans="1:20" s="20" customFormat="1" ht="87" customHeight="1" x14ac:dyDescent="0.2">
      <c r="A29" s="26">
        <v>196</v>
      </c>
      <c r="B29" s="26" t="s">
        <v>49</v>
      </c>
      <c r="C29" s="27" t="s">
        <v>50</v>
      </c>
      <c r="D29" s="4" t="s">
        <v>72</v>
      </c>
      <c r="E29" s="28" t="s">
        <v>40</v>
      </c>
      <c r="F29" s="8">
        <v>876</v>
      </c>
      <c r="G29" s="8" t="s">
        <v>41</v>
      </c>
      <c r="H29" s="8">
        <v>1</v>
      </c>
      <c r="I29" s="3">
        <v>71100000000</v>
      </c>
      <c r="J29" s="3" t="s">
        <v>52</v>
      </c>
      <c r="K29" s="29">
        <v>15983159</v>
      </c>
      <c r="L29" s="24">
        <v>45383</v>
      </c>
      <c r="M29" s="24">
        <v>45633</v>
      </c>
      <c r="N29" s="12" t="s">
        <v>69</v>
      </c>
      <c r="O29" s="4" t="s">
        <v>44</v>
      </c>
      <c r="P29" s="31" t="s">
        <v>45</v>
      </c>
      <c r="Q29" s="31" t="s">
        <v>45</v>
      </c>
      <c r="R29" s="30" t="s">
        <v>44</v>
      </c>
      <c r="S29" s="32" t="s">
        <v>45</v>
      </c>
      <c r="T29" s="33" t="s">
        <v>73</v>
      </c>
    </row>
    <row r="30" spans="1:20" s="20" customFormat="1" ht="75" customHeight="1" x14ac:dyDescent="0.2">
      <c r="A30" s="26">
        <v>197</v>
      </c>
      <c r="B30" s="26" t="s">
        <v>49</v>
      </c>
      <c r="C30" s="27" t="s">
        <v>63</v>
      </c>
      <c r="D30" s="4" t="s">
        <v>74</v>
      </c>
      <c r="E30" s="28" t="s">
        <v>40</v>
      </c>
      <c r="F30" s="8">
        <v>876</v>
      </c>
      <c r="G30" s="8" t="s">
        <v>41</v>
      </c>
      <c r="H30" s="8">
        <v>1</v>
      </c>
      <c r="I30" s="3">
        <v>71100000000</v>
      </c>
      <c r="J30" s="3" t="s">
        <v>52</v>
      </c>
      <c r="K30" s="29">
        <v>38318333.5</v>
      </c>
      <c r="L30" s="24">
        <v>45383</v>
      </c>
      <c r="M30" s="24">
        <v>45634</v>
      </c>
      <c r="N30" s="12" t="s">
        <v>69</v>
      </c>
      <c r="O30" s="4" t="s">
        <v>44</v>
      </c>
      <c r="P30" s="31" t="s">
        <v>45</v>
      </c>
      <c r="Q30" s="31" t="s">
        <v>45</v>
      </c>
      <c r="R30" s="30" t="s">
        <v>44</v>
      </c>
      <c r="S30" s="32" t="s">
        <v>45</v>
      </c>
    </row>
    <row r="31" spans="1:20" s="20" customFormat="1" ht="75" customHeight="1" x14ac:dyDescent="0.2">
      <c r="A31" s="26">
        <v>198</v>
      </c>
      <c r="B31" s="26" t="s">
        <v>49</v>
      </c>
      <c r="C31" s="27" t="s">
        <v>63</v>
      </c>
      <c r="D31" s="4" t="s">
        <v>75</v>
      </c>
      <c r="E31" s="28" t="s">
        <v>40</v>
      </c>
      <c r="F31" s="8">
        <v>876</v>
      </c>
      <c r="G31" s="8" t="s">
        <v>41</v>
      </c>
      <c r="H31" s="8">
        <v>1</v>
      </c>
      <c r="I31" s="3">
        <v>71100000000</v>
      </c>
      <c r="J31" s="3" t="s">
        <v>52</v>
      </c>
      <c r="K31" s="29">
        <v>38346459.609999999</v>
      </c>
      <c r="L31" s="24">
        <v>45383</v>
      </c>
      <c r="M31" s="24">
        <v>45635</v>
      </c>
      <c r="N31" s="12" t="s">
        <v>69</v>
      </c>
      <c r="O31" s="4" t="s">
        <v>44</v>
      </c>
      <c r="P31" s="31" t="s">
        <v>45</v>
      </c>
      <c r="Q31" s="31" t="s">
        <v>45</v>
      </c>
      <c r="R31" s="30" t="s">
        <v>44</v>
      </c>
      <c r="S31" s="32" t="s">
        <v>45</v>
      </c>
    </row>
    <row r="32" spans="1:20" s="20" customFormat="1" ht="75" customHeight="1" x14ac:dyDescent="0.2">
      <c r="A32" s="26">
        <v>199</v>
      </c>
      <c r="B32" s="26" t="s">
        <v>49</v>
      </c>
      <c r="C32" s="27" t="s">
        <v>63</v>
      </c>
      <c r="D32" s="4" t="s">
        <v>76</v>
      </c>
      <c r="E32" s="28" t="s">
        <v>40</v>
      </c>
      <c r="F32" s="8">
        <v>876</v>
      </c>
      <c r="G32" s="8" t="s">
        <v>41</v>
      </c>
      <c r="H32" s="8">
        <v>1</v>
      </c>
      <c r="I32" s="3">
        <v>71100000000</v>
      </c>
      <c r="J32" s="3" t="s">
        <v>52</v>
      </c>
      <c r="K32" s="29">
        <v>38346459.609999999</v>
      </c>
      <c r="L32" s="24">
        <v>45383</v>
      </c>
      <c r="M32" s="24">
        <v>45636</v>
      </c>
      <c r="N32" s="12" t="s">
        <v>69</v>
      </c>
      <c r="O32" s="4" t="s">
        <v>44</v>
      </c>
      <c r="P32" s="31" t="s">
        <v>45</v>
      </c>
      <c r="Q32" s="31" t="s">
        <v>45</v>
      </c>
      <c r="R32" s="30" t="s">
        <v>44</v>
      </c>
      <c r="S32" s="32" t="s">
        <v>45</v>
      </c>
    </row>
    <row r="33" spans="1:19" s="20" customFormat="1" ht="75" customHeight="1" x14ac:dyDescent="0.2">
      <c r="A33" s="26">
        <v>200</v>
      </c>
      <c r="B33" s="26" t="s">
        <v>49</v>
      </c>
      <c r="C33" s="27" t="s">
        <v>50</v>
      </c>
      <c r="D33" s="4" t="s">
        <v>77</v>
      </c>
      <c r="E33" s="28" t="s">
        <v>40</v>
      </c>
      <c r="F33" s="8">
        <v>876</v>
      </c>
      <c r="G33" s="8" t="s">
        <v>41</v>
      </c>
      <c r="H33" s="8">
        <v>1</v>
      </c>
      <c r="I33" s="3">
        <v>71100000000</v>
      </c>
      <c r="J33" s="3" t="s">
        <v>52</v>
      </c>
      <c r="K33" s="29">
        <v>32451753.039999999</v>
      </c>
      <c r="L33" s="24">
        <v>45383</v>
      </c>
      <c r="M33" s="24">
        <v>45637</v>
      </c>
      <c r="N33" s="12" t="s">
        <v>69</v>
      </c>
      <c r="O33" s="4" t="s">
        <v>44</v>
      </c>
      <c r="P33" s="31" t="s">
        <v>45</v>
      </c>
      <c r="Q33" s="31" t="s">
        <v>45</v>
      </c>
      <c r="R33" s="30" t="s">
        <v>44</v>
      </c>
      <c r="S33" s="32" t="s">
        <v>45</v>
      </c>
    </row>
    <row r="34" spans="1:19" s="25" customFormat="1" ht="65.25" customHeight="1" x14ac:dyDescent="0.2">
      <c r="A34" s="26">
        <v>201</v>
      </c>
      <c r="B34" s="37" t="s">
        <v>78</v>
      </c>
      <c r="C34" s="38" t="s">
        <v>79</v>
      </c>
      <c r="D34" s="34" t="s">
        <v>80</v>
      </c>
      <c r="E34" s="23" t="s">
        <v>62</v>
      </c>
      <c r="F34" s="4">
        <v>876</v>
      </c>
      <c r="G34" s="4" t="s">
        <v>41</v>
      </c>
      <c r="H34" s="8">
        <v>1</v>
      </c>
      <c r="I34" s="8">
        <v>71100000000</v>
      </c>
      <c r="J34" s="4" t="s">
        <v>42</v>
      </c>
      <c r="K34" s="35">
        <f>25160000+680000</f>
        <v>25840000</v>
      </c>
      <c r="L34" s="24">
        <v>45405</v>
      </c>
      <c r="M34" s="24">
        <v>45505</v>
      </c>
      <c r="N34" s="4" t="s">
        <v>58</v>
      </c>
      <c r="O34" s="4" t="s">
        <v>54</v>
      </c>
      <c r="P34" s="18" t="s">
        <v>45</v>
      </c>
      <c r="Q34" s="18" t="s">
        <v>45</v>
      </c>
      <c r="R34" s="18" t="s">
        <v>45</v>
      </c>
      <c r="S34" s="19" t="s">
        <v>45</v>
      </c>
    </row>
    <row r="35" spans="1:19" s="20" customFormat="1" ht="75" customHeight="1" x14ac:dyDescent="0.2">
      <c r="A35" s="26">
        <v>202</v>
      </c>
      <c r="B35" s="21" t="s">
        <v>59</v>
      </c>
      <c r="C35" s="22" t="s">
        <v>60</v>
      </c>
      <c r="D35" s="4" t="s">
        <v>81</v>
      </c>
      <c r="E35" s="23" t="s">
        <v>62</v>
      </c>
      <c r="F35" s="4">
        <v>876</v>
      </c>
      <c r="G35" s="4" t="s">
        <v>41</v>
      </c>
      <c r="H35" s="8">
        <v>1</v>
      </c>
      <c r="I35" s="8">
        <v>71100000000</v>
      </c>
      <c r="J35" s="4" t="s">
        <v>42</v>
      </c>
      <c r="K35" s="29">
        <v>11313000</v>
      </c>
      <c r="L35" s="24">
        <v>45406</v>
      </c>
      <c r="M35" s="24">
        <v>45474</v>
      </c>
      <c r="N35" s="4" t="s">
        <v>58</v>
      </c>
      <c r="O35" s="4" t="s">
        <v>54</v>
      </c>
      <c r="P35" s="18" t="s">
        <v>45</v>
      </c>
      <c r="Q35" s="18" t="s">
        <v>45</v>
      </c>
      <c r="R35" s="18" t="s">
        <v>45</v>
      </c>
      <c r="S35" s="19" t="s">
        <v>45</v>
      </c>
    </row>
    <row r="36" spans="1:19" s="20" customFormat="1" ht="75" customHeight="1" x14ac:dyDescent="0.2">
      <c r="A36" s="26">
        <v>203</v>
      </c>
      <c r="B36" s="21" t="s">
        <v>59</v>
      </c>
      <c r="C36" s="22" t="s">
        <v>60</v>
      </c>
      <c r="D36" s="3" t="s">
        <v>82</v>
      </c>
      <c r="E36" s="23" t="s">
        <v>62</v>
      </c>
      <c r="F36" s="4">
        <v>876</v>
      </c>
      <c r="G36" s="4" t="s">
        <v>41</v>
      </c>
      <c r="H36" s="8">
        <v>1</v>
      </c>
      <c r="I36" s="8">
        <v>71100000000</v>
      </c>
      <c r="J36" s="4" t="s">
        <v>42</v>
      </c>
      <c r="K36" s="29">
        <v>21825127</v>
      </c>
      <c r="L36" s="24">
        <v>45407</v>
      </c>
      <c r="M36" s="24">
        <v>45475</v>
      </c>
      <c r="N36" s="4" t="s">
        <v>58</v>
      </c>
      <c r="O36" s="4" t="s">
        <v>54</v>
      </c>
      <c r="P36" s="18" t="s">
        <v>45</v>
      </c>
      <c r="Q36" s="18" t="s">
        <v>45</v>
      </c>
      <c r="R36" s="18" t="s">
        <v>45</v>
      </c>
      <c r="S36" s="19" t="s">
        <v>45</v>
      </c>
    </row>
    <row r="37" spans="1:19" s="20" customFormat="1" ht="75" customHeight="1" x14ac:dyDescent="0.2">
      <c r="A37" s="26">
        <v>204</v>
      </c>
      <c r="B37" s="3" t="s">
        <v>55</v>
      </c>
      <c r="C37" s="13" t="s">
        <v>56</v>
      </c>
      <c r="D37" s="12" t="s">
        <v>83</v>
      </c>
      <c r="E37" s="23" t="s">
        <v>62</v>
      </c>
      <c r="F37" s="4">
        <v>876</v>
      </c>
      <c r="G37" s="4" t="s">
        <v>41</v>
      </c>
      <c r="H37" s="8">
        <v>1</v>
      </c>
      <c r="I37" s="8">
        <v>71100000000</v>
      </c>
      <c r="J37" s="4" t="s">
        <v>42</v>
      </c>
      <c r="K37" s="29">
        <v>1303047.6299999999</v>
      </c>
      <c r="L37" s="24">
        <v>45408</v>
      </c>
      <c r="M37" s="24">
        <v>45536</v>
      </c>
      <c r="N37" s="4" t="s">
        <v>58</v>
      </c>
      <c r="O37" s="4" t="s">
        <v>54</v>
      </c>
      <c r="P37" s="18" t="s">
        <v>45</v>
      </c>
      <c r="Q37" s="18" t="s">
        <v>45</v>
      </c>
      <c r="R37" s="18" t="s">
        <v>45</v>
      </c>
      <c r="S37" s="19" t="s">
        <v>45</v>
      </c>
    </row>
    <row r="38" spans="1:19" s="25" customFormat="1" ht="25.5" x14ac:dyDescent="0.2">
      <c r="A38" s="26">
        <v>84</v>
      </c>
      <c r="B38" s="1" t="s">
        <v>84</v>
      </c>
      <c r="C38" s="1" t="s">
        <v>85</v>
      </c>
      <c r="D38" s="2" t="s">
        <v>86</v>
      </c>
      <c r="E38" s="3" t="s">
        <v>87</v>
      </c>
      <c r="F38" s="4"/>
      <c r="G38" s="4"/>
      <c r="H38" s="4"/>
      <c r="I38" s="5"/>
      <c r="J38" s="4"/>
      <c r="K38" s="6"/>
      <c r="L38" s="7"/>
      <c r="M38" s="7"/>
      <c r="N38" s="26"/>
      <c r="O38" s="1"/>
      <c r="P38" s="1"/>
      <c r="Q38" s="4"/>
      <c r="R38" s="4"/>
      <c r="S38" s="36"/>
    </row>
    <row r="39" spans="1:19" s="11" customFormat="1" ht="25.5" x14ac:dyDescent="0.25">
      <c r="A39" s="26">
        <v>92</v>
      </c>
      <c r="B39" s="37" t="s">
        <v>46</v>
      </c>
      <c r="C39" s="38" t="s">
        <v>88</v>
      </c>
      <c r="D39" s="2" t="s">
        <v>89</v>
      </c>
      <c r="E39" s="3" t="s">
        <v>87</v>
      </c>
      <c r="F39" s="4"/>
      <c r="G39" s="4"/>
      <c r="H39" s="4"/>
      <c r="I39" s="5"/>
      <c r="J39" s="4"/>
      <c r="K39" s="29"/>
      <c r="L39" s="7"/>
      <c r="M39" s="7"/>
      <c r="N39" s="8"/>
      <c r="O39" s="4"/>
      <c r="P39" s="9"/>
      <c r="Q39" s="1"/>
      <c r="R39" s="1"/>
      <c r="S39" s="39"/>
    </row>
    <row r="40" spans="1:19" s="20" customFormat="1" ht="25.5" x14ac:dyDescent="0.2">
      <c r="A40" s="26">
        <v>93</v>
      </c>
      <c r="B40" s="37" t="s">
        <v>46</v>
      </c>
      <c r="C40" s="38" t="s">
        <v>90</v>
      </c>
      <c r="D40" s="2" t="s">
        <v>91</v>
      </c>
      <c r="E40" s="3" t="s">
        <v>87</v>
      </c>
      <c r="F40" s="4"/>
      <c r="G40" s="4"/>
      <c r="H40" s="4"/>
      <c r="I40" s="5"/>
      <c r="J40" s="4"/>
      <c r="K40" s="40"/>
      <c r="L40" s="7"/>
      <c r="M40" s="7"/>
      <c r="N40" s="8"/>
      <c r="O40" s="4"/>
      <c r="P40" s="9"/>
      <c r="Q40" s="1"/>
      <c r="R40" s="1"/>
      <c r="S40" s="1"/>
    </row>
    <row r="41" spans="1:19" s="49" customFormat="1" ht="12.75" x14ac:dyDescent="0.2">
      <c r="A41" s="41"/>
      <c r="B41" s="42"/>
      <c r="C41" s="42"/>
      <c r="D41" s="43"/>
      <c r="E41" s="44"/>
      <c r="F41" s="45"/>
      <c r="G41" s="45"/>
      <c r="H41" s="45"/>
      <c r="I41" s="46"/>
      <c r="J41" s="45"/>
      <c r="K41" s="47"/>
      <c r="L41" s="48"/>
      <c r="M41" s="48"/>
      <c r="N41" s="41"/>
      <c r="O41" s="42"/>
      <c r="P41" s="42"/>
      <c r="Q41" s="45"/>
      <c r="R41" s="45"/>
      <c r="S41" s="45"/>
    </row>
    <row r="42" spans="1:19" s="49" customFormat="1" ht="50.25" customHeight="1" x14ac:dyDescent="0.2">
      <c r="A42" s="41"/>
      <c r="B42" s="42"/>
      <c r="C42" s="42"/>
      <c r="D42" s="43"/>
      <c r="E42" s="44"/>
      <c r="F42" s="45"/>
      <c r="G42" s="45"/>
      <c r="H42" s="45"/>
      <c r="I42" s="46"/>
      <c r="J42" s="45"/>
      <c r="K42" s="47"/>
      <c r="L42" s="48"/>
      <c r="M42" s="48"/>
      <c r="N42" s="41"/>
      <c r="O42" s="42"/>
      <c r="P42" s="42"/>
      <c r="Q42" s="45"/>
      <c r="R42" s="45"/>
      <c r="S42" s="45"/>
    </row>
    <row r="43" spans="1:19" x14ac:dyDescent="0.25">
      <c r="A43" s="115"/>
      <c r="B43" s="116" t="s">
        <v>92</v>
      </c>
      <c r="C43" s="116"/>
      <c r="D43" s="116"/>
      <c r="E43" s="116"/>
      <c r="F43" s="116"/>
      <c r="G43" s="117">
        <v>45397</v>
      </c>
      <c r="H43" s="117"/>
      <c r="I43" s="118"/>
      <c r="J43" s="118"/>
      <c r="K43" s="115"/>
      <c r="L43" s="115"/>
      <c r="M43" s="115"/>
      <c r="N43" s="115"/>
      <c r="O43" s="115"/>
      <c r="P43" s="115"/>
      <c r="Q43" s="115"/>
      <c r="R43" s="115"/>
      <c r="S43" s="115"/>
    </row>
    <row r="44" spans="1:19" x14ac:dyDescent="0.25">
      <c r="A44" s="115"/>
      <c r="B44" s="118" t="s">
        <v>93</v>
      </c>
      <c r="C44" s="118"/>
      <c r="D44" s="118"/>
      <c r="E44" s="118"/>
      <c r="F44" s="118"/>
      <c r="G44" s="118"/>
      <c r="H44" s="118"/>
      <c r="I44" s="118"/>
      <c r="J44" s="118"/>
      <c r="K44" s="115"/>
      <c r="L44" s="115"/>
      <c r="M44" s="115"/>
      <c r="N44" s="115"/>
      <c r="O44" s="115"/>
      <c r="P44" s="115"/>
      <c r="Q44" s="115"/>
      <c r="R44" s="115"/>
      <c r="S44" s="115"/>
    </row>
  </sheetData>
  <mergeCells count="35">
    <mergeCell ref="K15:K16"/>
    <mergeCell ref="L15:M15"/>
    <mergeCell ref="O14:O15"/>
    <mergeCell ref="P14:P16"/>
    <mergeCell ref="Q14:Q16"/>
    <mergeCell ref="R14:R15"/>
    <mergeCell ref="S14:S16"/>
    <mergeCell ref="D15:D16"/>
    <mergeCell ref="E15:E16"/>
    <mergeCell ref="F15:G15"/>
    <mergeCell ref="H15:H16"/>
    <mergeCell ref="I15:J15"/>
    <mergeCell ref="A11:G11"/>
    <mergeCell ref="H11:O11"/>
    <mergeCell ref="A12:G12"/>
    <mergeCell ref="H12:O12"/>
    <mergeCell ref="A13:O13"/>
    <mergeCell ref="A14:A16"/>
    <mergeCell ref="B14:B16"/>
    <mergeCell ref="C14:C16"/>
    <mergeCell ref="D14:M14"/>
    <mergeCell ref="N14:N16"/>
    <mergeCell ref="A8:G8"/>
    <mergeCell ref="H8:O8"/>
    <mergeCell ref="A9:G9"/>
    <mergeCell ref="H9:O9"/>
    <mergeCell ref="A10:G10"/>
    <mergeCell ref="H10:O10"/>
    <mergeCell ref="A1:S1"/>
    <mergeCell ref="A2:S2"/>
    <mergeCell ref="A5:O5"/>
    <mergeCell ref="A6:G6"/>
    <mergeCell ref="H6:O6"/>
    <mergeCell ref="A7:G7"/>
    <mergeCell ref="H7:O7"/>
  </mergeCells>
  <hyperlinks>
    <hyperlink ref="H9" r:id="rId1"/>
  </hyperlinks>
  <pageMargins left="0.43307086614173229" right="0.31496062992125984" top="0.52" bottom="0.66" header="0.31496062992125984" footer="0.31496062992125984"/>
  <pageSetup paperSize="9" scale="5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izm7</vt:lpstr>
      <vt:lpstr>'izm7'!Область_печати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Андреевских Татьяна Юрьевна</dc:creator>
  <cp:lastModifiedBy>Андреевских Татьяна Юрьевна</cp:lastModifiedBy>
  <dcterms:created xsi:type="dcterms:W3CDTF">2024-04-15T11:21:21Z</dcterms:created>
  <dcterms:modified xsi:type="dcterms:W3CDTF">2024-04-15T11:22:19Z</dcterms:modified>
</cp:coreProperties>
</file>