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defaultThemeVersion="124226"/>
  <bookViews>
    <workbookView xWindow="0" yWindow="0" windowWidth="28800" windowHeight="12435" tabRatio="714"/>
  </bookViews>
  <sheets>
    <sheet name="izm19" sheetId="16" r:id="rId1"/>
  </sheets>
  <definedNames>
    <definedName name="_xlnm.Print_Area" localSheetId="0">'izm19'!$A$1:$O$40</definedName>
  </definedNames>
  <calcPr calcId="152511" refMode="R1C1"/>
</workbook>
</file>

<file path=xl/calcChain.xml><?xml version="1.0" encoding="utf-8"?>
<calcChain xmlns="http://schemas.openxmlformats.org/spreadsheetml/2006/main">
  <c r="K23" i="16" l="1"/>
</calcChain>
</file>

<file path=xl/sharedStrings.xml><?xml version="1.0" encoding="utf-8"?>
<sst xmlns="http://schemas.openxmlformats.org/spreadsheetml/2006/main" count="206" uniqueCount="110">
  <si>
    <t>ОКАТО</t>
  </si>
  <si>
    <t>Единица измерения</t>
  </si>
  <si>
    <t xml:space="preserve">График осуществления процедур закупки </t>
  </si>
  <si>
    <t>Сведения о количестве (объеме)</t>
  </si>
  <si>
    <t>Условия договора</t>
  </si>
  <si>
    <t>Планируемая дата или период размещения извещения о закупке            (месяц, год)</t>
  </si>
  <si>
    <t>№ п/п</t>
  </si>
  <si>
    <t>Предмет договора</t>
  </si>
  <si>
    <t>Регион поставки товаров, (выполнения работ, оказания услуг)</t>
  </si>
  <si>
    <t xml:space="preserve">Закупка в электронной форме </t>
  </si>
  <si>
    <t>Наименование заказчика</t>
  </si>
  <si>
    <t xml:space="preserve">Адрес местонахождения заказчика </t>
  </si>
  <si>
    <t>Телефон заказчика</t>
  </si>
  <si>
    <t>Электронная почта заказчика</t>
  </si>
  <si>
    <t>ИНН</t>
  </si>
  <si>
    <t>КПП</t>
  </si>
  <si>
    <t>Срок исполнения договора 
(месяц, год)</t>
  </si>
  <si>
    <t>Код по ОКВЭД2</t>
  </si>
  <si>
    <t xml:space="preserve"> Код по ОКПД2</t>
  </si>
  <si>
    <t>Код по ОКЕИ</t>
  </si>
  <si>
    <t>Код по ОКАТО</t>
  </si>
  <si>
    <t>Способ закупки</t>
  </si>
  <si>
    <t xml:space="preserve">Минимально необходимые требования, предъявляемые к закупаемым товарам 
(работам, услугам) </t>
  </si>
  <si>
    <t>на 2024 год</t>
  </si>
  <si>
    <t>Сведения о начальной (максимальной) цене договора (цене лота)</t>
  </si>
  <si>
    <t>Наименование</t>
  </si>
  <si>
    <t>Да (нет)</t>
  </si>
  <si>
    <t xml:space="preserve">Код целевой статьи расходов, код вида расходов </t>
  </si>
  <si>
    <t xml:space="preserve">Объем финансового обеспечения закупки за счет субсидии, предоставляемой в целях реализации национальных и федеральных проектов, а также комплексного плана модернизации и расширения магистральной инфраструктуры </t>
  </si>
  <si>
    <t xml:space="preserve">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t>
  </si>
  <si>
    <t xml:space="preserve"> Закупка товаров (работ, услуг), участниками которой являются только субъекты малого и среднего предпринимательства                                                                                                                                                                                                                                                                                                                                                                                                                                                                                                                                                                                                                                                                                               </t>
  </si>
  <si>
    <t xml:space="preserve"> План закупки товаров (работ, услуг)</t>
  </si>
  <si>
    <t xml:space="preserve">в соответствии с техническим заданием </t>
  </si>
  <si>
    <t>условная единица</t>
  </si>
  <si>
    <t xml:space="preserve">Ханты-Мансийский Автономный округ - Югра </t>
  </si>
  <si>
    <t>Конкурс в электронной форме, участниками которого могут быть только субъекты малого и среднего предпринимательства</t>
  </si>
  <si>
    <t>да</t>
  </si>
  <si>
    <t>нет</t>
  </si>
  <si>
    <t>ООО "СГЭС"</t>
  </si>
  <si>
    <t>628404, Ханты-Мансийский автономный округ-Югра, город Сургут, Нефтеюганское шоссе, 15.</t>
  </si>
  <si>
    <t>(3462)52-46-00</t>
  </si>
  <si>
    <t>zakupki_sges@surgutges.ru</t>
  </si>
  <si>
    <t>в соответствии с техническим заданием</t>
  </si>
  <si>
    <t>876</t>
  </si>
  <si>
    <t>1</t>
  </si>
  <si>
    <t xml:space="preserve">да </t>
  </si>
  <si>
    <t>71.20</t>
  </si>
  <si>
    <t>71.20.13.000</t>
  </si>
  <si>
    <t>Закупка у единственного поставщика (исполнителя, подрядчика)</t>
  </si>
  <si>
    <t>Запрос котировок в электронной форме</t>
  </si>
  <si>
    <t>24.20.13.130</t>
  </si>
  <si>
    <t>24.20</t>
  </si>
  <si>
    <t>62.01</t>
  </si>
  <si>
    <t>62.01.29.000</t>
  </si>
  <si>
    <t>26.30</t>
  </si>
  <si>
    <t>Услуги по обновлению/расширению программного комплекса (ПК) «Энергосфера»</t>
  </si>
  <si>
    <t>28.23</t>
  </si>
  <si>
    <t>28.23.25.000</t>
  </si>
  <si>
    <t>Поставка расходных материалов для копировально-множительной техники и переферийного оборудования</t>
  </si>
  <si>
    <t>63.11.13.000</t>
  </si>
  <si>
    <t>62.02</t>
  </si>
  <si>
    <t>62.02.20.190</t>
  </si>
  <si>
    <t>10.82.</t>
  </si>
  <si>
    <t>10.82.22.190</t>
  </si>
  <si>
    <t>Поставка детских новогодних подарков, подарочных наборов</t>
  </si>
  <si>
    <t xml:space="preserve">Запрос котировок в электронной форме </t>
  </si>
  <si>
    <t>ХМАО-Югра</t>
  </si>
  <si>
    <t>42.21</t>
  </si>
  <si>
    <t>42.21.21.000</t>
  </si>
  <si>
    <t xml:space="preserve">Запрос предложений в электронной форме </t>
  </si>
  <si>
    <t xml:space="preserve">Передача прав на использование лицензии на Программный комплекс "ALD Pro" РДЦП.10101-01 на 1 устройстве </t>
  </si>
  <si>
    <t>Передача прав на использование лицензии на операционную систему специального назначения «Astra Linux Special Edition» Серверная до 2 сокетов</t>
  </si>
  <si>
    <t>Нет</t>
  </si>
  <si>
    <t>запрос предложений в электронной форме</t>
  </si>
  <si>
    <t>Да</t>
  </si>
  <si>
    <t>49.41</t>
  </si>
  <si>
    <t>49.41.20.000</t>
  </si>
  <si>
    <t>Запрос котировок в электронной форме, участниками которого могут быть только субъекты малого и среднего предпринимательства</t>
  </si>
  <si>
    <t>36.00.1</t>
  </si>
  <si>
    <t>36.00.11.000</t>
  </si>
  <si>
    <t>63.11</t>
  </si>
  <si>
    <t>80.10</t>
  </si>
  <si>
    <t>80.10.12.000</t>
  </si>
  <si>
    <t>Поставка материалов и оборудования по объекту "Строительство тепловой сети "Тепломагистраль от ТК-4 в КК-36 до УТ-3 мкр. 41"</t>
  </si>
  <si>
    <t xml:space="preserve">Поставка  материалов и оборудования для строительства  III тепловывода от СГРЭС-1  до точки разветвления (существующей тепловой камеры 9ТК-2-7) в районе мкр. 31В в г. Сургут   </t>
  </si>
  <si>
    <t xml:space="preserve">Услуги по режимно-наладочным испытаниям водогрейных  котлов ELLPREX-420 на котельных ЦДС, ЦРЭЭС г. Сургута
</t>
  </si>
  <si>
    <t>Исполнительный директор ООО "СГЭС"- Пак М.Ч.</t>
  </si>
  <si>
    <t>аннулирована (отказ от проведения закупки)</t>
  </si>
  <si>
    <t>23.61</t>
  </si>
  <si>
    <t>Аннулирована (отказ от проведения закупки)</t>
  </si>
  <si>
    <t>(Ф.И.О., должность руководителя (уполномоченного лица) заказчика)                   (подпись)                                    (дата утверждения)</t>
  </si>
  <si>
    <t>Декабрь 2024г</t>
  </si>
  <si>
    <t>26.30.23</t>
  </si>
  <si>
    <t>Поставка материалов и ПО для переноса системы пропускного режима на объекте по ул. Аэрофлотская, 23 г. Сургут</t>
  </si>
  <si>
    <t xml:space="preserve">Выполнение работ по капитальному ремонту кровли на объекте: «Здание "Лабораторный корпус " инв №000007770 
ул. Нефтеюганское шоссе, 15»
</t>
  </si>
  <si>
    <t>43.91.19.110</t>
  </si>
  <si>
    <t>43.91</t>
  </si>
  <si>
    <t>23.61.12.160</t>
  </si>
  <si>
    <t>81.29.2</t>
  </si>
  <si>
    <t>Оказание услуг по приему снега на зимний период для нужд ООО "СГЭС"</t>
  </si>
  <si>
    <t>81.29.19.000</t>
  </si>
  <si>
    <t>Оказание услуг по подключению и предоставлению удаленного доступа к рабочим местам Автоматизированной информационной системе бизнес – планирования (АИСБП) в 2025-2027 гг.</t>
  </si>
  <si>
    <t>Оказание услуг по обслуживанию бортовой системы мониторинга транспортных средств для нужд ООО "СГЭС" в 2025-2026гг.</t>
  </si>
  <si>
    <t>Поставка стоек железобетонных СВ</t>
  </si>
  <si>
    <t>Поставка бутилированной питьевой воды на 2025 год для нужд ООО "СГЭС"</t>
  </si>
  <si>
    <t>Оказание услуг по круглосуточной охране объектов ООО «СГЭС» на период с 01.02.2025-31.01.2027 гг.</t>
  </si>
  <si>
    <t>Изготовление и поставка труб и трубоэлементов в ППУ изоляции</t>
  </si>
  <si>
    <t>Транспортные услуги АГП с экипажем</t>
  </si>
  <si>
    <t>30.09.2024г.</t>
  </si>
  <si>
    <t>Изменения. Версия 19 от 30.09.2024г.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</si>
</sst>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419]mmmm\ yyyy;@"/>
  </numFmts>
  <fonts count="24" x14ac:knownFonts="1">
    <font>
      <sz val="11"/>
      <color theme="1"/>
      <name val="Calibri"/>
      <family val="2"/>
      <scheme val="minor"/>
    </font>
    <font>
      <sz val="10"/>
      <name val="Helv"/>
    </font>
    <font>
      <sz val="10"/>
      <name val="Arial Cyr"/>
      <charset val="204"/>
    </font>
    <font>
      <sz val="10"/>
      <color theme="1"/>
      <name val="Calibri"/>
      <family val="2"/>
      <scheme val="minor"/>
    </font>
    <font>
      <sz val="10"/>
      <color theme="1"/>
      <name val="Times New Roman"/>
      <family val="1"/>
      <charset val="204"/>
    </font>
    <font>
      <sz val="11"/>
      <color theme="1"/>
      <name val="Calibri"/>
      <family val="2"/>
      <scheme val="minor"/>
    </font>
    <font>
      <sz val="10"/>
      <name val="Times New Roman"/>
      <family val="1"/>
      <charset val="204"/>
    </font>
    <font>
      <sz val="10"/>
      <name val="Arial"/>
      <family val="2"/>
      <charset val="204"/>
    </font>
    <font>
      <u/>
      <sz val="11"/>
      <color theme="10"/>
      <name val="Calibri"/>
      <family val="2"/>
      <scheme val="minor"/>
    </font>
    <font>
      <sz val="10"/>
      <name val="Helv"/>
      <family val="2"/>
    </font>
    <font>
      <sz val="10"/>
      <name val="Arial Cyr"/>
      <family val="2"/>
      <charset val="204"/>
    </font>
    <font>
      <sz val="9"/>
      <color rgb="FF000000"/>
      <name val="Times New Roman"/>
      <family val="1"/>
      <charset val="204"/>
    </font>
    <font>
      <sz val="8"/>
      <name val="Arial"/>
      <family val="2"/>
    </font>
    <font>
      <sz val="10"/>
      <color rgb="FF000000"/>
      <name val="Times New Roman"/>
      <family val="1"/>
      <charset val="204"/>
    </font>
    <font>
      <sz val="10"/>
      <color indexed="8"/>
      <name val="Times New Roman"/>
      <family val="1"/>
      <charset val="204"/>
    </font>
    <font>
      <sz val="11"/>
      <color rgb="FF000000"/>
      <name val="Calibri"/>
      <family val="2"/>
      <scheme val="minor"/>
    </font>
    <font>
      <sz val="9"/>
      <color rgb="FF000000"/>
      <name val="Calibri"/>
      <family val="2"/>
      <scheme val="minor"/>
    </font>
    <font>
      <sz val="11"/>
      <name val="Times New Roman"/>
      <family val="1"/>
      <charset val="204"/>
    </font>
    <font>
      <sz val="11"/>
      <color rgb="FF000000"/>
      <name val="Times New Roman"/>
      <family val="1"/>
      <charset val="204"/>
    </font>
    <font>
      <sz val="9"/>
      <color theme="1"/>
      <name val="Calibri"/>
      <family val="2"/>
      <scheme val="minor"/>
    </font>
    <font>
      <b/>
      <sz val="11"/>
      <name val="Times New Roman"/>
      <family val="1"/>
      <charset val="204"/>
    </font>
    <font>
      <b/>
      <sz val="11"/>
      <color theme="1"/>
      <name val="Times New Roman"/>
      <family val="1"/>
      <charset val="204"/>
    </font>
    <font>
      <b/>
      <sz val="11"/>
      <color indexed="8"/>
      <name val="Times New Roman"/>
      <family val="1"/>
      <charset val="204"/>
    </font>
    <font>
      <u/>
      <sz val="11"/>
      <color theme="10"/>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0">
    <xf numFmtId="0" fontId="0" fillId="0" borderId="0"/>
    <xf numFmtId="0" fontId="1" fillId="0" borderId="0"/>
    <xf numFmtId="0" fontId="2" fillId="0" borderId="0"/>
    <xf numFmtId="0" fontId="7" fillId="0" borderId="0"/>
    <xf numFmtId="0" fontId="5" fillId="0" borderId="0"/>
    <xf numFmtId="0" fontId="8" fillId="0" borderId="0" applyNumberFormat="0" applyFill="0" applyBorder="0" applyAlignment="0" applyProtection="0"/>
    <xf numFmtId="0" fontId="9" fillId="0" borderId="0"/>
    <xf numFmtId="0" fontId="10" fillId="0" borderId="0"/>
    <xf numFmtId="0" fontId="12" fillId="0" borderId="0"/>
    <xf numFmtId="0" fontId="23" fillId="0" borderId="0" applyNumberFormat="0" applyFill="0" applyBorder="0" applyAlignment="0" applyProtection="0"/>
  </cellStyleXfs>
  <cellXfs count="132">
    <xf numFmtId="0" fontId="0" fillId="0" borderId="0" xfId="0"/>
    <xf numFmtId="165" fontId="6" fillId="2" borderId="1"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0" fillId="2" borderId="0" xfId="0" applyFont="1" applyFill="1"/>
    <xf numFmtId="0" fontId="0" fillId="2" borderId="0" xfId="0" applyFont="1" applyFill="1" applyAlignment="1">
      <alignment horizontal="center"/>
    </xf>
    <xf numFmtId="0" fontId="3" fillId="2" borderId="0" xfId="0" applyFont="1" applyFill="1"/>
    <xf numFmtId="0" fontId="6" fillId="3" borderId="1" xfId="0" applyFont="1" applyFill="1" applyBorder="1" applyAlignment="1">
      <alignment horizontal="center" vertical="center" wrapText="1"/>
    </xf>
    <xf numFmtId="0" fontId="4" fillId="2" borderId="0" xfId="0" applyFont="1" applyFill="1" applyAlignment="1">
      <alignment vertical="center" wrapText="1"/>
    </xf>
    <xf numFmtId="1" fontId="13" fillId="3" borderId="1" xfId="0" applyNumberFormat="1" applyFont="1" applyFill="1" applyBorder="1" applyAlignment="1">
      <alignment horizontal="center" vertical="center" wrapText="1"/>
    </xf>
    <xf numFmtId="0" fontId="6" fillId="2" borderId="0" xfId="0" applyFont="1" applyFill="1" applyAlignment="1">
      <alignment horizontal="center" vertical="center"/>
    </xf>
    <xf numFmtId="49" fontId="4" fillId="2" borderId="1" xfId="0" applyNumberFormat="1" applyFont="1" applyFill="1" applyBorder="1" applyAlignment="1">
      <alignment horizontal="center" vertical="center"/>
    </xf>
    <xf numFmtId="4" fontId="6"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0" fontId="4" fillId="2" borderId="1" xfId="8" applyFont="1" applyFill="1" applyBorder="1" applyAlignment="1">
      <alignment horizontal="center" vertical="center" wrapText="1"/>
    </xf>
    <xf numFmtId="0" fontId="6" fillId="2" borderId="1" xfId="0" applyFont="1" applyFill="1" applyBorder="1" applyAlignment="1" applyProtection="1">
      <alignment horizontal="center" vertical="center" wrapText="1"/>
    </xf>
    <xf numFmtId="17" fontId="13"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shrinkToFit="1"/>
    </xf>
    <xf numFmtId="3" fontId="6" fillId="2" borderId="1" xfId="0" applyNumberFormat="1" applyFont="1" applyFill="1" applyBorder="1" applyAlignment="1">
      <alignment horizontal="center" vertical="center" wrapText="1"/>
    </xf>
    <xf numFmtId="165" fontId="6" fillId="2" borderId="1" xfId="0" applyNumberFormat="1" applyFont="1" applyFill="1" applyBorder="1" applyAlignment="1">
      <alignment horizontal="center" vertical="center"/>
    </xf>
    <xf numFmtId="0" fontId="6" fillId="2" borderId="1" xfId="0" applyFont="1" applyFill="1" applyBorder="1" applyAlignment="1" applyProtection="1">
      <alignment vertical="center" wrapText="1"/>
    </xf>
    <xf numFmtId="0" fontId="4" fillId="2" borderId="1" xfId="0" applyFont="1" applyFill="1" applyBorder="1" applyAlignment="1">
      <alignment horizontal="center" vertical="center"/>
    </xf>
    <xf numFmtId="165" fontId="4" fillId="2" borderId="1"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0" xfId="0" applyFont="1" applyFill="1" applyAlignment="1">
      <alignment wrapText="1"/>
    </xf>
    <xf numFmtId="0" fontId="13" fillId="3"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3" fillId="2" borderId="0" xfId="0" applyFont="1" applyFill="1" applyAlignment="1">
      <alignment horizontal="right" vertical="center"/>
    </xf>
    <xf numFmtId="49" fontId="4" fillId="2" borderId="6" xfId="0" applyNumberFormat="1" applyFont="1" applyFill="1" applyBorder="1" applyAlignment="1">
      <alignment horizontal="center" vertical="center"/>
    </xf>
    <xf numFmtId="0" fontId="4" fillId="2" borderId="6"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49" fontId="6" fillId="2" borderId="12" xfId="0" applyNumberFormat="1"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49" fontId="6" fillId="3" borderId="6" xfId="0" applyNumberFormat="1" applyFont="1" applyFill="1" applyBorder="1" applyAlignment="1">
      <alignment horizontal="center" vertical="center" wrapText="1"/>
    </xf>
    <xf numFmtId="165" fontId="6" fillId="2" borderId="12" xfId="0" applyNumberFormat="1" applyFont="1" applyFill="1" applyBorder="1" applyAlignment="1">
      <alignment horizontal="center" vertical="center"/>
    </xf>
    <xf numFmtId="0" fontId="19" fillId="2" borderId="0" xfId="0" applyFont="1" applyFill="1"/>
    <xf numFmtId="0" fontId="6" fillId="3" borderId="6" xfId="0" applyFont="1" applyFill="1" applyBorder="1" applyAlignment="1">
      <alignment horizontal="center" vertical="center" wrapText="1"/>
    </xf>
    <xf numFmtId="49" fontId="13" fillId="3" borderId="6" xfId="0" applyNumberFormat="1" applyFont="1" applyFill="1" applyBorder="1" applyAlignment="1">
      <alignment horizontal="center" vertical="center" wrapText="1"/>
    </xf>
    <xf numFmtId="0" fontId="13" fillId="3" borderId="6" xfId="0" applyFont="1" applyFill="1" applyBorder="1" applyAlignment="1">
      <alignment horizontal="center" vertical="center" wrapText="1"/>
    </xf>
    <xf numFmtId="165" fontId="13" fillId="3" borderId="6" xfId="0" applyNumberFormat="1" applyFont="1" applyFill="1" applyBorder="1" applyAlignment="1">
      <alignment horizontal="center" vertical="center" wrapText="1"/>
    </xf>
    <xf numFmtId="1" fontId="14" fillId="2" borderId="1"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0" fontId="4" fillId="2" borderId="0" xfId="8"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1" fontId="13" fillId="3" borderId="0" xfId="0" applyNumberFormat="1" applyFont="1" applyFill="1" applyBorder="1" applyAlignment="1">
      <alignment horizontal="center" vertical="center" wrapText="1"/>
    </xf>
    <xf numFmtId="165" fontId="4" fillId="2" borderId="0" xfId="0" applyNumberFormat="1" applyFont="1" applyFill="1" applyBorder="1" applyAlignment="1">
      <alignment horizontal="center" vertical="center" wrapText="1"/>
    </xf>
    <xf numFmtId="0" fontId="6" fillId="3" borderId="12" xfId="0" applyFont="1" applyFill="1" applyBorder="1" applyAlignment="1">
      <alignment horizontal="center" vertical="center" wrapText="1"/>
    </xf>
    <xf numFmtId="0" fontId="13" fillId="2" borderId="0" xfId="0" applyFont="1" applyFill="1" applyBorder="1" applyAlignment="1">
      <alignment horizontal="center" vertical="center" wrapText="1"/>
    </xf>
    <xf numFmtId="4" fontId="13" fillId="2" borderId="0" xfId="0" applyNumberFormat="1" applyFont="1" applyFill="1" applyBorder="1" applyAlignment="1">
      <alignment horizontal="center" vertical="center" wrapText="1"/>
    </xf>
    <xf numFmtId="0" fontId="13" fillId="3" borderId="0" xfId="0" applyFont="1" applyFill="1" applyBorder="1" applyAlignment="1">
      <alignment horizontal="center" vertical="center" wrapText="1"/>
    </xf>
    <xf numFmtId="49" fontId="13" fillId="2" borderId="0" xfId="0" applyNumberFormat="1" applyFont="1" applyFill="1" applyBorder="1" applyAlignment="1">
      <alignment horizontal="center" vertical="center"/>
    </xf>
    <xf numFmtId="0" fontId="15" fillId="2" borderId="0" xfId="0" applyFont="1" applyFill="1"/>
    <xf numFmtId="0" fontId="18" fillId="2" borderId="13" xfId="0" applyFont="1" applyFill="1" applyBorder="1"/>
    <xf numFmtId="14" fontId="17" fillId="2" borderId="13" xfId="0" applyNumberFormat="1" applyFont="1" applyFill="1" applyBorder="1"/>
    <xf numFmtId="0" fontId="18" fillId="2" borderId="0" xfId="0" applyFont="1" applyFill="1"/>
    <xf numFmtId="0" fontId="16" fillId="2" borderId="0" xfId="0" applyFont="1" applyFill="1"/>
    <xf numFmtId="0" fontId="11" fillId="2" borderId="0" xfId="0" applyFont="1" applyFill="1"/>
    <xf numFmtId="0" fontId="4"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wrapText="1"/>
    </xf>
    <xf numFmtId="0" fontId="6" fillId="2" borderId="0" xfId="0" applyFont="1" applyFill="1" applyBorder="1" applyAlignment="1">
      <alignment horizontal="center" vertical="center" wrapText="1" shrinkToFit="1"/>
    </xf>
    <xf numFmtId="3" fontId="6" fillId="2" borderId="0" xfId="0" applyNumberFormat="1" applyFont="1" applyFill="1" applyBorder="1" applyAlignment="1">
      <alignment horizontal="center" vertical="center" wrapText="1"/>
    </xf>
    <xf numFmtId="165" fontId="6" fillId="2" borderId="0" xfId="0" applyNumberFormat="1" applyFont="1" applyFill="1" applyBorder="1" applyAlignment="1">
      <alignment horizontal="center" vertical="center" wrapText="1"/>
    </xf>
    <xf numFmtId="0" fontId="6" fillId="2" borderId="12" xfId="0"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49" fontId="6" fillId="2" borderId="12" xfId="0" applyNumberFormat="1" applyFont="1" applyFill="1" applyBorder="1" applyAlignment="1">
      <alignment horizontal="center" vertical="center"/>
    </xf>
    <xf numFmtId="1" fontId="6" fillId="3" borderId="12" xfId="0" applyNumberFormat="1" applyFont="1" applyFill="1" applyBorder="1" applyAlignment="1">
      <alignment horizontal="center" vertical="center" wrapText="1"/>
    </xf>
    <xf numFmtId="4" fontId="6" fillId="2" borderId="12" xfId="0" applyNumberFormat="1" applyFont="1" applyFill="1" applyBorder="1" applyAlignment="1">
      <alignment horizontal="center" vertical="center"/>
    </xf>
    <xf numFmtId="165" fontId="6" fillId="3" borderId="6"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0" xfId="0" applyFont="1" applyFill="1"/>
    <xf numFmtId="0" fontId="17" fillId="2" borderId="1" xfId="0" applyFont="1" applyFill="1" applyBorder="1" applyAlignment="1">
      <alignment horizontal="left"/>
    </xf>
    <xf numFmtId="0" fontId="0" fillId="2" borderId="13" xfId="0" applyFont="1" applyFill="1" applyBorder="1" applyAlignment="1">
      <alignment horizontal="center"/>
    </xf>
    <xf numFmtId="0" fontId="20" fillId="2" borderId="2" xfId="0" applyFont="1" applyFill="1" applyBorder="1" applyAlignment="1">
      <alignment horizontal="center" vertical="center" wrapText="1" shrinkToFit="1"/>
    </xf>
    <xf numFmtId="0" fontId="21" fillId="2" borderId="2" xfId="0" applyFont="1" applyFill="1" applyBorder="1" applyAlignment="1">
      <alignment horizontal="center" vertical="center" wrapText="1"/>
    </xf>
    <xf numFmtId="0" fontId="21" fillId="2" borderId="0" xfId="0" applyFont="1" applyFill="1" applyAlignment="1">
      <alignment horizontal="center" vertical="center" wrapText="1"/>
    </xf>
    <xf numFmtId="0" fontId="20" fillId="2" borderId="7" xfId="0" applyFont="1" applyFill="1" applyBorder="1" applyAlignment="1">
      <alignment horizontal="center" vertical="center" wrapText="1"/>
    </xf>
    <xf numFmtId="164" fontId="20" fillId="2" borderId="1" xfId="0" applyNumberFormat="1" applyFont="1" applyFill="1" applyBorder="1" applyAlignment="1">
      <alignment horizontal="center" vertical="center" wrapText="1"/>
    </xf>
    <xf numFmtId="0" fontId="21" fillId="2" borderId="8" xfId="0" applyFont="1" applyFill="1" applyBorder="1" applyAlignment="1">
      <alignment horizontal="center" vertical="center"/>
    </xf>
    <xf numFmtId="0" fontId="21" fillId="2" borderId="4"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shrinkToFit="1"/>
    </xf>
    <xf numFmtId="0" fontId="21" fillId="2" borderId="5" xfId="0" applyFont="1" applyFill="1" applyBorder="1" applyAlignment="1">
      <alignment horizontal="center" vertical="center"/>
    </xf>
    <xf numFmtId="0" fontId="21" fillId="2" borderId="1" xfId="0" applyFont="1" applyFill="1" applyBorder="1" applyAlignment="1">
      <alignment horizontal="center" vertical="center"/>
    </xf>
    <xf numFmtId="0" fontId="20" fillId="2" borderId="6" xfId="0" applyFont="1" applyFill="1" applyBorder="1" applyAlignment="1">
      <alignment horizontal="center" vertical="center" wrapText="1"/>
    </xf>
    <xf numFmtId="0" fontId="20" fillId="2" borderId="1" xfId="0" applyFont="1" applyFill="1" applyBorder="1" applyAlignment="1">
      <alignment horizontal="center" vertical="center"/>
    </xf>
    <xf numFmtId="0" fontId="0" fillId="2" borderId="0" xfId="0" applyFont="1" applyFill="1" applyBorder="1"/>
    <xf numFmtId="0" fontId="6" fillId="3" borderId="1" xfId="0" applyFont="1" applyFill="1" applyBorder="1" applyAlignment="1">
      <alignment horizontal="center" vertical="center" wrapText="1" shrinkToFit="1"/>
    </xf>
    <xf numFmtId="4" fontId="6" fillId="3" borderId="1" xfId="0" applyNumberFormat="1" applyFont="1" applyFill="1" applyBorder="1" applyAlignment="1">
      <alignment horizontal="center" vertical="center"/>
    </xf>
    <xf numFmtId="0" fontId="20" fillId="2" borderId="0" xfId="0" applyFont="1" applyFill="1" applyAlignment="1">
      <alignment horizontal="center" vertical="center" wrapText="1"/>
    </xf>
    <xf numFmtId="0" fontId="0" fillId="2" borderId="0" xfId="0" applyFont="1" applyFill="1" applyAlignment="1">
      <alignment horizontal="center"/>
    </xf>
    <xf numFmtId="0" fontId="20" fillId="2" borderId="0"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7" fillId="2" borderId="1" xfId="0" applyFont="1" applyFill="1" applyBorder="1" applyAlignment="1">
      <alignment horizontal="left" vertical="center"/>
    </xf>
    <xf numFmtId="0" fontId="8" fillId="2" borderId="5" xfId="5" applyFont="1" applyFill="1" applyBorder="1" applyAlignment="1">
      <alignment horizontal="left" vertical="center" wrapText="1"/>
    </xf>
    <xf numFmtId="0" fontId="8" fillId="2" borderId="9" xfId="5" applyFont="1" applyFill="1" applyBorder="1" applyAlignment="1">
      <alignment horizontal="left" vertical="center" wrapText="1"/>
    </xf>
    <xf numFmtId="0" fontId="8" fillId="2" borderId="6" xfId="5" applyFont="1" applyFill="1" applyBorder="1" applyAlignment="1">
      <alignment horizontal="left"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5"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6" xfId="0" applyFont="1" applyFill="1" applyBorder="1" applyAlignment="1">
      <alignment horizontal="center" vertical="center"/>
    </xf>
    <xf numFmtId="0" fontId="21" fillId="2" borderId="10"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0" fillId="2" borderId="11" xfId="0" applyFont="1" applyFill="1" applyBorder="1" applyAlignment="1">
      <alignment horizontal="center"/>
    </xf>
    <xf numFmtId="0" fontId="0" fillId="2" borderId="13" xfId="0" applyFont="1" applyFill="1" applyBorder="1" applyAlignment="1">
      <alignment horizontal="center"/>
    </xf>
    <xf numFmtId="0" fontId="21" fillId="2" borderId="4" xfId="0" applyFont="1" applyFill="1" applyBorder="1" applyAlignment="1">
      <alignment horizontal="center" vertical="center" wrapText="1"/>
    </xf>
    <xf numFmtId="0" fontId="21" fillId="2" borderId="3" xfId="0" applyFont="1" applyFill="1" applyBorder="1" applyAlignment="1">
      <alignment horizontal="center" vertical="center"/>
    </xf>
    <xf numFmtId="0" fontId="20" fillId="2" borderId="2" xfId="0" applyFont="1" applyFill="1" applyBorder="1" applyAlignment="1">
      <alignment horizontal="center" vertical="center" wrapText="1" shrinkToFit="1"/>
    </xf>
    <xf numFmtId="0" fontId="20" fillId="2" borderId="3" xfId="0" applyFont="1" applyFill="1" applyBorder="1" applyAlignment="1">
      <alignment horizontal="center" vertical="center" wrapText="1" shrinkToFit="1"/>
    </xf>
    <xf numFmtId="0" fontId="20" fillId="2" borderId="5" xfId="0" applyFont="1" applyFill="1" applyBorder="1" applyAlignment="1">
      <alignment horizontal="center" vertical="center" wrapText="1" shrinkToFit="1"/>
    </xf>
    <xf numFmtId="0" fontId="20" fillId="2" borderId="6" xfId="0" applyFont="1" applyFill="1" applyBorder="1" applyAlignment="1">
      <alignment horizontal="center" vertical="center" wrapText="1" shrinkToFit="1"/>
    </xf>
    <xf numFmtId="4" fontId="20" fillId="2" borderId="2" xfId="0" applyNumberFormat="1" applyFont="1" applyFill="1" applyBorder="1" applyAlignment="1">
      <alignment horizontal="center" vertical="center" wrapText="1"/>
    </xf>
    <xf numFmtId="4" fontId="20" fillId="2" borderId="3" xfId="0" applyNumberFormat="1"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165" fontId="4" fillId="2" borderId="0" xfId="0" applyNumberFormat="1" applyFont="1" applyFill="1" applyBorder="1" applyAlignment="1">
      <alignment horizontal="center" vertical="center"/>
    </xf>
    <xf numFmtId="49" fontId="6" fillId="3" borderId="0" xfId="0" applyNumberFormat="1" applyFont="1" applyFill="1" applyBorder="1" applyAlignment="1">
      <alignment horizontal="center" vertical="center" wrapText="1"/>
    </xf>
  </cellXfs>
  <cellStyles count="10">
    <cellStyle name="Гиперссылка" xfId="5" builtinId="8"/>
    <cellStyle name="Гиперссылка 2" xfId="9"/>
    <cellStyle name="Обычный" xfId="0" builtinId="0"/>
    <cellStyle name="Обычный 2" xfId="2"/>
    <cellStyle name="Обычный 2 2" xfId="7"/>
    <cellStyle name="Обычный 2 2 2" xfId="3"/>
    <cellStyle name="Обычный 3" xfId="4"/>
    <cellStyle name="Обычный_План 2017 общий" xfId="8"/>
    <cellStyle name="Стиль 1" xfId="1"/>
    <cellStyle name="Стиль 1 2" xfId="6"/>
  </cellStyles>
  <dxfs count="0"/>
  <tableStyles count="0" defaultTableStyle="TableStyleMedium2" defaultPivotStyle="PivotStyleMedium9"/>
  <colors>
    <mruColors>
      <color rgb="FFFF99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ki_sges@surgutges.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T40"/>
  <sheetViews>
    <sheetView tabSelected="1" topLeftCell="A25" zoomScale="85" zoomScaleNormal="85" workbookViewId="0">
      <selection activeCell="L3" sqref="L3"/>
    </sheetView>
  </sheetViews>
  <sheetFormatPr defaultRowHeight="15" x14ac:dyDescent="0.25"/>
  <cols>
    <col min="1" max="1" width="6" style="3" customWidth="1"/>
    <col min="2" max="2" width="10.7109375" style="3" customWidth="1"/>
    <col min="3" max="3" width="13.42578125" style="3" customWidth="1"/>
    <col min="4" max="4" width="43" style="3" customWidth="1"/>
    <col min="5" max="5" width="20.7109375" style="3" customWidth="1"/>
    <col min="6" max="6" width="10.5703125" style="3" customWidth="1"/>
    <col min="7" max="7" width="13.140625" style="3" customWidth="1"/>
    <col min="8" max="8" width="13" style="3" customWidth="1"/>
    <col min="9" max="9" width="14.7109375" style="3" customWidth="1"/>
    <col min="10" max="10" width="15.28515625" style="3" customWidth="1"/>
    <col min="11" max="11" width="16.140625" style="3" customWidth="1"/>
    <col min="12" max="12" width="15" style="3" customWidth="1"/>
    <col min="13" max="13" width="14.5703125" style="3" customWidth="1"/>
    <col min="14" max="14" width="19" style="3" customWidth="1"/>
    <col min="15" max="15" width="12.85546875" style="3" customWidth="1"/>
    <col min="16" max="16" width="20.7109375" style="3" customWidth="1"/>
    <col min="17" max="17" width="16" style="3" customWidth="1"/>
    <col min="18" max="18" width="19.42578125" style="3" customWidth="1"/>
    <col min="19" max="19" width="20.7109375" style="3" customWidth="1"/>
    <col min="20" max="20" width="23.140625" style="3" customWidth="1"/>
    <col min="21" max="16384" width="9.140625" style="3"/>
  </cols>
  <sheetData>
    <row r="1" spans="1:19" ht="15" customHeight="1" x14ac:dyDescent="0.25">
      <c r="A1" s="96" t="s">
        <v>31</v>
      </c>
      <c r="B1" s="96"/>
      <c r="C1" s="96"/>
      <c r="D1" s="96"/>
      <c r="E1" s="96"/>
      <c r="F1" s="96"/>
      <c r="G1" s="96"/>
      <c r="H1" s="96"/>
      <c r="I1" s="96"/>
      <c r="J1" s="96"/>
      <c r="K1" s="96"/>
      <c r="L1" s="96"/>
      <c r="M1" s="96"/>
      <c r="N1" s="96"/>
      <c r="O1" s="96"/>
      <c r="P1" s="97"/>
      <c r="Q1" s="97"/>
      <c r="R1" s="97"/>
      <c r="S1" s="97"/>
    </row>
    <row r="2" spans="1:19" ht="15" customHeight="1" x14ac:dyDescent="0.25">
      <c r="A2" s="98" t="s">
        <v>23</v>
      </c>
      <c r="B2" s="98"/>
      <c r="C2" s="98"/>
      <c r="D2" s="98"/>
      <c r="E2" s="98"/>
      <c r="F2" s="98"/>
      <c r="G2" s="98"/>
      <c r="H2" s="98"/>
      <c r="I2" s="98"/>
      <c r="J2" s="98"/>
      <c r="K2" s="98"/>
      <c r="L2" s="98"/>
      <c r="M2" s="98"/>
      <c r="N2" s="98"/>
      <c r="O2" s="98"/>
      <c r="P2" s="97"/>
      <c r="Q2" s="97"/>
      <c r="R2" s="97"/>
      <c r="S2" s="97"/>
    </row>
    <row r="3" spans="1:19" ht="15" customHeight="1" x14ac:dyDescent="0.25">
      <c r="A3" s="76"/>
      <c r="B3" s="76"/>
      <c r="C3" s="76"/>
      <c r="D3" s="76"/>
      <c r="E3" s="76"/>
      <c r="F3" s="76"/>
      <c r="G3" s="76"/>
      <c r="H3" s="76"/>
      <c r="J3" s="77" t="s">
        <v>109</v>
      </c>
      <c r="K3" s="76"/>
      <c r="L3" s="76"/>
      <c r="M3" s="76"/>
      <c r="N3" s="76"/>
      <c r="O3" s="76"/>
      <c r="P3" s="4"/>
      <c r="Q3" s="4"/>
      <c r="R3" s="4"/>
      <c r="S3" s="4"/>
    </row>
    <row r="4" spans="1:19" ht="16.5" customHeight="1" x14ac:dyDescent="0.25">
      <c r="A4" s="76"/>
      <c r="B4" s="76"/>
      <c r="C4" s="76"/>
      <c r="D4" s="76"/>
      <c r="E4" s="76"/>
      <c r="F4" s="76"/>
      <c r="G4" s="76"/>
      <c r="H4" s="76"/>
      <c r="J4" s="77"/>
      <c r="K4" s="76"/>
      <c r="L4" s="76"/>
      <c r="M4" s="76"/>
      <c r="N4" s="76"/>
      <c r="O4" s="76"/>
      <c r="P4" s="4"/>
      <c r="Q4" s="4"/>
      <c r="R4" s="4"/>
      <c r="S4" s="4"/>
    </row>
    <row r="5" spans="1:19" ht="15" customHeight="1" x14ac:dyDescent="0.25">
      <c r="A5" s="99" t="s">
        <v>10</v>
      </c>
      <c r="B5" s="99"/>
      <c r="C5" s="99"/>
      <c r="D5" s="99"/>
      <c r="E5" s="99"/>
      <c r="F5" s="99"/>
      <c r="G5" s="99"/>
      <c r="H5" s="100" t="s">
        <v>38</v>
      </c>
      <c r="I5" s="101"/>
      <c r="J5" s="101"/>
      <c r="K5" s="101"/>
      <c r="L5" s="101"/>
      <c r="M5" s="101"/>
      <c r="N5" s="101"/>
      <c r="O5" s="102"/>
      <c r="P5" s="78"/>
      <c r="Q5" s="78"/>
      <c r="R5" s="78"/>
      <c r="S5" s="78"/>
    </row>
    <row r="6" spans="1:19" ht="15" customHeight="1" x14ac:dyDescent="0.25">
      <c r="A6" s="99" t="s">
        <v>11</v>
      </c>
      <c r="B6" s="99"/>
      <c r="C6" s="99"/>
      <c r="D6" s="99"/>
      <c r="E6" s="99"/>
      <c r="F6" s="99"/>
      <c r="G6" s="99"/>
      <c r="H6" s="100" t="s">
        <v>39</v>
      </c>
      <c r="I6" s="101"/>
      <c r="J6" s="101"/>
      <c r="K6" s="101"/>
      <c r="L6" s="101"/>
      <c r="M6" s="101"/>
      <c r="N6" s="101"/>
      <c r="O6" s="102"/>
      <c r="P6" s="78"/>
      <c r="Q6" s="78"/>
      <c r="R6" s="78"/>
      <c r="S6" s="78"/>
    </row>
    <row r="7" spans="1:19" ht="15" customHeight="1" x14ac:dyDescent="0.25">
      <c r="A7" s="99" t="s">
        <v>12</v>
      </c>
      <c r="B7" s="99"/>
      <c r="C7" s="99"/>
      <c r="D7" s="99"/>
      <c r="E7" s="99"/>
      <c r="F7" s="99"/>
      <c r="G7" s="99"/>
      <c r="H7" s="100" t="s">
        <v>40</v>
      </c>
      <c r="I7" s="101"/>
      <c r="J7" s="101"/>
      <c r="K7" s="101"/>
      <c r="L7" s="101"/>
      <c r="M7" s="101"/>
      <c r="N7" s="101"/>
      <c r="O7" s="102"/>
      <c r="P7" s="78"/>
      <c r="Q7" s="78"/>
      <c r="R7" s="78"/>
      <c r="S7" s="78"/>
    </row>
    <row r="8" spans="1:19" ht="15" customHeight="1" x14ac:dyDescent="0.25">
      <c r="A8" s="103" t="s">
        <v>13</v>
      </c>
      <c r="B8" s="103"/>
      <c r="C8" s="103"/>
      <c r="D8" s="103"/>
      <c r="E8" s="103"/>
      <c r="F8" s="103"/>
      <c r="G8" s="103"/>
      <c r="H8" s="104" t="s">
        <v>41</v>
      </c>
      <c r="I8" s="105"/>
      <c r="J8" s="105"/>
      <c r="K8" s="105"/>
      <c r="L8" s="105"/>
      <c r="M8" s="105"/>
      <c r="N8" s="105"/>
      <c r="O8" s="106"/>
      <c r="P8" s="78"/>
      <c r="Q8" s="78"/>
      <c r="R8" s="78"/>
      <c r="S8" s="78"/>
    </row>
    <row r="9" spans="1:19" ht="15" customHeight="1" x14ac:dyDescent="0.25">
      <c r="A9" s="99" t="s">
        <v>14</v>
      </c>
      <c r="B9" s="99"/>
      <c r="C9" s="99"/>
      <c r="D9" s="99"/>
      <c r="E9" s="99"/>
      <c r="F9" s="99"/>
      <c r="G9" s="99"/>
      <c r="H9" s="100">
        <v>8602015464</v>
      </c>
      <c r="I9" s="101"/>
      <c r="J9" s="101"/>
      <c r="K9" s="101"/>
      <c r="L9" s="101"/>
      <c r="M9" s="101"/>
      <c r="N9" s="101"/>
      <c r="O9" s="102"/>
      <c r="P9" s="78"/>
      <c r="Q9" s="78"/>
      <c r="R9" s="78"/>
      <c r="S9" s="78"/>
    </row>
    <row r="10" spans="1:19" ht="15" customHeight="1" x14ac:dyDescent="0.25">
      <c r="A10" s="99" t="s">
        <v>15</v>
      </c>
      <c r="B10" s="99"/>
      <c r="C10" s="99"/>
      <c r="D10" s="99"/>
      <c r="E10" s="99"/>
      <c r="F10" s="99"/>
      <c r="G10" s="99"/>
      <c r="H10" s="100">
        <v>860201001</v>
      </c>
      <c r="I10" s="101"/>
      <c r="J10" s="101"/>
      <c r="K10" s="101"/>
      <c r="L10" s="101"/>
      <c r="M10" s="101"/>
      <c r="N10" s="101"/>
      <c r="O10" s="102"/>
      <c r="P10" s="78"/>
      <c r="Q10" s="78"/>
      <c r="R10" s="78"/>
      <c r="S10" s="78"/>
    </row>
    <row r="11" spans="1:19" ht="15" customHeight="1" x14ac:dyDescent="0.25">
      <c r="A11" s="99" t="s">
        <v>0</v>
      </c>
      <c r="B11" s="99"/>
      <c r="C11" s="99"/>
      <c r="D11" s="99"/>
      <c r="E11" s="99"/>
      <c r="F11" s="99"/>
      <c r="G11" s="99"/>
      <c r="H11" s="100">
        <v>71136000000</v>
      </c>
      <c r="I11" s="101"/>
      <c r="J11" s="101"/>
      <c r="K11" s="101"/>
      <c r="L11" s="101"/>
      <c r="M11" s="101"/>
      <c r="N11" s="101"/>
      <c r="O11" s="102"/>
      <c r="P11" s="78"/>
      <c r="Q11" s="78"/>
      <c r="R11" s="78"/>
      <c r="S11" s="78"/>
    </row>
    <row r="12" spans="1:19" ht="14.25" customHeight="1" x14ac:dyDescent="0.25">
      <c r="A12" s="116"/>
      <c r="B12" s="117"/>
      <c r="C12" s="117"/>
      <c r="D12" s="117"/>
      <c r="E12" s="117"/>
      <c r="F12" s="117"/>
      <c r="G12" s="117"/>
      <c r="H12" s="117"/>
      <c r="I12" s="117"/>
      <c r="J12" s="117"/>
      <c r="K12" s="117"/>
      <c r="L12" s="117"/>
      <c r="M12" s="117"/>
      <c r="N12" s="117"/>
      <c r="O12" s="117"/>
      <c r="P12" s="79"/>
      <c r="Q12" s="79"/>
      <c r="R12" s="79"/>
      <c r="S12" s="79"/>
    </row>
    <row r="13" spans="1:19" ht="15.6" customHeight="1" x14ac:dyDescent="0.25">
      <c r="A13" s="107" t="s">
        <v>6</v>
      </c>
      <c r="B13" s="109" t="s">
        <v>17</v>
      </c>
      <c r="C13" s="109" t="s">
        <v>18</v>
      </c>
      <c r="D13" s="111" t="s">
        <v>4</v>
      </c>
      <c r="E13" s="112"/>
      <c r="F13" s="112"/>
      <c r="G13" s="112"/>
      <c r="H13" s="112"/>
      <c r="I13" s="112"/>
      <c r="J13" s="112"/>
      <c r="K13" s="112"/>
      <c r="L13" s="112"/>
      <c r="M13" s="113"/>
      <c r="N13" s="114" t="s">
        <v>21</v>
      </c>
      <c r="O13" s="107" t="s">
        <v>9</v>
      </c>
      <c r="P13" s="109" t="s">
        <v>28</v>
      </c>
      <c r="Q13" s="109" t="s">
        <v>27</v>
      </c>
      <c r="R13" s="109" t="s">
        <v>30</v>
      </c>
      <c r="S13" s="107" t="s">
        <v>29</v>
      </c>
    </row>
    <row r="14" spans="1:19" ht="68.25" customHeight="1" x14ac:dyDescent="0.25">
      <c r="A14" s="108"/>
      <c r="B14" s="110"/>
      <c r="C14" s="110"/>
      <c r="D14" s="120" t="s">
        <v>7</v>
      </c>
      <c r="E14" s="120" t="s">
        <v>22</v>
      </c>
      <c r="F14" s="122" t="s">
        <v>1</v>
      </c>
      <c r="G14" s="123"/>
      <c r="H14" s="124" t="s">
        <v>3</v>
      </c>
      <c r="I14" s="126" t="s">
        <v>8</v>
      </c>
      <c r="J14" s="127"/>
      <c r="K14" s="109" t="s">
        <v>24</v>
      </c>
      <c r="L14" s="128" t="s">
        <v>2</v>
      </c>
      <c r="M14" s="129"/>
      <c r="N14" s="115"/>
      <c r="O14" s="118"/>
      <c r="P14" s="110"/>
      <c r="Q14" s="110"/>
      <c r="R14" s="118"/>
      <c r="S14" s="119"/>
    </row>
    <row r="15" spans="1:19" ht="158.25" customHeight="1" x14ac:dyDescent="0.25">
      <c r="A15" s="108"/>
      <c r="B15" s="110"/>
      <c r="C15" s="110"/>
      <c r="D15" s="121"/>
      <c r="E15" s="121"/>
      <c r="F15" s="80" t="s">
        <v>19</v>
      </c>
      <c r="G15" s="80" t="s">
        <v>25</v>
      </c>
      <c r="H15" s="125"/>
      <c r="I15" s="81" t="s">
        <v>20</v>
      </c>
      <c r="J15" s="82" t="s">
        <v>25</v>
      </c>
      <c r="K15" s="110"/>
      <c r="L15" s="83" t="s">
        <v>5</v>
      </c>
      <c r="M15" s="84" t="s">
        <v>16</v>
      </c>
      <c r="N15" s="115"/>
      <c r="O15" s="85" t="s">
        <v>26</v>
      </c>
      <c r="P15" s="110"/>
      <c r="Q15" s="110"/>
      <c r="R15" s="86" t="s">
        <v>26</v>
      </c>
      <c r="S15" s="119"/>
    </row>
    <row r="16" spans="1:19" s="93" customFormat="1" ht="30" customHeight="1" x14ac:dyDescent="0.25">
      <c r="A16" s="87">
        <v>1</v>
      </c>
      <c r="B16" s="87">
        <v>2</v>
      </c>
      <c r="C16" s="88">
        <v>3</v>
      </c>
      <c r="D16" s="88">
        <v>4</v>
      </c>
      <c r="E16" s="87">
        <v>5</v>
      </c>
      <c r="F16" s="87">
        <v>6</v>
      </c>
      <c r="G16" s="87">
        <v>7</v>
      </c>
      <c r="H16" s="88">
        <v>8</v>
      </c>
      <c r="I16" s="88">
        <v>9</v>
      </c>
      <c r="J16" s="87">
        <v>10</v>
      </c>
      <c r="K16" s="87">
        <v>11</v>
      </c>
      <c r="L16" s="89">
        <v>12</v>
      </c>
      <c r="M16" s="90">
        <v>13</v>
      </c>
      <c r="N16" s="91">
        <v>14</v>
      </c>
      <c r="O16" s="87">
        <v>15</v>
      </c>
      <c r="P16" s="92">
        <v>16</v>
      </c>
      <c r="Q16" s="92">
        <v>17</v>
      </c>
      <c r="R16" s="92">
        <v>18</v>
      </c>
      <c r="S16" s="92">
        <v>19</v>
      </c>
    </row>
    <row r="17" spans="1:20" s="7" customFormat="1" ht="87.75" customHeight="1" x14ac:dyDescent="0.25">
      <c r="A17" s="59">
        <v>96</v>
      </c>
      <c r="B17" s="59" t="s">
        <v>54</v>
      </c>
      <c r="C17" s="59" t="s">
        <v>92</v>
      </c>
      <c r="D17" s="13" t="s">
        <v>93</v>
      </c>
      <c r="E17" s="59" t="s">
        <v>87</v>
      </c>
      <c r="F17" s="59"/>
      <c r="G17" s="59"/>
      <c r="H17" s="59"/>
      <c r="I17" s="59"/>
      <c r="J17" s="62"/>
      <c r="K17" s="26"/>
      <c r="L17" s="22"/>
      <c r="M17" s="22"/>
      <c r="N17" s="59"/>
      <c r="O17" s="10"/>
      <c r="P17" s="10"/>
      <c r="Q17" s="62"/>
      <c r="R17" s="62"/>
      <c r="S17" s="2"/>
      <c r="T17" s="27"/>
    </row>
    <row r="18" spans="1:20" s="5" customFormat="1" ht="69.75" customHeight="1" x14ac:dyDescent="0.2">
      <c r="A18" s="59">
        <v>111</v>
      </c>
      <c r="B18" s="59" t="s">
        <v>52</v>
      </c>
      <c r="C18" s="59" t="s">
        <v>53</v>
      </c>
      <c r="D18" s="59" t="s">
        <v>70</v>
      </c>
      <c r="E18" s="59" t="s">
        <v>89</v>
      </c>
      <c r="F18" s="59"/>
      <c r="G18" s="59"/>
      <c r="H18" s="59"/>
      <c r="I18" s="59"/>
      <c r="J18" s="59"/>
      <c r="K18" s="26"/>
      <c r="L18" s="22"/>
      <c r="M18" s="12"/>
      <c r="N18" s="62"/>
      <c r="O18" s="59"/>
      <c r="P18" s="59"/>
      <c r="Q18" s="59"/>
      <c r="R18" s="59"/>
      <c r="S18" s="23"/>
    </row>
    <row r="19" spans="1:20" s="5" customFormat="1" ht="63.75" customHeight="1" x14ac:dyDescent="0.2">
      <c r="A19" s="59">
        <v>112</v>
      </c>
      <c r="B19" s="59" t="s">
        <v>52</v>
      </c>
      <c r="C19" s="59" t="s">
        <v>53</v>
      </c>
      <c r="D19" s="59" t="s">
        <v>71</v>
      </c>
      <c r="E19" s="59" t="s">
        <v>89</v>
      </c>
      <c r="F19" s="59"/>
      <c r="G19" s="59"/>
      <c r="H19" s="59"/>
      <c r="I19" s="59"/>
      <c r="J19" s="59"/>
      <c r="K19" s="26"/>
      <c r="L19" s="22"/>
      <c r="M19" s="12"/>
      <c r="N19" s="62"/>
      <c r="O19" s="59"/>
      <c r="P19" s="59"/>
      <c r="Q19" s="59"/>
      <c r="R19" s="59"/>
      <c r="S19" s="23"/>
    </row>
    <row r="20" spans="1:20" s="5" customFormat="1" ht="51" x14ac:dyDescent="0.2">
      <c r="A20" s="59">
        <v>124</v>
      </c>
      <c r="B20" s="21" t="s">
        <v>56</v>
      </c>
      <c r="C20" s="21" t="s">
        <v>57</v>
      </c>
      <c r="D20" s="59" t="s">
        <v>58</v>
      </c>
      <c r="E20" s="59" t="s">
        <v>42</v>
      </c>
      <c r="F20" s="59">
        <v>876</v>
      </c>
      <c r="G20" s="59" t="s">
        <v>33</v>
      </c>
      <c r="H20" s="59">
        <v>1</v>
      </c>
      <c r="I20" s="59">
        <v>71100000000</v>
      </c>
      <c r="J20" s="59" t="s">
        <v>34</v>
      </c>
      <c r="K20" s="26">
        <v>797784.4</v>
      </c>
      <c r="L20" s="22">
        <v>45567</v>
      </c>
      <c r="M20" s="12">
        <v>45657</v>
      </c>
      <c r="N20" s="59" t="s">
        <v>49</v>
      </c>
      <c r="O20" s="59" t="s">
        <v>36</v>
      </c>
      <c r="P20" s="10" t="s">
        <v>37</v>
      </c>
      <c r="Q20" s="10" t="s">
        <v>37</v>
      </c>
      <c r="R20" s="10" t="s">
        <v>37</v>
      </c>
      <c r="S20" s="28" t="s">
        <v>37</v>
      </c>
    </row>
    <row r="21" spans="1:20" s="5" customFormat="1" ht="51" x14ac:dyDescent="0.2">
      <c r="A21" s="59">
        <v>130</v>
      </c>
      <c r="B21" s="16" t="s">
        <v>46</v>
      </c>
      <c r="C21" s="20" t="s">
        <v>47</v>
      </c>
      <c r="D21" s="15" t="s">
        <v>85</v>
      </c>
      <c r="E21" s="17" t="s">
        <v>87</v>
      </c>
      <c r="F21" s="62"/>
      <c r="G21" s="62"/>
      <c r="H21" s="60"/>
      <c r="I21" s="60"/>
      <c r="J21" s="63"/>
      <c r="K21" s="18"/>
      <c r="L21" s="12"/>
      <c r="M21" s="19"/>
      <c r="N21" s="59"/>
      <c r="O21" s="10"/>
      <c r="P21" s="10"/>
      <c r="Q21" s="10"/>
      <c r="R21" s="10"/>
      <c r="S21" s="28"/>
    </row>
    <row r="22" spans="1:20" s="5" customFormat="1" ht="25.5" x14ac:dyDescent="0.2">
      <c r="A22" s="59">
        <v>133</v>
      </c>
      <c r="B22" s="59" t="s">
        <v>52</v>
      </c>
      <c r="C22" s="59" t="s">
        <v>53</v>
      </c>
      <c r="D22" s="59" t="s">
        <v>55</v>
      </c>
      <c r="E22" s="59" t="s">
        <v>87</v>
      </c>
      <c r="F22" s="59"/>
      <c r="G22" s="59"/>
      <c r="H22" s="59"/>
      <c r="I22" s="59"/>
      <c r="J22" s="59"/>
      <c r="K22" s="26"/>
      <c r="L22" s="22"/>
      <c r="M22" s="22"/>
      <c r="N22" s="59"/>
      <c r="O22" s="59"/>
      <c r="P22" s="10"/>
      <c r="Q22" s="10"/>
      <c r="R22" s="10"/>
      <c r="S22" s="28"/>
    </row>
    <row r="23" spans="1:20" s="5" customFormat="1" ht="99" customHeight="1" x14ac:dyDescent="0.2">
      <c r="A23" s="59">
        <v>255</v>
      </c>
      <c r="B23" s="59" t="s">
        <v>51</v>
      </c>
      <c r="C23" s="62" t="s">
        <v>50</v>
      </c>
      <c r="D23" s="14" t="s">
        <v>106</v>
      </c>
      <c r="E23" s="62" t="s">
        <v>32</v>
      </c>
      <c r="F23" s="60">
        <v>876</v>
      </c>
      <c r="G23" s="60" t="s">
        <v>33</v>
      </c>
      <c r="H23" s="60">
        <v>1</v>
      </c>
      <c r="I23" s="6">
        <v>71100000000</v>
      </c>
      <c r="J23" s="6" t="s">
        <v>34</v>
      </c>
      <c r="K23" s="11">
        <f>2616386+74910384</f>
        <v>77526770</v>
      </c>
      <c r="L23" s="1">
        <v>45566</v>
      </c>
      <c r="M23" s="62" t="s">
        <v>91</v>
      </c>
      <c r="N23" s="25" t="s">
        <v>35</v>
      </c>
      <c r="O23" s="6" t="s">
        <v>36</v>
      </c>
      <c r="P23" s="6" t="s">
        <v>37</v>
      </c>
      <c r="Q23" s="6" t="s">
        <v>37</v>
      </c>
      <c r="R23" s="6" t="s">
        <v>36</v>
      </c>
      <c r="S23" s="36" t="s">
        <v>37</v>
      </c>
    </row>
    <row r="24" spans="1:20" s="24" customFormat="1" ht="51" x14ac:dyDescent="0.2">
      <c r="A24" s="59">
        <v>267</v>
      </c>
      <c r="B24" s="32" t="s">
        <v>88</v>
      </c>
      <c r="C24" s="32" t="s">
        <v>97</v>
      </c>
      <c r="D24" s="15" t="s">
        <v>103</v>
      </c>
      <c r="E24" s="17" t="s">
        <v>32</v>
      </c>
      <c r="F24" s="62">
        <v>876</v>
      </c>
      <c r="G24" s="62" t="s">
        <v>33</v>
      </c>
      <c r="H24" s="60">
        <v>1</v>
      </c>
      <c r="I24" s="40">
        <v>71100000000</v>
      </c>
      <c r="J24" s="62" t="s">
        <v>34</v>
      </c>
      <c r="K24" s="18">
        <v>289494</v>
      </c>
      <c r="L24" s="1">
        <v>45567</v>
      </c>
      <c r="M24" s="62" t="s">
        <v>91</v>
      </c>
      <c r="N24" s="59" t="s">
        <v>49</v>
      </c>
      <c r="O24" s="59" t="s">
        <v>36</v>
      </c>
      <c r="P24" s="10" t="s">
        <v>37</v>
      </c>
      <c r="Q24" s="10" t="s">
        <v>37</v>
      </c>
      <c r="R24" s="10" t="s">
        <v>37</v>
      </c>
      <c r="S24" s="28" t="s">
        <v>37</v>
      </c>
    </row>
    <row r="25" spans="1:20" s="5" customFormat="1" ht="63.75" x14ac:dyDescent="0.2">
      <c r="A25" s="59">
        <v>268</v>
      </c>
      <c r="B25" s="63" t="s">
        <v>98</v>
      </c>
      <c r="C25" s="63" t="s">
        <v>100</v>
      </c>
      <c r="D25" s="63" t="s">
        <v>99</v>
      </c>
      <c r="E25" s="62" t="s">
        <v>42</v>
      </c>
      <c r="F25" s="62">
        <v>876</v>
      </c>
      <c r="G25" s="60" t="s">
        <v>33</v>
      </c>
      <c r="H25" s="60">
        <v>1</v>
      </c>
      <c r="I25" s="60">
        <v>71100000000</v>
      </c>
      <c r="J25" s="59" t="s">
        <v>34</v>
      </c>
      <c r="K25" s="61">
        <v>210000</v>
      </c>
      <c r="L25" s="12">
        <v>45588</v>
      </c>
      <c r="M25" s="71">
        <v>45777</v>
      </c>
      <c r="N25" s="60" t="s">
        <v>48</v>
      </c>
      <c r="O25" s="63" t="s">
        <v>37</v>
      </c>
      <c r="P25" s="10" t="s">
        <v>37</v>
      </c>
      <c r="Q25" s="10" t="s">
        <v>37</v>
      </c>
      <c r="R25" s="10" t="s">
        <v>37</v>
      </c>
      <c r="S25" s="28" t="s">
        <v>37</v>
      </c>
    </row>
    <row r="26" spans="1:20" s="5" customFormat="1" ht="63.75" x14ac:dyDescent="0.2">
      <c r="A26" s="59">
        <v>269</v>
      </c>
      <c r="B26" s="36" t="s">
        <v>60</v>
      </c>
      <c r="C26" s="36" t="s">
        <v>61</v>
      </c>
      <c r="D26" s="2" t="s">
        <v>101</v>
      </c>
      <c r="E26" s="36" t="s">
        <v>42</v>
      </c>
      <c r="F26" s="36">
        <v>876</v>
      </c>
      <c r="G26" s="36" t="s">
        <v>33</v>
      </c>
      <c r="H26" s="36">
        <v>1</v>
      </c>
      <c r="I26" s="36">
        <v>71100000000</v>
      </c>
      <c r="J26" s="36" t="s">
        <v>34</v>
      </c>
      <c r="K26" s="61">
        <v>1231200</v>
      </c>
      <c r="L26" s="75">
        <v>45627</v>
      </c>
      <c r="M26" s="75">
        <v>46722</v>
      </c>
      <c r="N26" s="2" t="s">
        <v>48</v>
      </c>
      <c r="O26" s="36" t="s">
        <v>37</v>
      </c>
      <c r="P26" s="10" t="s">
        <v>37</v>
      </c>
      <c r="Q26" s="10" t="s">
        <v>37</v>
      </c>
      <c r="R26" s="10" t="s">
        <v>37</v>
      </c>
      <c r="S26" s="28" t="s">
        <v>37</v>
      </c>
    </row>
    <row r="27" spans="1:20" s="5" customFormat="1" ht="65.25" customHeight="1" x14ac:dyDescent="0.2">
      <c r="A27" s="59">
        <v>270</v>
      </c>
      <c r="B27" s="72" t="s">
        <v>80</v>
      </c>
      <c r="C27" s="72" t="s">
        <v>59</v>
      </c>
      <c r="D27" s="31" t="s">
        <v>102</v>
      </c>
      <c r="E27" s="48" t="s">
        <v>42</v>
      </c>
      <c r="F27" s="72" t="s">
        <v>43</v>
      </c>
      <c r="G27" s="48" t="s">
        <v>33</v>
      </c>
      <c r="H27" s="72" t="s">
        <v>44</v>
      </c>
      <c r="I27" s="73">
        <v>71100000000</v>
      </c>
      <c r="J27" s="48" t="s">
        <v>34</v>
      </c>
      <c r="K27" s="74">
        <v>1350720</v>
      </c>
      <c r="L27" s="34">
        <v>45627</v>
      </c>
      <c r="M27" s="34">
        <v>46357</v>
      </c>
      <c r="N27" s="70" t="s">
        <v>48</v>
      </c>
      <c r="O27" s="72" t="s">
        <v>37</v>
      </c>
      <c r="P27" s="10" t="s">
        <v>37</v>
      </c>
      <c r="Q27" s="10" t="s">
        <v>37</v>
      </c>
      <c r="R27" s="10" t="s">
        <v>37</v>
      </c>
      <c r="S27" s="28" t="s">
        <v>37</v>
      </c>
    </row>
    <row r="28" spans="1:20" s="24" customFormat="1" ht="72.75" customHeight="1" x14ac:dyDescent="0.2">
      <c r="A28" s="59">
        <v>81</v>
      </c>
      <c r="B28" s="63" t="s">
        <v>67</v>
      </c>
      <c r="C28" s="16" t="s">
        <v>68</v>
      </c>
      <c r="D28" s="15" t="s">
        <v>84</v>
      </c>
      <c r="E28" s="17" t="s">
        <v>87</v>
      </c>
      <c r="F28" s="62"/>
      <c r="G28" s="62"/>
      <c r="H28" s="60"/>
      <c r="I28" s="60"/>
      <c r="J28" s="62"/>
      <c r="K28" s="18"/>
      <c r="L28" s="1"/>
      <c r="M28" s="1"/>
      <c r="N28" s="59"/>
      <c r="O28" s="13"/>
      <c r="P28" s="13"/>
      <c r="Q28" s="62"/>
      <c r="R28" s="62"/>
      <c r="S28" s="2"/>
    </row>
    <row r="29" spans="1:20" s="9" customFormat="1" ht="63.75" x14ac:dyDescent="0.25">
      <c r="A29" s="59">
        <v>266</v>
      </c>
      <c r="B29" s="37" t="s">
        <v>96</v>
      </c>
      <c r="C29" s="37" t="s">
        <v>95</v>
      </c>
      <c r="D29" s="62" t="s">
        <v>94</v>
      </c>
      <c r="E29" s="94" t="s">
        <v>87</v>
      </c>
      <c r="F29" s="36"/>
      <c r="G29" s="36"/>
      <c r="H29" s="38"/>
      <c r="I29" s="38"/>
      <c r="J29" s="36"/>
      <c r="K29" s="95"/>
      <c r="L29" s="39"/>
      <c r="M29" s="39"/>
      <c r="N29" s="25"/>
      <c r="O29" s="37"/>
      <c r="P29" s="37"/>
      <c r="Q29" s="36"/>
      <c r="R29" s="36"/>
      <c r="S29" s="36"/>
    </row>
    <row r="30" spans="1:20" s="5" customFormat="1" ht="38.25" x14ac:dyDescent="0.2">
      <c r="A30" s="59">
        <v>118</v>
      </c>
      <c r="B30" s="16" t="s">
        <v>67</v>
      </c>
      <c r="C30" s="63" t="s">
        <v>68</v>
      </c>
      <c r="D30" s="15" t="s">
        <v>83</v>
      </c>
      <c r="E30" s="17" t="s">
        <v>42</v>
      </c>
      <c r="F30" s="62">
        <v>876</v>
      </c>
      <c r="G30" s="62" t="s">
        <v>33</v>
      </c>
      <c r="H30" s="60">
        <v>1</v>
      </c>
      <c r="I30" s="60">
        <v>71100000000</v>
      </c>
      <c r="J30" s="59" t="s">
        <v>66</v>
      </c>
      <c r="K30" s="61">
        <v>5586239</v>
      </c>
      <c r="L30" s="12">
        <v>45585</v>
      </c>
      <c r="M30" s="19">
        <v>45657</v>
      </c>
      <c r="N30" s="59" t="s">
        <v>69</v>
      </c>
      <c r="O30" s="10" t="s">
        <v>36</v>
      </c>
      <c r="P30" s="10" t="s">
        <v>37</v>
      </c>
      <c r="Q30" s="10" t="s">
        <v>37</v>
      </c>
      <c r="R30" s="10" t="s">
        <v>37</v>
      </c>
      <c r="S30" s="28" t="s">
        <v>37</v>
      </c>
    </row>
    <row r="31" spans="1:20" s="5" customFormat="1" ht="105" customHeight="1" x14ac:dyDescent="0.2">
      <c r="A31" s="59">
        <v>145</v>
      </c>
      <c r="B31" s="59" t="s">
        <v>78</v>
      </c>
      <c r="C31" s="59" t="s">
        <v>79</v>
      </c>
      <c r="D31" s="62" t="s">
        <v>104</v>
      </c>
      <c r="E31" s="62" t="s">
        <v>42</v>
      </c>
      <c r="F31" s="62">
        <v>876</v>
      </c>
      <c r="G31" s="13" t="s">
        <v>33</v>
      </c>
      <c r="H31" s="62">
        <v>1</v>
      </c>
      <c r="I31" s="8">
        <v>71100000000</v>
      </c>
      <c r="J31" s="62" t="s">
        <v>34</v>
      </c>
      <c r="K31" s="26">
        <v>400000</v>
      </c>
      <c r="L31" s="22">
        <v>45566</v>
      </c>
      <c r="M31" s="22">
        <v>45991</v>
      </c>
      <c r="N31" s="59" t="s">
        <v>77</v>
      </c>
      <c r="O31" s="59" t="s">
        <v>74</v>
      </c>
      <c r="P31" s="21" t="s">
        <v>72</v>
      </c>
      <c r="Q31" s="21" t="s">
        <v>72</v>
      </c>
      <c r="R31" s="21" t="s">
        <v>74</v>
      </c>
      <c r="S31" s="29" t="s">
        <v>72</v>
      </c>
    </row>
    <row r="32" spans="1:20" s="5" customFormat="1" ht="51" customHeight="1" x14ac:dyDescent="0.2">
      <c r="A32" s="59">
        <v>151</v>
      </c>
      <c r="B32" s="29" t="s">
        <v>81</v>
      </c>
      <c r="C32" s="21" t="s">
        <v>82</v>
      </c>
      <c r="D32" s="62" t="s">
        <v>105</v>
      </c>
      <c r="E32" s="62" t="s">
        <v>42</v>
      </c>
      <c r="F32" s="62">
        <v>876</v>
      </c>
      <c r="G32" s="13" t="s">
        <v>33</v>
      </c>
      <c r="H32" s="62">
        <v>1</v>
      </c>
      <c r="I32" s="8">
        <v>71100000000</v>
      </c>
      <c r="J32" s="62" t="s">
        <v>34</v>
      </c>
      <c r="K32" s="61">
        <v>74701425.599999994</v>
      </c>
      <c r="L32" s="22">
        <v>45567</v>
      </c>
      <c r="M32" s="19">
        <v>46388</v>
      </c>
      <c r="N32" s="60" t="s">
        <v>73</v>
      </c>
      <c r="O32" s="10" t="s">
        <v>36</v>
      </c>
      <c r="P32" s="10" t="s">
        <v>37</v>
      </c>
      <c r="Q32" s="10" t="s">
        <v>37</v>
      </c>
      <c r="R32" s="10" t="s">
        <v>37</v>
      </c>
      <c r="S32" s="28" t="s">
        <v>37</v>
      </c>
    </row>
    <row r="33" spans="1:19" s="5" customFormat="1" ht="65.25" customHeight="1" x14ac:dyDescent="0.2">
      <c r="A33" s="59">
        <v>271</v>
      </c>
      <c r="B33" s="21" t="s">
        <v>75</v>
      </c>
      <c r="C33" s="21" t="s">
        <v>76</v>
      </c>
      <c r="D33" s="62" t="s">
        <v>107</v>
      </c>
      <c r="E33" s="62" t="s">
        <v>42</v>
      </c>
      <c r="F33" s="62">
        <v>877</v>
      </c>
      <c r="G33" s="13" t="s">
        <v>33</v>
      </c>
      <c r="H33" s="62">
        <v>1</v>
      </c>
      <c r="I33" s="8">
        <v>71100000000</v>
      </c>
      <c r="J33" s="62" t="s">
        <v>34</v>
      </c>
      <c r="K33" s="61">
        <v>700000</v>
      </c>
      <c r="L33" s="22">
        <v>45568</v>
      </c>
      <c r="M33" s="19">
        <v>45597</v>
      </c>
      <c r="N33" s="60" t="s">
        <v>48</v>
      </c>
      <c r="O33" s="63" t="s">
        <v>37</v>
      </c>
      <c r="P33" s="10" t="s">
        <v>37</v>
      </c>
      <c r="Q33" s="10" t="s">
        <v>37</v>
      </c>
      <c r="R33" s="10" t="s">
        <v>37</v>
      </c>
      <c r="S33" s="28" t="s">
        <v>37</v>
      </c>
    </row>
    <row r="34" spans="1:19" s="5" customFormat="1" ht="69" customHeight="1" x14ac:dyDescent="0.2">
      <c r="A34" s="59">
        <v>138</v>
      </c>
      <c r="B34" s="59" t="s">
        <v>62</v>
      </c>
      <c r="C34" s="59" t="s">
        <v>63</v>
      </c>
      <c r="D34" s="63" t="s">
        <v>64</v>
      </c>
      <c r="E34" s="62" t="s">
        <v>42</v>
      </c>
      <c r="F34" s="62">
        <v>876</v>
      </c>
      <c r="G34" s="60" t="s">
        <v>33</v>
      </c>
      <c r="H34" s="60">
        <v>1</v>
      </c>
      <c r="I34" s="60">
        <v>71100000000</v>
      </c>
      <c r="J34" s="59" t="s">
        <v>34</v>
      </c>
      <c r="K34" s="61">
        <v>450000</v>
      </c>
      <c r="L34" s="22">
        <v>45580</v>
      </c>
      <c r="M34" s="12">
        <v>45629</v>
      </c>
      <c r="N34" s="62" t="s">
        <v>65</v>
      </c>
      <c r="O34" s="30" t="s">
        <v>45</v>
      </c>
      <c r="P34" s="30" t="s">
        <v>37</v>
      </c>
      <c r="Q34" s="30" t="s">
        <v>37</v>
      </c>
      <c r="R34" s="30" t="s">
        <v>37</v>
      </c>
      <c r="S34" s="33" t="s">
        <v>37</v>
      </c>
    </row>
    <row r="35" spans="1:19" s="5" customFormat="1" ht="35.25" customHeight="1" x14ac:dyDescent="0.2">
      <c r="A35" s="41"/>
      <c r="B35" s="41"/>
      <c r="C35" s="41"/>
      <c r="D35" s="49"/>
      <c r="E35" s="45"/>
      <c r="F35" s="45"/>
      <c r="G35" s="64"/>
      <c r="H35" s="64"/>
      <c r="I35" s="64"/>
      <c r="J35" s="41"/>
      <c r="K35" s="50"/>
      <c r="L35" s="47"/>
      <c r="M35" s="130"/>
      <c r="N35" s="45"/>
      <c r="O35" s="131"/>
      <c r="P35" s="131"/>
      <c r="Q35" s="131"/>
      <c r="R35" s="131"/>
      <c r="S35" s="131"/>
    </row>
    <row r="36" spans="1:19" s="5" customFormat="1" ht="33.75" customHeight="1" x14ac:dyDescent="0.2">
      <c r="A36" s="41"/>
      <c r="B36" s="41"/>
      <c r="C36" s="41"/>
      <c r="D36" s="49"/>
      <c r="E36" s="45"/>
      <c r="F36" s="45"/>
      <c r="G36" s="64"/>
      <c r="H36" s="64"/>
      <c r="I36" s="64"/>
      <c r="J36" s="41"/>
      <c r="K36" s="50"/>
      <c r="L36" s="47"/>
      <c r="M36" s="130"/>
      <c r="N36" s="45"/>
      <c r="O36" s="131"/>
      <c r="P36" s="131"/>
      <c r="Q36" s="131"/>
      <c r="R36" s="131"/>
      <c r="S36" s="131"/>
    </row>
    <row r="37" spans="1:19" s="24" customFormat="1" ht="12.75" x14ac:dyDescent="0.2">
      <c r="A37" s="41"/>
      <c r="B37" s="65"/>
      <c r="C37" s="65"/>
      <c r="D37" s="66"/>
      <c r="E37" s="67"/>
      <c r="F37" s="45"/>
      <c r="G37" s="45"/>
      <c r="H37" s="64"/>
      <c r="I37" s="64"/>
      <c r="J37" s="45"/>
      <c r="K37" s="68"/>
      <c r="L37" s="69"/>
      <c r="M37" s="69"/>
      <c r="N37" s="41"/>
      <c r="O37" s="42"/>
      <c r="P37" s="42"/>
      <c r="Q37" s="45"/>
      <c r="R37" s="45"/>
      <c r="S37" s="45"/>
    </row>
    <row r="38" spans="1:19" s="5" customFormat="1" ht="16.5" customHeight="1" x14ac:dyDescent="0.2">
      <c r="A38" s="41"/>
      <c r="B38" s="42"/>
      <c r="C38" s="42"/>
      <c r="D38" s="43"/>
      <c r="E38" s="44"/>
      <c r="F38" s="45"/>
      <c r="G38" s="45"/>
      <c r="H38" s="45"/>
      <c r="I38" s="46"/>
      <c r="J38" s="49"/>
      <c r="K38" s="50"/>
      <c r="L38" s="47"/>
      <c r="M38" s="47"/>
      <c r="N38" s="49"/>
      <c r="O38" s="45"/>
      <c r="P38" s="51"/>
      <c r="Q38" s="52"/>
      <c r="R38" s="52"/>
      <c r="S38" s="52"/>
    </row>
    <row r="39" spans="1:19" x14ac:dyDescent="0.25">
      <c r="A39" s="53"/>
      <c r="B39" s="54" t="s">
        <v>86</v>
      </c>
      <c r="C39" s="54"/>
      <c r="D39" s="54"/>
      <c r="E39" s="54"/>
      <c r="F39" s="54"/>
      <c r="G39" s="55" t="s">
        <v>108</v>
      </c>
      <c r="H39" s="55"/>
      <c r="I39" s="56"/>
      <c r="J39" s="56"/>
      <c r="K39" s="53"/>
      <c r="L39" s="53"/>
      <c r="M39" s="53"/>
      <c r="N39" s="53"/>
      <c r="O39" s="53"/>
      <c r="P39" s="53"/>
      <c r="Q39" s="53"/>
      <c r="R39" s="53"/>
      <c r="S39" s="53"/>
    </row>
    <row r="40" spans="1:19" s="35" customFormat="1" ht="12" x14ac:dyDescent="0.2">
      <c r="A40" s="57"/>
      <c r="B40" s="58" t="s">
        <v>90</v>
      </c>
      <c r="C40" s="58"/>
      <c r="D40" s="58"/>
      <c r="E40" s="58"/>
      <c r="F40" s="58"/>
      <c r="G40" s="58"/>
      <c r="H40" s="58"/>
      <c r="I40" s="58"/>
      <c r="J40" s="58"/>
      <c r="K40" s="57"/>
      <c r="L40" s="57"/>
      <c r="M40" s="57"/>
      <c r="N40" s="57"/>
      <c r="O40" s="57"/>
      <c r="P40" s="57"/>
      <c r="Q40" s="57"/>
      <c r="R40" s="57"/>
      <c r="S40" s="57"/>
    </row>
  </sheetData>
  <mergeCells count="34">
    <mergeCell ref="R13:R14"/>
    <mergeCell ref="S13:S15"/>
    <mergeCell ref="D14:D15"/>
    <mergeCell ref="E14:E15"/>
    <mergeCell ref="F14:G14"/>
    <mergeCell ref="H14:H15"/>
    <mergeCell ref="I14:J14"/>
    <mergeCell ref="K14:K15"/>
    <mergeCell ref="L14:M14"/>
    <mergeCell ref="O13:O14"/>
    <mergeCell ref="P13:P15"/>
    <mergeCell ref="Q13:Q15"/>
    <mergeCell ref="A10:G10"/>
    <mergeCell ref="H10:O10"/>
    <mergeCell ref="A11:G11"/>
    <mergeCell ref="H11:O11"/>
    <mergeCell ref="A12:O12"/>
    <mergeCell ref="A13:A15"/>
    <mergeCell ref="B13:B15"/>
    <mergeCell ref="C13:C15"/>
    <mergeCell ref="D13:M13"/>
    <mergeCell ref="N13:N15"/>
    <mergeCell ref="A7:G7"/>
    <mergeCell ref="H7:O7"/>
    <mergeCell ref="A8:G8"/>
    <mergeCell ref="H8:O8"/>
    <mergeCell ref="A9:G9"/>
    <mergeCell ref="H9:O9"/>
    <mergeCell ref="A1:S1"/>
    <mergeCell ref="A2:S2"/>
    <mergeCell ref="A5:G5"/>
    <mergeCell ref="H5:O5"/>
    <mergeCell ref="A6:G6"/>
    <mergeCell ref="H6:O6"/>
  </mergeCells>
  <hyperlinks>
    <hyperlink ref="H8" r:id="rId1"/>
  </hyperlinks>
  <pageMargins left="0.43307086614173229" right="0.31496062992125984" top="0.52" bottom="0.36" header="0.31496062992125984" footer="0.23"/>
  <pageSetup paperSize="9" scale="58" fitToHeight="0" orientation="landscape" r:id="rId2"/>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izm19</vt:lpstr>
      <vt:lpstr>izm19!Область_печати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2024-09-30T09:53:44Z</dcterms:modified>
</cp:coreProperties>
</file>