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backup\change\ТОРГИ\На САЙТ\2024\"/>
    </mc:Choice>
  </mc:AlternateContent>
  <bookViews>
    <workbookView xWindow="0" yWindow="0" windowWidth="24765" windowHeight="12435"/>
  </bookViews>
  <sheets>
    <sheet name="izm12" sheetId="1" r:id="rId1"/>
  </sheets>
  <definedNames>
    <definedName name="_xlnm.Print_Area" localSheetId="0">'izm12'!$A$1:$O$34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alcChain>
</file>

<file path=xl/sharedStrings.xml><?xml version="1.0" encoding="utf-8"?>
<sst xmlns="http://schemas.openxmlformats.org/spreadsheetml/2006/main" count="179" uniqueCount="91">
  <si>
    <t xml:space="preserve"> План закупки товаров (работ, услуг)</t>
  </si>
  <si>
    <t>на 2024 год</t>
  </si>
  <si>
    <t>Изменения. Версия 12 от 21.06.2024г.</t>
  </si>
  <si>
    <t>Наименование заказчика</t>
  </si>
  <si>
    <t>ООО "СГЭС"</t>
  </si>
  <si>
    <t xml:space="preserve">Адрес местонахождения заказчика </t>
  </si>
  <si>
    <t>628404, Ханты-Мансийский автономный округ-Югра, город Сургут, Нефтеюганское шоссе, 15.</t>
  </si>
  <si>
    <t>Телефон заказчика</t>
  </si>
  <si>
    <t>(3462)52-46-00</t>
  </si>
  <si>
    <t>Электронная почта заказчика</t>
  </si>
  <si>
    <t>zakupki_sges@surgutges.ru</t>
  </si>
  <si>
    <t>ИНН</t>
  </si>
  <si>
    <t>КПП</t>
  </si>
  <si>
    <t>ОКАТО</t>
  </si>
  <si>
    <t>№ п/п</t>
  </si>
  <si>
    <t>Код по ОКВЭД2</t>
  </si>
  <si>
    <t xml:space="preserve"> Код по ОКПД2</t>
  </si>
  <si>
    <t>Условия договора</t>
  </si>
  <si>
    <t>Способ закупки</t>
  </si>
  <si>
    <t xml:space="preserve">Закупка в электронной форме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</si>
  <si>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</si>
  <si>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Код целевой статьи расходов, код вида расходов </t>
  </si>
  <si>
    <t xml:space="preserve"> Закупка товаров (работ, услуг), участниками которой являются только субъекты малого и среднего предпринимательства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</si>
  <si>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</si>
  <si>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Предмет договора</t>
  </si>
  <si>
    <t xml:space="preserve">Минимально необходимые требования, предъявляемые к закупаемым товарам 
(работам, услугам) </t>
  </si>
  <si>
    <t>Единица измерения</t>
  </si>
  <si>
    <t>Сведения о количестве (объеме)</t>
  </si>
  <si>
    <t>Регион поставки товаров, (выполнения работ, оказания услуг)</t>
  </si>
  <si>
    <t>Сведения о начальной (максимальной) цене договора (цене лота)</t>
  </si>
  <si>
    <t xml:space="preserve">График осуществления процедур закупки </t>
  </si>
  <si>
    <t>Код по ОКЕИ</t>
  </si>
  <si>
    <t>Наименование</t>
  </si>
  <si>
    <t>Код по ОКАТО</t>
  </si>
  <si>
    <t>Планируемая дата или период размещения извещения о закупке            (месяц, год)</t>
  </si>
  <si>
    <t>Срок исполнения договора 
(месяц, год)</t>
  </si>
  <si>
    <t>Да (нет)</t>
  </si>
  <si>
    <t>71.12.11</t>
  </si>
  <si>
    <t>71.12.13.000</t>
  </si>
  <si>
    <t>Проектные работы по объекту "Строительство  Пиковой котельной 120Гкал/час" в г. Сургут</t>
  </si>
  <si>
    <t>в соответствии с техническим заданием</t>
  </si>
  <si>
    <t>условная единица</t>
  </si>
  <si>
    <t>Ханты-Мансийский Автономный округ - Югра</t>
  </si>
  <si>
    <t xml:space="preserve">Запрос предложений в электронной форме </t>
  </si>
  <si>
    <t>да</t>
  </si>
  <si>
    <t>нет</t>
  </si>
  <si>
    <t>71.12</t>
  </si>
  <si>
    <t>Корректировка проектной документации по объекту "Строительство тепловой сети "Тепломагистраль от ТК-4 в КК-36 до УТ-3 мкр. 41"</t>
  </si>
  <si>
    <t>28.25</t>
  </si>
  <si>
    <t>28.25.12.100</t>
  </si>
  <si>
    <t xml:space="preserve">Поставка и монтаж сплит систем по адресу г. Сургут, Аграрная, 1 </t>
  </si>
  <si>
    <t>аннулирована (отказ от проведения закупки)</t>
  </si>
  <si>
    <t>43.3</t>
  </si>
  <si>
    <t>43.31.10.110</t>
  </si>
  <si>
    <t>Выполнение работ по ремонту зданий  павильонов П-10, П-11 на тепломагистрали "ГРЭС-2-ВЖР"</t>
  </si>
  <si>
    <t xml:space="preserve">Ханты-Мансийский Автономный округ - Югра </t>
  </si>
  <si>
    <t xml:space="preserve">запрос предложений в электронной форме </t>
  </si>
  <si>
    <t>43.32</t>
  </si>
  <si>
    <t>43.32.10.110</t>
  </si>
  <si>
    <t>Поставка и монтаж пластиковых окон в здании РММ по адресу г. Сургут, Аграрная 1</t>
  </si>
  <si>
    <t>1</t>
  </si>
  <si>
    <t xml:space="preserve">Запрос котировок в электронной форме </t>
  </si>
  <si>
    <t>42.21</t>
  </si>
  <si>
    <t>42.21.21.000</t>
  </si>
  <si>
    <t>Поставка материалов и оборудования по объекту "Строительство тепловой сети "Тепломагистраль от ТК-4 в КК-36 до УТ-3 мкр. 41"</t>
  </si>
  <si>
    <t>ХМАО-Югра</t>
  </si>
  <si>
    <t>25.99.2</t>
  </si>
  <si>
    <t>29.20.21.190</t>
  </si>
  <si>
    <t>Поставка модульного КПП</t>
  </si>
  <si>
    <t xml:space="preserve">в соответствии с техническим заданием </t>
  </si>
  <si>
    <t>Запрос котировок в электронной форме</t>
  </si>
  <si>
    <t>71.12.16.000</t>
  </si>
  <si>
    <t>Проектно-изыскательские работы по объектам строительства наружного освещения г. Сургута в рамках Концессионного соглашения № 01-12-799/3 от 28.12.2023г. (18 объектов дог. 04-2024-П-УО)</t>
  </si>
  <si>
    <t>Закупка у единственного поставщика (исполнителя, подрядчика)</t>
  </si>
  <si>
    <t>Нет</t>
  </si>
  <si>
    <t>22.21</t>
  </si>
  <si>
    <t>22.21.21.122</t>
  </si>
  <si>
    <t>Поставка Полиэтиленовой трубы ПЭ-100 SDR-17 110х6,6мм питьевой</t>
  </si>
  <si>
    <t>08.12</t>
  </si>
  <si>
    <t>08.12.22.111</t>
  </si>
  <si>
    <t>Поставка бентонита для строительства объектов наружного освещения в г. Сургут в рамках Концессионного соглашения № 01-12-799/3 от 28.12.2023 г. (Договор № 61/2024-УО-НС)</t>
  </si>
  <si>
    <t>в соответствии с условиями договора</t>
  </si>
  <si>
    <t>38.22</t>
  </si>
  <si>
    <t>38.22.29.000</t>
  </si>
  <si>
    <t>Оказание услуг по управлению отходами предприятия на 2024-2026 гг.</t>
  </si>
  <si>
    <t>27.12</t>
  </si>
  <si>
    <t>27.12.10.190</t>
  </si>
  <si>
    <t>Поставка электрооборудования для капитального ремонта объектов энергохозяйства (ТП-429, Эл.сети 10кВ и 0,4кВ с установкой 2БКТП-630 квА)</t>
  </si>
  <si>
    <t>Исполнительный директор ООО "СГЭС"- Пак М.Ч.</t>
  </si>
  <si>
    <t>21.06.2024г.</t>
  </si>
  <si>
    <t>(Ф.И.О., должность руководителя (уполномоченного лица) заказчика)                   (подпись)                                    (дата утверждения)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</si>
</sst>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419]mmmm\ yyyy;@"/>
  </numFmts>
  <fonts count="17" x14ac:knownFonts="1">
    <font>
      <sz val="11"/>
      <color theme="1"/>
      <name val="Calibri"/>
      <family val="2"/>
      <scheme val="minor"/>
    </font>
    <font>
      <b/>
      <sz val="11"/>
      <name val="Times New Roman"/>
      <family val="1"/>
      <charset val="204"/>
    </font>
    <font>
      <sz val="11"/>
      <name val="Times New Roman"/>
      <family val="1"/>
      <charset val="204"/>
    </font>
    <font>
      <sz val="11"/>
      <color rgb="FF000000"/>
      <name val="Times New Roman"/>
      <family val="1"/>
      <charset val="204"/>
    </font>
    <font>
      <u/>
      <sz val="11"/>
      <color theme="10"/>
      <name val="Calibri"/>
      <family val="2"/>
      <scheme val="minor"/>
    </font>
    <font>
      <b/>
      <sz val="11"/>
      <color theme="1"/>
      <name val="Times New Roman"/>
      <family val="1"/>
      <charset val="204"/>
    </font>
    <font>
      <b/>
      <sz val="11"/>
      <color indexed="8"/>
      <name val="Times New Roman"/>
      <family val="1"/>
      <charset val="204"/>
    </font>
    <font>
      <sz val="10"/>
      <color theme="1"/>
      <name val="Times New Roman"/>
      <family val="1"/>
      <charset val="204"/>
    </font>
    <font>
      <sz val="10"/>
      <name val="Times New Roman"/>
      <family val="1"/>
      <charset val="204"/>
    </font>
    <font>
      <sz val="10"/>
      <color indexed="8"/>
      <name val="Times New Roman"/>
      <family val="1"/>
      <charset val="204"/>
    </font>
    <font>
      <sz val="10"/>
      <color theme="1"/>
      <name val="Calibri"/>
      <family val="2"/>
      <scheme val="minor"/>
    </font>
    <font>
      <sz val="10"/>
      <color rgb="FF000000"/>
      <name val="Times New Roman"/>
      <family val="1"/>
      <charset val="204"/>
    </font>
    <font>
      <sz val="8"/>
      <name val="Arial"/>
      <family val="2"/>
    </font>
    <font>
      <sz val="11"/>
      <color rgb="FF000000"/>
      <name val="Calibri"/>
      <family val="2"/>
      <scheme val="minor"/>
    </font>
    <font>
      <sz val="9"/>
      <color rgb="FF000000"/>
      <name val="Calibri"/>
      <family val="2"/>
      <scheme val="minor"/>
    </font>
    <font>
      <sz val="9"/>
      <color rgb="FF000000"/>
      <name val="Times New Roman"/>
      <family val="1"/>
      <charset val="204"/>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111">
    <xf numFmtId="0" fontId="0" fillId="0" borderId="0" xfId="0"/>
    <xf numFmtId="0" fontId="8" fillId="2" borderId="1"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0" xfId="0" applyFont="1" applyFill="1" applyAlignment="1">
      <alignment wrapText="1"/>
    </xf>
    <xf numFmtId="0" fontId="11" fillId="2" borderId="1" xfId="0" applyFont="1" applyFill="1" applyBorder="1" applyAlignment="1">
      <alignment horizontal="center" vertical="center" wrapText="1"/>
    </xf>
    <xf numFmtId="17" fontId="11" fillId="2" borderId="1" xfId="0" applyNumberFormat="1" applyFont="1" applyFill="1" applyBorder="1" applyAlignment="1">
      <alignment horizontal="center" vertical="center" wrapText="1"/>
    </xf>
    <xf numFmtId="0" fontId="10" fillId="2" borderId="0" xfId="0" applyFont="1" applyFill="1"/>
    <xf numFmtId="49" fontId="7" fillId="2" borderId="1" xfId="0" applyNumberFormat="1" applyFont="1" applyFill="1" applyBorder="1" applyAlignment="1">
      <alignment horizontal="center" vertical="center"/>
    </xf>
    <xf numFmtId="1" fontId="11" fillId="3"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0" fontId="7" fillId="2" borderId="1" xfId="2"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165" fontId="7" fillId="2" borderId="4" xfId="0" applyNumberFormat="1" applyFont="1" applyFill="1" applyBorder="1" applyAlignment="1">
      <alignment horizontal="center" vertical="center"/>
    </xf>
    <xf numFmtId="165" fontId="7" fillId="2" borderId="13" xfId="0" applyNumberFormat="1" applyFont="1" applyFill="1" applyBorder="1" applyAlignment="1">
      <alignment horizontal="center" vertical="center"/>
    </xf>
    <xf numFmtId="0" fontId="7" fillId="2" borderId="0" xfId="0"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0" fontId="7" fillId="2" borderId="0" xfId="2"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4" fontId="11" fillId="2" borderId="0" xfId="0" applyNumberFormat="1" applyFont="1" applyFill="1" applyBorder="1" applyAlignment="1">
      <alignment horizontal="center" vertical="center" wrapText="1"/>
    </xf>
    <xf numFmtId="165" fontId="7" fillId="2"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49" fontId="11" fillId="2" borderId="0" xfId="0" applyNumberFormat="1" applyFont="1" applyFill="1" applyBorder="1" applyAlignment="1">
      <alignment horizontal="center" vertical="center"/>
    </xf>
    <xf numFmtId="0" fontId="13" fillId="2" borderId="0" xfId="0" applyFont="1" applyFill="1"/>
    <xf numFmtId="0" fontId="3" fillId="2" borderId="6" xfId="0" applyFont="1" applyFill="1" applyBorder="1"/>
    <xf numFmtId="14" fontId="2" fillId="2" borderId="6" xfId="0" applyNumberFormat="1" applyFont="1" applyFill="1" applyBorder="1"/>
    <xf numFmtId="0" fontId="3" fillId="2" borderId="0" xfId="0" applyFont="1" applyFill="1"/>
    <xf numFmtId="0" fontId="0" fillId="2" borderId="0" xfId="0" applyFont="1" applyFill="1"/>
    <xf numFmtId="0" fontId="14" fillId="2" borderId="0" xfId="0" applyFont="1" applyFill="1"/>
    <xf numFmtId="0" fontId="15" fillId="2" borderId="0" xfId="0" applyFont="1" applyFill="1"/>
    <xf numFmtId="0" fontId="16" fillId="2" borderId="0" xfId="0" applyFont="1" applyFill="1"/>
    <xf numFmtId="0" fontId="1" fillId="2" borderId="0" xfId="0" applyFont="1" applyFill="1" applyBorder="1" applyAlignment="1">
      <alignment horizontal="center" vertical="center" wrapText="1"/>
    </xf>
    <xf numFmtId="0" fontId="1" fillId="2" borderId="0" xfId="0" applyFont="1" applyFill="1"/>
    <xf numFmtId="0" fontId="0" fillId="2" borderId="0" xfId="0" applyFont="1" applyFill="1" applyAlignment="1">
      <alignment horizontal="center"/>
    </xf>
    <xf numFmtId="0" fontId="2" fillId="2" borderId="1" xfId="0" applyFont="1" applyFill="1" applyBorder="1" applyAlignment="1">
      <alignment horizontal="left"/>
    </xf>
    <xf numFmtId="0" fontId="0" fillId="2" borderId="6" xfId="0" applyFont="1" applyFill="1" applyBorder="1" applyAlignment="1">
      <alignment horizontal="center"/>
    </xf>
    <xf numFmtId="0" fontId="1" fillId="2" borderId="7" xfId="0" applyFont="1" applyFill="1" applyBorder="1" applyAlignment="1">
      <alignment horizontal="center" vertical="center" wrapText="1" shrinkToFi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1" fillId="2" borderId="12"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0" xfId="0" applyFont="1" applyFill="1" applyBorder="1"/>
    <xf numFmtId="4" fontId="11" fillId="3" borderId="1"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1"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4" fontId="7"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1" fillId="2" borderId="7" xfId="0" applyFont="1" applyFill="1" applyBorder="1" applyAlignment="1">
      <alignment horizontal="center" vertical="center" wrapText="1" shrinkToFit="1"/>
    </xf>
    <xf numFmtId="0" fontId="1" fillId="2" borderId="9"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4" fontId="1" fillId="2" borderId="7" xfId="0" applyNumberFormat="1"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5" xfId="0" applyFont="1" applyFill="1" applyBorder="1" applyAlignment="1">
      <alignment horizontal="center"/>
    </xf>
    <xf numFmtId="0" fontId="0" fillId="2" borderId="6" xfId="0" applyFont="1" applyFill="1" applyBorder="1" applyAlignment="1">
      <alignment horizontal="center"/>
    </xf>
    <xf numFmtId="0" fontId="5" fillId="2" borderId="9"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2" borderId="1" xfId="0" applyFont="1" applyFill="1" applyBorder="1" applyAlignment="1">
      <alignment horizontal="left" vertical="center"/>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0" fontId="1" fillId="2" borderId="0" xfId="0" applyFont="1" applyFill="1" applyAlignment="1">
      <alignment horizontal="center" vertical="center" wrapText="1"/>
    </xf>
    <xf numFmtId="0" fontId="0" fillId="2" borderId="0" xfId="0" applyFont="1" applyFill="1" applyAlignment="1">
      <alignment horizontal="center"/>
    </xf>
    <xf numFmtId="0" fontId="1" fillId="2" borderId="0" xfId="0" applyFont="1" applyFill="1" applyBorder="1" applyAlignment="1">
      <alignment horizontal="center" vertical="center" wrapText="1"/>
    </xf>
  </cellXfs>
  <cellStyles count="3">
    <cellStyle name="Гиперссылка" xfId="1" builtinId="8"/>
    <cellStyle name="Обычный" xfId="0" builtinId="0"/>
    <cellStyle name="Обычный_План 2017 общий"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topLeftCell="A22" zoomScale="85" zoomScaleNormal="85" workbookViewId="0">
      <selection activeCell="L28" sqref="L28"/>
    </sheetView>
  </sheetViews>
  <sheetFormatPr defaultRowHeight="15" x14ac:dyDescent="0.25"/>
  <cols>
    <col min="1" max="1" width="6" style="47" customWidth="1"/>
    <col min="2" max="2" width="10.7109375" style="47" customWidth="1"/>
    <col min="3" max="3" width="13.42578125" style="47" customWidth="1"/>
    <col min="4" max="4" width="43" style="47" customWidth="1"/>
    <col min="5" max="5" width="20.7109375" style="47" customWidth="1"/>
    <col min="6" max="6" width="10.5703125" style="47" customWidth="1"/>
    <col min="7" max="7" width="13.140625" style="47" customWidth="1"/>
    <col min="8" max="8" width="13" style="47" customWidth="1"/>
    <col min="9" max="9" width="14.7109375" style="47" customWidth="1"/>
    <col min="10" max="10" width="15.28515625" style="47" customWidth="1"/>
    <col min="11" max="11" width="16.140625" style="47" customWidth="1"/>
    <col min="12" max="12" width="15" style="47" customWidth="1"/>
    <col min="13" max="13" width="14.5703125" style="47" customWidth="1"/>
    <col min="14" max="14" width="19" style="47" customWidth="1"/>
    <col min="15" max="15" width="12.85546875" style="47" customWidth="1"/>
    <col min="16" max="16" width="20.7109375" style="47" customWidth="1"/>
    <col min="17" max="17" width="16" style="47" customWidth="1"/>
    <col min="18" max="18" width="19.42578125" style="47" customWidth="1"/>
    <col min="19" max="19" width="20.7109375" style="47" customWidth="1"/>
    <col min="20" max="20" width="23.140625" style="47" customWidth="1"/>
    <col min="21" max="16384" width="9.140625" style="47"/>
  </cols>
  <sheetData>
    <row r="1" spans="1:19" ht="15" customHeight="1" x14ac:dyDescent="0.25">
      <c r="A1" s="108" t="s">
        <v>0</v>
      </c>
      <c r="B1" s="108"/>
      <c r="C1" s="108"/>
      <c r="D1" s="108"/>
      <c r="E1" s="108"/>
      <c r="F1" s="108"/>
      <c r="G1" s="108"/>
      <c r="H1" s="108"/>
      <c r="I1" s="108"/>
      <c r="J1" s="108"/>
      <c r="K1" s="108"/>
      <c r="L1" s="108"/>
      <c r="M1" s="108"/>
      <c r="N1" s="108"/>
      <c r="O1" s="108"/>
      <c r="P1" s="109"/>
      <c r="Q1" s="109"/>
      <c r="R1" s="109"/>
      <c r="S1" s="109"/>
    </row>
    <row r="2" spans="1:19" ht="15" customHeight="1" x14ac:dyDescent="0.25">
      <c r="A2" s="110" t="s">
        <v>1</v>
      </c>
      <c r="B2" s="110"/>
      <c r="C2" s="110"/>
      <c r="D2" s="110"/>
      <c r="E2" s="110"/>
      <c r="F2" s="110"/>
      <c r="G2" s="110"/>
      <c r="H2" s="110"/>
      <c r="I2" s="110"/>
      <c r="J2" s="110"/>
      <c r="K2" s="110"/>
      <c r="L2" s="110"/>
      <c r="M2" s="110"/>
      <c r="N2" s="110"/>
      <c r="O2" s="110"/>
      <c r="P2" s="109"/>
      <c r="Q2" s="109"/>
      <c r="R2" s="109"/>
      <c r="S2" s="109"/>
    </row>
    <row r="3" spans="1:19" ht="15" customHeight="1" x14ac:dyDescent="0.25">
      <c r="A3" s="51"/>
      <c r="B3" s="51"/>
      <c r="C3" s="51"/>
      <c r="D3" s="51"/>
      <c r="E3" s="51"/>
      <c r="F3" s="51"/>
      <c r="G3" s="51"/>
      <c r="H3" s="51"/>
      <c r="J3" s="52" t="s">
        <v>2</v>
      </c>
      <c r="K3" s="51"/>
      <c r="L3" s="51"/>
      <c r="M3" s="51"/>
      <c r="N3" s="51"/>
      <c r="O3" s="51"/>
      <c r="P3" s="53"/>
      <c r="Q3" s="53"/>
      <c r="R3" s="53"/>
      <c r="S3" s="53"/>
    </row>
    <row r="4" spans="1:19" ht="16.5" customHeight="1" x14ac:dyDescent="0.25">
      <c r="A4" s="51"/>
      <c r="B4" s="51"/>
      <c r="C4" s="51"/>
      <c r="D4" s="51"/>
      <c r="E4" s="51"/>
      <c r="F4" s="51"/>
      <c r="G4" s="51"/>
      <c r="H4" s="51"/>
      <c r="J4" s="52"/>
      <c r="K4" s="51"/>
      <c r="L4" s="51"/>
      <c r="M4" s="51"/>
      <c r="N4" s="51"/>
      <c r="O4" s="51"/>
      <c r="P4" s="53"/>
      <c r="Q4" s="53"/>
      <c r="R4" s="53"/>
      <c r="S4" s="53"/>
    </row>
    <row r="5" spans="1:19" ht="15" customHeight="1" x14ac:dyDescent="0.25">
      <c r="A5" s="92" t="s">
        <v>3</v>
      </c>
      <c r="B5" s="92"/>
      <c r="C5" s="92"/>
      <c r="D5" s="92"/>
      <c r="E5" s="92"/>
      <c r="F5" s="92"/>
      <c r="G5" s="92"/>
      <c r="H5" s="93" t="s">
        <v>4</v>
      </c>
      <c r="I5" s="94"/>
      <c r="J5" s="94"/>
      <c r="K5" s="94"/>
      <c r="L5" s="94"/>
      <c r="M5" s="94"/>
      <c r="N5" s="94"/>
      <c r="O5" s="95"/>
      <c r="P5" s="54"/>
      <c r="Q5" s="54"/>
      <c r="R5" s="54"/>
      <c r="S5" s="54"/>
    </row>
    <row r="6" spans="1:19" ht="15" customHeight="1" x14ac:dyDescent="0.25">
      <c r="A6" s="92" t="s">
        <v>5</v>
      </c>
      <c r="B6" s="92"/>
      <c r="C6" s="92"/>
      <c r="D6" s="92"/>
      <c r="E6" s="92"/>
      <c r="F6" s="92"/>
      <c r="G6" s="92"/>
      <c r="H6" s="93" t="s">
        <v>6</v>
      </c>
      <c r="I6" s="94"/>
      <c r="J6" s="94"/>
      <c r="K6" s="94"/>
      <c r="L6" s="94"/>
      <c r="M6" s="94"/>
      <c r="N6" s="94"/>
      <c r="O6" s="95"/>
      <c r="P6" s="54"/>
      <c r="Q6" s="54"/>
      <c r="R6" s="54"/>
      <c r="S6" s="54"/>
    </row>
    <row r="7" spans="1:19" ht="15" customHeight="1" x14ac:dyDescent="0.25">
      <c r="A7" s="92" t="s">
        <v>7</v>
      </c>
      <c r="B7" s="92"/>
      <c r="C7" s="92"/>
      <c r="D7" s="92"/>
      <c r="E7" s="92"/>
      <c r="F7" s="92"/>
      <c r="G7" s="92"/>
      <c r="H7" s="93" t="s">
        <v>8</v>
      </c>
      <c r="I7" s="94"/>
      <c r="J7" s="94"/>
      <c r="K7" s="94"/>
      <c r="L7" s="94"/>
      <c r="M7" s="94"/>
      <c r="N7" s="94"/>
      <c r="O7" s="95"/>
      <c r="P7" s="54"/>
      <c r="Q7" s="54"/>
      <c r="R7" s="54"/>
      <c r="S7" s="54"/>
    </row>
    <row r="8" spans="1:19" ht="15" customHeight="1" x14ac:dyDescent="0.25">
      <c r="A8" s="104" t="s">
        <v>9</v>
      </c>
      <c r="B8" s="104"/>
      <c r="C8" s="104"/>
      <c r="D8" s="104"/>
      <c r="E8" s="104"/>
      <c r="F8" s="104"/>
      <c r="G8" s="104"/>
      <c r="H8" s="105" t="s">
        <v>10</v>
      </c>
      <c r="I8" s="106"/>
      <c r="J8" s="106"/>
      <c r="K8" s="106"/>
      <c r="L8" s="106"/>
      <c r="M8" s="106"/>
      <c r="N8" s="106"/>
      <c r="O8" s="107"/>
      <c r="P8" s="54"/>
      <c r="Q8" s="54"/>
      <c r="R8" s="54"/>
      <c r="S8" s="54"/>
    </row>
    <row r="9" spans="1:19" ht="15" customHeight="1" x14ac:dyDescent="0.25">
      <c r="A9" s="92" t="s">
        <v>11</v>
      </c>
      <c r="B9" s="92"/>
      <c r="C9" s="92"/>
      <c r="D9" s="92"/>
      <c r="E9" s="92"/>
      <c r="F9" s="92"/>
      <c r="G9" s="92"/>
      <c r="H9" s="93">
        <v>8602015464</v>
      </c>
      <c r="I9" s="94"/>
      <c r="J9" s="94"/>
      <c r="K9" s="94"/>
      <c r="L9" s="94"/>
      <c r="M9" s="94"/>
      <c r="N9" s="94"/>
      <c r="O9" s="95"/>
      <c r="P9" s="54"/>
      <c r="Q9" s="54"/>
      <c r="R9" s="54"/>
      <c r="S9" s="54"/>
    </row>
    <row r="10" spans="1:19" ht="15" customHeight="1" x14ac:dyDescent="0.25">
      <c r="A10" s="92" t="s">
        <v>12</v>
      </c>
      <c r="B10" s="92"/>
      <c r="C10" s="92"/>
      <c r="D10" s="92"/>
      <c r="E10" s="92"/>
      <c r="F10" s="92"/>
      <c r="G10" s="92"/>
      <c r="H10" s="93">
        <v>860201001</v>
      </c>
      <c r="I10" s="94"/>
      <c r="J10" s="94"/>
      <c r="K10" s="94"/>
      <c r="L10" s="94"/>
      <c r="M10" s="94"/>
      <c r="N10" s="94"/>
      <c r="O10" s="95"/>
      <c r="P10" s="54"/>
      <c r="Q10" s="54"/>
      <c r="R10" s="54"/>
      <c r="S10" s="54"/>
    </row>
    <row r="11" spans="1:19" ht="15" customHeight="1" x14ac:dyDescent="0.25">
      <c r="A11" s="92" t="s">
        <v>13</v>
      </c>
      <c r="B11" s="92"/>
      <c r="C11" s="92"/>
      <c r="D11" s="92"/>
      <c r="E11" s="92"/>
      <c r="F11" s="92"/>
      <c r="G11" s="92"/>
      <c r="H11" s="93">
        <v>71136000000</v>
      </c>
      <c r="I11" s="94"/>
      <c r="J11" s="94"/>
      <c r="K11" s="94"/>
      <c r="L11" s="94"/>
      <c r="M11" s="94"/>
      <c r="N11" s="94"/>
      <c r="O11" s="95"/>
      <c r="P11" s="54"/>
      <c r="Q11" s="54"/>
      <c r="R11" s="54"/>
      <c r="S11" s="54"/>
    </row>
    <row r="12" spans="1:19" ht="14.25" customHeight="1" x14ac:dyDescent="0.25">
      <c r="A12" s="96"/>
      <c r="B12" s="97"/>
      <c r="C12" s="97"/>
      <c r="D12" s="97"/>
      <c r="E12" s="97"/>
      <c r="F12" s="97"/>
      <c r="G12" s="97"/>
      <c r="H12" s="97"/>
      <c r="I12" s="97"/>
      <c r="J12" s="97"/>
      <c r="K12" s="97"/>
      <c r="L12" s="97"/>
      <c r="M12" s="97"/>
      <c r="N12" s="97"/>
      <c r="O12" s="97"/>
      <c r="P12" s="55"/>
      <c r="Q12" s="55"/>
      <c r="R12" s="55"/>
      <c r="S12" s="55"/>
    </row>
    <row r="13" spans="1:19" ht="15.6" customHeight="1" x14ac:dyDescent="0.25">
      <c r="A13" s="81" t="s">
        <v>14</v>
      </c>
      <c r="B13" s="77" t="s">
        <v>15</v>
      </c>
      <c r="C13" s="77" t="s">
        <v>16</v>
      </c>
      <c r="D13" s="99" t="s">
        <v>17</v>
      </c>
      <c r="E13" s="100"/>
      <c r="F13" s="100"/>
      <c r="G13" s="100"/>
      <c r="H13" s="100"/>
      <c r="I13" s="100"/>
      <c r="J13" s="100"/>
      <c r="K13" s="100"/>
      <c r="L13" s="100"/>
      <c r="M13" s="101"/>
      <c r="N13" s="102" t="s">
        <v>18</v>
      </c>
      <c r="O13" s="81" t="s">
        <v>19</v>
      </c>
      <c r="P13" s="77" t="s">
        <v>20</v>
      </c>
      <c r="Q13" s="77" t="s">
        <v>21</v>
      </c>
      <c r="R13" s="77" t="s">
        <v>22</v>
      </c>
      <c r="S13" s="81" t="s">
        <v>23</v>
      </c>
    </row>
    <row r="14" spans="1:19" ht="68.25" customHeight="1" x14ac:dyDescent="0.25">
      <c r="A14" s="98"/>
      <c r="B14" s="78"/>
      <c r="C14" s="78"/>
      <c r="D14" s="84" t="s">
        <v>24</v>
      </c>
      <c r="E14" s="84" t="s">
        <v>25</v>
      </c>
      <c r="F14" s="86" t="s">
        <v>26</v>
      </c>
      <c r="G14" s="87"/>
      <c r="H14" s="88" t="s">
        <v>27</v>
      </c>
      <c r="I14" s="90" t="s">
        <v>28</v>
      </c>
      <c r="J14" s="91"/>
      <c r="K14" s="77" t="s">
        <v>29</v>
      </c>
      <c r="L14" s="79" t="s">
        <v>30</v>
      </c>
      <c r="M14" s="80"/>
      <c r="N14" s="103"/>
      <c r="O14" s="82"/>
      <c r="P14" s="78"/>
      <c r="Q14" s="78"/>
      <c r="R14" s="82"/>
      <c r="S14" s="83"/>
    </row>
    <row r="15" spans="1:19" ht="158.25" customHeight="1" x14ac:dyDescent="0.25">
      <c r="A15" s="98"/>
      <c r="B15" s="78"/>
      <c r="C15" s="78"/>
      <c r="D15" s="85"/>
      <c r="E15" s="85"/>
      <c r="F15" s="56" t="s">
        <v>31</v>
      </c>
      <c r="G15" s="56" t="s">
        <v>32</v>
      </c>
      <c r="H15" s="89"/>
      <c r="I15" s="57" t="s">
        <v>33</v>
      </c>
      <c r="J15" s="58" t="s">
        <v>32</v>
      </c>
      <c r="K15" s="78"/>
      <c r="L15" s="59" t="s">
        <v>34</v>
      </c>
      <c r="M15" s="60" t="s">
        <v>35</v>
      </c>
      <c r="N15" s="103"/>
      <c r="O15" s="61" t="s">
        <v>36</v>
      </c>
      <c r="P15" s="78"/>
      <c r="Q15" s="78"/>
      <c r="R15" s="62" t="s">
        <v>36</v>
      </c>
      <c r="S15" s="83"/>
    </row>
    <row r="16" spans="1:19" s="69" customFormat="1" ht="30" customHeight="1" x14ac:dyDescent="0.25">
      <c r="A16" s="63">
        <v>1</v>
      </c>
      <c r="B16" s="63">
        <v>2</v>
      </c>
      <c r="C16" s="64">
        <v>3</v>
      </c>
      <c r="D16" s="64">
        <v>4</v>
      </c>
      <c r="E16" s="63">
        <v>5</v>
      </c>
      <c r="F16" s="63">
        <v>6</v>
      </c>
      <c r="G16" s="63">
        <v>7</v>
      </c>
      <c r="H16" s="64">
        <v>8</v>
      </c>
      <c r="I16" s="64">
        <v>9</v>
      </c>
      <c r="J16" s="63">
        <v>10</v>
      </c>
      <c r="K16" s="63">
        <v>11</v>
      </c>
      <c r="L16" s="65">
        <v>12</v>
      </c>
      <c r="M16" s="66">
        <v>13</v>
      </c>
      <c r="N16" s="67">
        <v>14</v>
      </c>
      <c r="O16" s="63">
        <v>15</v>
      </c>
      <c r="P16" s="68">
        <v>16</v>
      </c>
      <c r="Q16" s="68">
        <v>17</v>
      </c>
      <c r="R16" s="68">
        <v>18</v>
      </c>
      <c r="S16" s="68">
        <v>19</v>
      </c>
    </row>
    <row r="17" spans="1:19" s="11" customFormat="1" ht="51" x14ac:dyDescent="0.2">
      <c r="A17" s="8">
        <v>80</v>
      </c>
      <c r="B17" s="1" t="s">
        <v>37</v>
      </c>
      <c r="C17" s="1" t="s">
        <v>38</v>
      </c>
      <c r="D17" s="2" t="s">
        <v>39</v>
      </c>
      <c r="E17" s="3" t="s">
        <v>40</v>
      </c>
      <c r="F17" s="4">
        <v>876</v>
      </c>
      <c r="G17" s="4" t="s">
        <v>41</v>
      </c>
      <c r="H17" s="5">
        <v>1</v>
      </c>
      <c r="I17" s="5">
        <v>71100000000</v>
      </c>
      <c r="J17" s="4" t="s">
        <v>42</v>
      </c>
      <c r="K17" s="6">
        <v>42497000</v>
      </c>
      <c r="L17" s="7">
        <v>45493</v>
      </c>
      <c r="M17" s="7">
        <v>45991</v>
      </c>
      <c r="N17" s="8" t="s">
        <v>43</v>
      </c>
      <c r="O17" s="9" t="s">
        <v>44</v>
      </c>
      <c r="P17" s="9" t="s">
        <v>45</v>
      </c>
      <c r="Q17" s="4" t="s">
        <v>45</v>
      </c>
      <c r="R17" s="4" t="s">
        <v>45</v>
      </c>
      <c r="S17" s="10" t="s">
        <v>45</v>
      </c>
    </row>
    <row r="18" spans="1:19" s="14" customFormat="1" ht="51" x14ac:dyDescent="0.2">
      <c r="A18" s="8">
        <v>82</v>
      </c>
      <c r="B18" s="12" t="s">
        <v>46</v>
      </c>
      <c r="C18" s="13" t="s">
        <v>38</v>
      </c>
      <c r="D18" s="2" t="s">
        <v>47</v>
      </c>
      <c r="E18" s="3" t="s">
        <v>40</v>
      </c>
      <c r="F18" s="4">
        <v>876</v>
      </c>
      <c r="G18" s="4" t="s">
        <v>41</v>
      </c>
      <c r="H18" s="5">
        <v>1</v>
      </c>
      <c r="I18" s="5">
        <v>71100000000</v>
      </c>
      <c r="J18" s="4" t="s">
        <v>42</v>
      </c>
      <c r="K18" s="6">
        <v>3340600</v>
      </c>
      <c r="L18" s="7">
        <v>45493</v>
      </c>
      <c r="M18" s="7">
        <v>45657</v>
      </c>
      <c r="N18" s="8" t="s">
        <v>43</v>
      </c>
      <c r="O18" s="9" t="s">
        <v>44</v>
      </c>
      <c r="P18" s="9" t="s">
        <v>45</v>
      </c>
      <c r="Q18" s="4" t="s">
        <v>45</v>
      </c>
      <c r="R18" s="4" t="s">
        <v>45</v>
      </c>
      <c r="S18" s="10" t="s">
        <v>45</v>
      </c>
    </row>
    <row r="19" spans="1:19" s="14" customFormat="1" ht="48.75" customHeight="1" x14ac:dyDescent="0.2">
      <c r="A19" s="8">
        <v>99</v>
      </c>
      <c r="B19" s="12" t="s">
        <v>48</v>
      </c>
      <c r="C19" s="12" t="s">
        <v>49</v>
      </c>
      <c r="D19" s="9" t="s">
        <v>50</v>
      </c>
      <c r="E19" s="4" t="s">
        <v>51</v>
      </c>
      <c r="F19" s="5"/>
      <c r="G19" s="9"/>
      <c r="H19" s="15"/>
      <c r="I19" s="16"/>
      <c r="J19" s="4"/>
      <c r="K19" s="17"/>
      <c r="L19" s="18"/>
      <c r="M19" s="19"/>
      <c r="N19" s="8"/>
      <c r="O19" s="15"/>
      <c r="P19" s="15"/>
      <c r="Q19" s="15"/>
      <c r="R19" s="15"/>
      <c r="S19" s="20"/>
    </row>
    <row r="20" spans="1:19" s="14" customFormat="1" ht="57.75" customHeight="1" x14ac:dyDescent="0.2">
      <c r="A20" s="8">
        <v>100</v>
      </c>
      <c r="B20" s="13" t="s">
        <v>52</v>
      </c>
      <c r="C20" s="13" t="s">
        <v>53</v>
      </c>
      <c r="D20" s="2" t="s">
        <v>54</v>
      </c>
      <c r="E20" s="3" t="s">
        <v>40</v>
      </c>
      <c r="F20" s="4">
        <v>876</v>
      </c>
      <c r="G20" s="4" t="s">
        <v>41</v>
      </c>
      <c r="H20" s="5">
        <v>1</v>
      </c>
      <c r="I20" s="5">
        <v>71100000000</v>
      </c>
      <c r="J20" s="4" t="s">
        <v>55</v>
      </c>
      <c r="K20" s="6">
        <v>3485520</v>
      </c>
      <c r="L20" s="19">
        <v>45463</v>
      </c>
      <c r="M20" s="21">
        <v>45657</v>
      </c>
      <c r="N20" s="8" t="s">
        <v>56</v>
      </c>
      <c r="O20" s="15" t="s">
        <v>44</v>
      </c>
      <c r="P20" s="15" t="s">
        <v>45</v>
      </c>
      <c r="Q20" s="15" t="s">
        <v>45</v>
      </c>
      <c r="R20" s="15" t="s">
        <v>45</v>
      </c>
      <c r="S20" s="20" t="s">
        <v>45</v>
      </c>
    </row>
    <row r="21" spans="1:19" s="14" customFormat="1" ht="51" x14ac:dyDescent="0.2">
      <c r="A21" s="8">
        <v>114</v>
      </c>
      <c r="B21" s="12" t="s">
        <v>57</v>
      </c>
      <c r="C21" s="12" t="s">
        <v>58</v>
      </c>
      <c r="D21" s="9" t="s">
        <v>59</v>
      </c>
      <c r="E21" s="4" t="s">
        <v>40</v>
      </c>
      <c r="F21" s="5">
        <v>876</v>
      </c>
      <c r="G21" s="9" t="s">
        <v>41</v>
      </c>
      <c r="H21" s="15" t="s">
        <v>60</v>
      </c>
      <c r="I21" s="16">
        <v>71100000000</v>
      </c>
      <c r="J21" s="4" t="s">
        <v>55</v>
      </c>
      <c r="K21" s="70">
        <v>801801</v>
      </c>
      <c r="L21" s="18">
        <v>45476</v>
      </c>
      <c r="M21" s="19">
        <v>45657</v>
      </c>
      <c r="N21" s="8" t="s">
        <v>61</v>
      </c>
      <c r="O21" s="15" t="s">
        <v>44</v>
      </c>
      <c r="P21" s="15" t="s">
        <v>45</v>
      </c>
      <c r="Q21" s="15" t="s">
        <v>45</v>
      </c>
      <c r="R21" s="15" t="s">
        <v>45</v>
      </c>
      <c r="S21" s="20" t="s">
        <v>45</v>
      </c>
    </row>
    <row r="22" spans="1:19" s="14" customFormat="1" ht="38.25" x14ac:dyDescent="0.2">
      <c r="A22" s="8">
        <v>118</v>
      </c>
      <c r="B22" s="13" t="s">
        <v>62</v>
      </c>
      <c r="C22" s="12" t="s">
        <v>63</v>
      </c>
      <c r="D22" s="2" t="s">
        <v>64</v>
      </c>
      <c r="E22" s="3" t="s">
        <v>40</v>
      </c>
      <c r="F22" s="4">
        <v>876</v>
      </c>
      <c r="G22" s="4" t="s">
        <v>41</v>
      </c>
      <c r="H22" s="5">
        <v>1</v>
      </c>
      <c r="I22" s="5">
        <v>71100000000</v>
      </c>
      <c r="J22" s="8" t="s">
        <v>65</v>
      </c>
      <c r="K22" s="17">
        <v>4433570</v>
      </c>
      <c r="L22" s="19">
        <v>45524</v>
      </c>
      <c r="M22" s="21">
        <v>45657</v>
      </c>
      <c r="N22" s="8" t="s">
        <v>43</v>
      </c>
      <c r="O22" s="15" t="s">
        <v>44</v>
      </c>
      <c r="P22" s="15" t="s">
        <v>45</v>
      </c>
      <c r="Q22" s="15" t="s">
        <v>45</v>
      </c>
      <c r="R22" s="15" t="s">
        <v>45</v>
      </c>
      <c r="S22" s="20" t="s">
        <v>45</v>
      </c>
    </row>
    <row r="23" spans="1:19" s="14" customFormat="1" ht="51" x14ac:dyDescent="0.2">
      <c r="A23" s="8">
        <v>123</v>
      </c>
      <c r="B23" s="9" t="s">
        <v>66</v>
      </c>
      <c r="C23" s="9" t="s">
        <v>67</v>
      </c>
      <c r="D23" s="22" t="s">
        <v>68</v>
      </c>
      <c r="E23" s="23" t="s">
        <v>69</v>
      </c>
      <c r="F23" s="4">
        <v>876</v>
      </c>
      <c r="G23" s="4" t="s">
        <v>41</v>
      </c>
      <c r="H23" s="4">
        <v>1</v>
      </c>
      <c r="I23" s="16">
        <v>71100000000</v>
      </c>
      <c r="J23" s="12" t="s">
        <v>55</v>
      </c>
      <c r="K23" s="17">
        <v>1004166</v>
      </c>
      <c r="L23" s="18">
        <v>45444</v>
      </c>
      <c r="M23" s="18">
        <v>45505</v>
      </c>
      <c r="N23" s="12" t="s">
        <v>70</v>
      </c>
      <c r="O23" s="4" t="s">
        <v>44</v>
      </c>
      <c r="P23" s="24" t="s">
        <v>45</v>
      </c>
      <c r="Q23" s="25" t="s">
        <v>45</v>
      </c>
      <c r="R23" s="25" t="s">
        <v>45</v>
      </c>
      <c r="S23" s="26" t="s">
        <v>45</v>
      </c>
    </row>
    <row r="24" spans="1:19" s="14" customFormat="1" ht="84" customHeight="1" x14ac:dyDescent="0.2">
      <c r="A24" s="8">
        <v>206</v>
      </c>
      <c r="B24" s="23" t="s">
        <v>46</v>
      </c>
      <c r="C24" s="71" t="s">
        <v>71</v>
      </c>
      <c r="D24" s="24" t="s">
        <v>72</v>
      </c>
      <c r="E24" s="3" t="s">
        <v>40</v>
      </c>
      <c r="F24" s="4">
        <v>876</v>
      </c>
      <c r="G24" s="4" t="s">
        <v>41</v>
      </c>
      <c r="H24" s="5">
        <v>1</v>
      </c>
      <c r="I24" s="5">
        <v>71100000000</v>
      </c>
      <c r="J24" s="4" t="s">
        <v>42</v>
      </c>
      <c r="K24" s="72">
        <f>5565941.14+416709.08</f>
        <v>5982650.2199999997</v>
      </c>
      <c r="L24" s="7">
        <v>45473</v>
      </c>
      <c r="M24" s="7">
        <v>45507</v>
      </c>
      <c r="N24" s="4" t="s">
        <v>73</v>
      </c>
      <c r="O24" s="4" t="s">
        <v>74</v>
      </c>
      <c r="P24" s="27" t="s">
        <v>45</v>
      </c>
      <c r="Q24" s="27" t="s">
        <v>45</v>
      </c>
      <c r="R24" s="27" t="s">
        <v>45</v>
      </c>
      <c r="S24" s="28" t="s">
        <v>45</v>
      </c>
    </row>
    <row r="25" spans="1:19" s="14" customFormat="1" ht="63.75" x14ac:dyDescent="0.2">
      <c r="A25" s="4">
        <v>233</v>
      </c>
      <c r="B25" s="9" t="s">
        <v>75</v>
      </c>
      <c r="C25" s="9" t="s">
        <v>76</v>
      </c>
      <c r="D25" s="22" t="s">
        <v>77</v>
      </c>
      <c r="E25" s="10" t="s">
        <v>69</v>
      </c>
      <c r="F25" s="5">
        <v>876</v>
      </c>
      <c r="G25" s="10" t="s">
        <v>41</v>
      </c>
      <c r="H25" s="10">
        <v>1</v>
      </c>
      <c r="I25" s="73">
        <v>71100000000</v>
      </c>
      <c r="J25" s="74" t="s">
        <v>55</v>
      </c>
      <c r="K25" s="75">
        <v>419000</v>
      </c>
      <c r="L25" s="18">
        <v>45444</v>
      </c>
      <c r="M25" s="7">
        <v>45596</v>
      </c>
      <c r="N25" s="4" t="s">
        <v>73</v>
      </c>
      <c r="O25" s="4" t="s">
        <v>74</v>
      </c>
      <c r="P25" s="15" t="s">
        <v>74</v>
      </c>
      <c r="Q25" s="4" t="s">
        <v>74</v>
      </c>
      <c r="R25" s="4" t="s">
        <v>74</v>
      </c>
      <c r="S25" s="10" t="s">
        <v>45</v>
      </c>
    </row>
    <row r="26" spans="1:19" s="14" customFormat="1" ht="71.25" customHeight="1" x14ac:dyDescent="0.2">
      <c r="A26" s="4">
        <v>240</v>
      </c>
      <c r="B26" s="9" t="s">
        <v>78</v>
      </c>
      <c r="C26" s="9" t="s">
        <v>79</v>
      </c>
      <c r="D26" s="22" t="s">
        <v>80</v>
      </c>
      <c r="E26" s="10" t="s">
        <v>81</v>
      </c>
      <c r="F26" s="5">
        <v>876</v>
      </c>
      <c r="G26" s="10" t="s">
        <v>41</v>
      </c>
      <c r="H26" s="10">
        <v>1</v>
      </c>
      <c r="I26" s="73">
        <v>71100000000</v>
      </c>
      <c r="J26" s="74" t="s">
        <v>55</v>
      </c>
      <c r="K26" s="76">
        <v>479333.33</v>
      </c>
      <c r="L26" s="18">
        <v>45444</v>
      </c>
      <c r="M26" s="7">
        <v>45535</v>
      </c>
      <c r="N26" s="4" t="s">
        <v>73</v>
      </c>
      <c r="O26" s="15" t="s">
        <v>74</v>
      </c>
      <c r="P26" s="15" t="s">
        <v>74</v>
      </c>
      <c r="Q26" s="4" t="s">
        <v>74</v>
      </c>
      <c r="R26" s="4" t="s">
        <v>74</v>
      </c>
      <c r="S26" s="4" t="s">
        <v>74</v>
      </c>
    </row>
    <row r="27" spans="1:19" s="14" customFormat="1" ht="77.25" customHeight="1" x14ac:dyDescent="0.2">
      <c r="A27" s="4">
        <v>241</v>
      </c>
      <c r="B27" s="12" t="s">
        <v>82</v>
      </c>
      <c r="C27" s="12" t="s">
        <v>83</v>
      </c>
      <c r="D27" s="29" t="s">
        <v>84</v>
      </c>
      <c r="E27" s="4" t="s">
        <v>40</v>
      </c>
      <c r="F27" s="4">
        <v>876</v>
      </c>
      <c r="G27" s="5" t="s">
        <v>41</v>
      </c>
      <c r="H27" s="5">
        <v>1</v>
      </c>
      <c r="I27" s="5">
        <v>71100000000</v>
      </c>
      <c r="J27" s="8" t="s">
        <v>55</v>
      </c>
      <c r="K27" s="76">
        <v>1425505</v>
      </c>
      <c r="L27" s="30">
        <v>45474</v>
      </c>
      <c r="M27" s="30">
        <v>46357</v>
      </c>
      <c r="N27" s="5" t="s">
        <v>73</v>
      </c>
      <c r="O27" s="15" t="s">
        <v>74</v>
      </c>
      <c r="P27" s="15" t="s">
        <v>74</v>
      </c>
      <c r="Q27" s="4" t="s">
        <v>74</v>
      </c>
      <c r="R27" s="4" t="s">
        <v>74</v>
      </c>
      <c r="S27" s="4" t="s">
        <v>74</v>
      </c>
    </row>
    <row r="28" spans="1:19" s="14" customFormat="1" ht="62.25" customHeight="1" x14ac:dyDescent="0.2">
      <c r="A28" s="4">
        <v>242</v>
      </c>
      <c r="B28" s="9" t="s">
        <v>85</v>
      </c>
      <c r="C28" s="9" t="s">
        <v>86</v>
      </c>
      <c r="D28" s="22" t="s">
        <v>87</v>
      </c>
      <c r="E28" s="4" t="s">
        <v>40</v>
      </c>
      <c r="F28" s="4">
        <v>876</v>
      </c>
      <c r="G28" s="5" t="s">
        <v>41</v>
      </c>
      <c r="H28" s="5">
        <v>1</v>
      </c>
      <c r="I28" s="5">
        <v>71100000000</v>
      </c>
      <c r="J28" s="8" t="s">
        <v>55</v>
      </c>
      <c r="K28" s="75">
        <v>1411333.34</v>
      </c>
      <c r="L28" s="31">
        <v>45475</v>
      </c>
      <c r="M28" s="7">
        <v>45566</v>
      </c>
      <c r="N28" s="5" t="s">
        <v>73</v>
      </c>
      <c r="O28" s="15" t="s">
        <v>74</v>
      </c>
      <c r="P28" s="15" t="s">
        <v>74</v>
      </c>
      <c r="Q28" s="4" t="s">
        <v>74</v>
      </c>
      <c r="R28" s="4" t="s">
        <v>74</v>
      </c>
      <c r="S28" s="4" t="s">
        <v>74</v>
      </c>
    </row>
    <row r="29" spans="1:19" s="14" customFormat="1" ht="12.75" x14ac:dyDescent="0.2">
      <c r="A29" s="32"/>
      <c r="B29" s="33"/>
      <c r="C29" s="33"/>
      <c r="D29" s="34"/>
      <c r="E29" s="35"/>
      <c r="F29" s="36"/>
      <c r="G29" s="36"/>
      <c r="H29" s="36"/>
      <c r="I29" s="37"/>
      <c r="J29" s="38"/>
      <c r="K29" s="39"/>
      <c r="L29" s="40"/>
      <c r="M29" s="40"/>
      <c r="N29" s="38"/>
      <c r="O29" s="36"/>
      <c r="P29" s="41"/>
      <c r="Q29" s="42"/>
      <c r="R29" s="42"/>
      <c r="S29" s="42"/>
    </row>
    <row r="30" spans="1:19" s="14" customFormat="1" ht="12.75" x14ac:dyDescent="0.2">
      <c r="A30" s="32"/>
      <c r="B30" s="33"/>
      <c r="C30" s="33"/>
      <c r="D30" s="34"/>
      <c r="E30" s="35"/>
      <c r="F30" s="36"/>
      <c r="G30" s="36"/>
      <c r="H30" s="36"/>
      <c r="I30" s="37"/>
      <c r="J30" s="38"/>
      <c r="K30" s="39"/>
      <c r="L30" s="40"/>
      <c r="M30" s="40"/>
      <c r="N30" s="38"/>
      <c r="O30" s="36"/>
      <c r="P30" s="41"/>
      <c r="Q30" s="42"/>
      <c r="R30" s="42"/>
      <c r="S30" s="42"/>
    </row>
    <row r="31" spans="1:19" s="14" customFormat="1" ht="16.5" customHeight="1" x14ac:dyDescent="0.2">
      <c r="A31" s="32"/>
      <c r="B31" s="33"/>
      <c r="C31" s="33"/>
      <c r="D31" s="34"/>
      <c r="E31" s="35"/>
      <c r="F31" s="36"/>
      <c r="G31" s="36"/>
      <c r="H31" s="36"/>
      <c r="I31" s="37"/>
      <c r="J31" s="38"/>
      <c r="K31" s="39"/>
      <c r="L31" s="40"/>
      <c r="M31" s="40"/>
      <c r="N31" s="38"/>
      <c r="O31" s="36"/>
      <c r="P31" s="41"/>
      <c r="Q31" s="42"/>
      <c r="R31" s="42"/>
      <c r="S31" s="42"/>
    </row>
    <row r="32" spans="1:19" x14ac:dyDescent="0.25">
      <c r="A32" s="43"/>
      <c r="B32" s="44" t="s">
        <v>88</v>
      </c>
      <c r="C32" s="44"/>
      <c r="D32" s="44"/>
      <c r="E32" s="44"/>
      <c r="F32" s="44"/>
      <c r="G32" s="45" t="s">
        <v>89</v>
      </c>
      <c r="H32" s="45"/>
      <c r="I32" s="46"/>
      <c r="J32" s="46"/>
      <c r="K32" s="43"/>
      <c r="L32" s="43"/>
      <c r="M32" s="43"/>
      <c r="N32" s="43"/>
      <c r="O32" s="43"/>
      <c r="P32" s="43"/>
      <c r="Q32" s="43"/>
      <c r="R32" s="43"/>
      <c r="S32" s="43"/>
    </row>
    <row r="33" spans="1:19" s="50" customFormat="1" ht="12" x14ac:dyDescent="0.2">
      <c r="A33" s="48"/>
      <c r="B33" s="49" t="s">
        <v>90</v>
      </c>
      <c r="C33" s="49"/>
      <c r="D33" s="49"/>
      <c r="E33" s="49"/>
      <c r="F33" s="49"/>
      <c r="G33" s="49"/>
      <c r="H33" s="49"/>
      <c r="I33" s="49"/>
      <c r="J33" s="49"/>
      <c r="K33" s="48"/>
      <c r="L33" s="48"/>
      <c r="M33" s="48"/>
      <c r="N33" s="48"/>
      <c r="O33" s="48"/>
      <c r="P33" s="48"/>
      <c r="Q33" s="48"/>
      <c r="R33" s="48"/>
      <c r="S33" s="48"/>
    </row>
  </sheetData>
  <mergeCells count="34">
    <mergeCell ref="A1:S1"/>
    <mergeCell ref="A2:S2"/>
    <mergeCell ref="A5:G5"/>
    <mergeCell ref="H5:O5"/>
    <mergeCell ref="A6:G6"/>
    <mergeCell ref="H6:O6"/>
    <mergeCell ref="A7:G7"/>
    <mergeCell ref="H7:O7"/>
    <mergeCell ref="A8:G8"/>
    <mergeCell ref="H8:O8"/>
    <mergeCell ref="A9:G9"/>
    <mergeCell ref="H9:O9"/>
    <mergeCell ref="A13:A15"/>
    <mergeCell ref="B13:B15"/>
    <mergeCell ref="C13:C15"/>
    <mergeCell ref="D13:M13"/>
    <mergeCell ref="N13:N15"/>
    <mergeCell ref="A10:G10"/>
    <mergeCell ref="H10:O10"/>
    <mergeCell ref="A11:G11"/>
    <mergeCell ref="H11:O11"/>
    <mergeCell ref="A12:O12"/>
    <mergeCell ref="R13:R14"/>
    <mergeCell ref="S13:S15"/>
    <mergeCell ref="D14:D15"/>
    <mergeCell ref="E14:E15"/>
    <mergeCell ref="F14:G14"/>
    <mergeCell ref="H14:H15"/>
    <mergeCell ref="I14:J14"/>
    <mergeCell ref="K14:K15"/>
    <mergeCell ref="L14:M14"/>
    <mergeCell ref="O13:O14"/>
    <mergeCell ref="P13:P15"/>
    <mergeCell ref="Q13:Q15"/>
  </mergeCells>
  <hyperlinks>
    <hyperlink ref="H8" r:id="rId1"/>
  </hyperlinks>
  <pageMargins left="0.43307086614173229" right="0.31496062992125984" top="0.52" bottom="0.43" header="0.31496062992125984" footer="0.23"/>
  <pageSetup paperSize="9" scale="58"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izm12</vt:lpstr>
      <vt:lpstr>'izm12'!Область_печати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Андреевских Татьяна Юрьевна</dc:creator>
  <cp:lastModifiedBy>Андреевских Татьяна Юрьевна</cp:lastModifiedBy>
  <dcterms:created xsi:type="dcterms:W3CDTF">2024-06-21T04:08:56Z</dcterms:created>
  <dcterms:modified xsi:type="dcterms:W3CDTF">2024-06-21T04:20:29Z</dcterms:modified>
</cp:coreProperties>
</file>