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5325" windowWidth="14805" windowHeight="2790"/>
  </bookViews>
  <sheets>
    <sheet name="План 2022 общий" sheetId="1" r:id="rId1"/>
    <sheet name="izm9" sheetId="3" r:id="rId2"/>
  </sheets>
  <definedNames>
    <definedName name="_GoBack" localSheetId="0">'План 2022 общий'!#REF!</definedName>
    <definedName name="_xlnm._FilterDatabase" localSheetId="1" hidden="1">'izm9'!$A$15:$R$30</definedName>
    <definedName name="_xlnm._FilterDatabase" localSheetId="0" hidden="1">'План 2022 общий'!$A$27:$S$221</definedName>
    <definedName name="OLE_LINK1" localSheetId="0">'План 2022 общий'!#REF!</definedName>
    <definedName name="_xlnm.Print_Area" localSheetId="1">'izm9'!$A$1:$P$43</definedName>
    <definedName name="_xlnm.Print_Area" localSheetId="0">'План 2022 общий'!$A$1:$R$228</definedName>
  </definedNames>
  <calcPr calcId="145621" refMode="R1C1"/>
</workbook>
</file>

<file path=xl/calcChain.xml><?xml version="1.0" encoding="utf-8"?>
<calcChain xmlns="http://schemas.openxmlformats.org/spreadsheetml/2006/main">
  <c r="K186" i="1" l="1"/>
  <c r="K32" i="3"/>
  <c r="K78" i="1" l="1"/>
  <c r="K92" i="1" l="1"/>
  <c r="K140" i="1" l="1"/>
  <c r="K139" i="1"/>
  <c r="K137" i="1"/>
  <c r="K136" i="1"/>
  <c r="K135" i="1"/>
  <c r="K134" i="1"/>
  <c r="K133" i="1"/>
  <c r="K126" i="1" l="1"/>
  <c r="K118" i="1"/>
  <c r="K116" i="1"/>
  <c r="K87" i="1"/>
</calcChain>
</file>

<file path=xl/sharedStrings.xml><?xml version="1.0" encoding="utf-8"?>
<sst xmlns="http://schemas.openxmlformats.org/spreadsheetml/2006/main" count="2494" uniqueCount="459">
  <si>
    <t>ОКАТО</t>
  </si>
  <si>
    <t>Единица измерения</t>
  </si>
  <si>
    <t xml:space="preserve">График осуществления процедур закупки </t>
  </si>
  <si>
    <t>Сведения о количестве (объеме)</t>
  </si>
  <si>
    <t>Условия договора</t>
  </si>
  <si>
    <t>Предмет договора</t>
  </si>
  <si>
    <t>Регион поставки товаров, (выполнения работ, оказания услуг)</t>
  </si>
  <si>
    <t xml:space="preserve">Закупка в электронной форме </t>
  </si>
  <si>
    <t xml:space="preserve">Минимально необходимые требования, предъявляемые к закупаемым товарам, (работам, услугам) </t>
  </si>
  <si>
    <t>наименование</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</si>
  <si>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</si>
  <si>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</si>
  <si>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</si>
  <si>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</si>
  <si>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</si>
  <si>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</si>
  <si>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да (нет)</t>
  </si>
  <si>
    <t>Способ закупки</t>
  </si>
  <si>
    <t>Код ОКВЭД2</t>
  </si>
  <si>
    <t>Код ОКПД2</t>
  </si>
  <si>
    <t>Код ОКЕИ</t>
  </si>
  <si>
    <t>Код ОКАТО</t>
  </si>
  <si>
    <t>Порядковый номер</t>
  </si>
  <si>
    <t>ООО "СГЭС"</t>
  </si>
  <si>
    <t>zakupki_sges@surgutges.ru</t>
  </si>
  <si>
    <t>1 квартал</t>
  </si>
  <si>
    <t>Срок исполнения договора 
(месяц, год) (это месяц окончания договора)</t>
  </si>
  <si>
    <t>(3462)52-46-00</t>
  </si>
  <si>
    <t xml:space="preserve">2 квартал </t>
  </si>
  <si>
    <t xml:space="preserve">3 квартал </t>
  </si>
  <si>
    <r>
      <t xml:space="preserve">Планируемая дата или период размещения извещения о закупке           </t>
    </r>
    <r>
      <rPr>
        <b/>
        <sz val="11"/>
        <rFont val="Times New Roman"/>
        <family val="1"/>
        <charset val="204"/>
      </rPr>
      <t xml:space="preserve"> (месяц, год) </t>
    </r>
  </si>
  <si>
    <t>в соответствии с техническим заданием</t>
  </si>
  <si>
    <t>условная единица</t>
  </si>
  <si>
    <t xml:space="preserve">Ханты-Мансийский Автономный округ - Югра </t>
  </si>
  <si>
    <t>628404, Ханты-Мансийский автономный округ-Югра, город Сургут, Нефтеюганское шоссе, 15.</t>
  </si>
  <si>
    <t>Закупка у единственного поставщика (исполнителя, подрядчика)</t>
  </si>
  <si>
    <t xml:space="preserve">4 квартал </t>
  </si>
  <si>
    <t>14.12, 15.20</t>
  </si>
  <si>
    <t>32.99</t>
  </si>
  <si>
    <t>86.21</t>
  </si>
  <si>
    <t>71.20</t>
  </si>
  <si>
    <t xml:space="preserve">Поставка электрозащитных средств </t>
  </si>
  <si>
    <t>38.11</t>
  </si>
  <si>
    <t>на 2022 год</t>
  </si>
  <si>
    <t>Оказание услуг на централизованный вывоз и размещение (захоронение) отходов в 2022г. (твердые коммунальные отходы)</t>
  </si>
  <si>
    <t>Услуги по проведению обязательного периодического медицинского осмотра и психиатрического освидетельствования работников на 2023г.</t>
  </si>
  <si>
    <t xml:space="preserve"> февраль 2022</t>
  </si>
  <si>
    <t>Участие субъектов МСП в закупке
(Да/Нет)</t>
  </si>
  <si>
    <t>нет</t>
  </si>
  <si>
    <t>Аукцион в электронной форме, участниками которого могут быть только субъекты малого и среднего предпринимательства</t>
  </si>
  <si>
    <t>да</t>
  </si>
  <si>
    <t>запрос предложений в электронной форме</t>
  </si>
  <si>
    <t>запрос котировок в электронной форме</t>
  </si>
  <si>
    <t>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</si>
  <si>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Код целевой статьи расходов, код вида расходов *</t>
  </si>
  <si>
    <t>29.3</t>
  </si>
  <si>
    <t>29.32</t>
  </si>
  <si>
    <t xml:space="preserve">Поставка запасных частей на установку горизонтального бурения </t>
  </si>
  <si>
    <t>876</t>
  </si>
  <si>
    <t>1</t>
  </si>
  <si>
    <t xml:space="preserve">запрос котировок в электронной форме </t>
  </si>
  <si>
    <t>19.2</t>
  </si>
  <si>
    <t>Поставка горюче-смазочных материалов для нужд ООО "СГЭС" в 2023г.</t>
  </si>
  <si>
    <t xml:space="preserve">да </t>
  </si>
  <si>
    <t>45.2</t>
  </si>
  <si>
    <t>Оказание услуг ТО и ТР автотранспорта для нужд ООО "СГЭС" в 2023 -2025г.</t>
  </si>
  <si>
    <t>запрос  предложений в электронной форме</t>
  </si>
  <si>
    <t>65.12</t>
  </si>
  <si>
    <t>65.12.2</t>
  </si>
  <si>
    <t>Оказание услуг по страхованию средств наземного транспорта КАСКО для нужд ООО "СГЭС" в 2023г.</t>
  </si>
  <si>
    <t>Оказание услуг по страхованию специальных транспортных средств для нужд ООО "СГЭС" в 2023г.</t>
  </si>
  <si>
    <t>65.12.</t>
  </si>
  <si>
    <t>Оказание услуг по страхованию средств наземного транспорта ОСАГО для нужд ООО "СГЭС" в 2023г.</t>
  </si>
  <si>
    <t>26.30</t>
  </si>
  <si>
    <t>Оказание услуг по обслуживанию бортовой системы мониторинга транспортных средств для нужд ООО "СГЭС" в 2023г.</t>
  </si>
  <si>
    <t>10.82</t>
  </si>
  <si>
    <t xml:space="preserve">Поставка детских новогодних подарков </t>
  </si>
  <si>
    <t>17.12</t>
  </si>
  <si>
    <t>17.12.73.110</t>
  </si>
  <si>
    <t>81.22</t>
  </si>
  <si>
    <t>Оказание услуг по уборке
служебных, производственных, санитарно-гигиенических помещений и
прилегающих территорий объектов ООО «СГЭС» на 2022 г.</t>
  </si>
  <si>
    <t>36.00.2</t>
  </si>
  <si>
    <t>36.00.11.000</t>
  </si>
  <si>
    <t>80.10</t>
  </si>
  <si>
    <t>Декабрь 2023</t>
  </si>
  <si>
    <t>65.12.1</t>
  </si>
  <si>
    <t>85.30</t>
  </si>
  <si>
    <t>Услуги по повышению квалификации и подготовке кадров ООО "СГЭС" в 2022г.</t>
  </si>
  <si>
    <t xml:space="preserve"> Услуги по добровольному медицинскому страхованию работников ООО «СГЭС» в 2022 году.</t>
  </si>
  <si>
    <t>62.01</t>
  </si>
  <si>
    <t>62.01.2.</t>
  </si>
  <si>
    <t>Запрос предложений в электронной форме</t>
  </si>
  <si>
    <t>61.20</t>
  </si>
  <si>
    <t>Поставка картоприемника и металорамки для системы контроля и управления доступом</t>
  </si>
  <si>
    <t>43.21</t>
  </si>
  <si>
    <t>43.21.10</t>
  </si>
  <si>
    <t>Монтаж системы ОПС, СКУД, системы видеонаблюдения Энергостроителей, 14</t>
  </si>
  <si>
    <t>Ханты-Мансийский Автономный округ - Югра</t>
  </si>
  <si>
    <t>26.20</t>
  </si>
  <si>
    <t>26.20.1.</t>
  </si>
  <si>
    <t>Поставка системы хранения данных - Мира 41</t>
  </si>
  <si>
    <t>Шеф-монтажные и пусконаладочные работы технологической сети радиосвязи</t>
  </si>
  <si>
    <t>62.02</t>
  </si>
  <si>
    <t>62.02.20</t>
  </si>
  <si>
    <t>Услуги по предоставлению обновлений, информационное обслуживание "Грандсмета"</t>
  </si>
  <si>
    <t>Услуги по передаче прав на использование лицензии Acrobat Standart 2020</t>
  </si>
  <si>
    <t>Монтаж периметральной сигнализации котельной для теплоснабжения мкр. №38, 39</t>
  </si>
  <si>
    <t>Монтаж системы видеонаблюдения защитного ограждения трубопровода</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</si>
  <si>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</si>
  <si>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26.40</t>
  </si>
  <si>
    <t>26.40.3</t>
  </si>
  <si>
    <t xml:space="preserve">Поставка многоканальной системы записи, регистрации телефонных разговоров </t>
  </si>
  <si>
    <t>Запрос котировок в электронной форме</t>
  </si>
  <si>
    <t>Услуги по обновлению/расширению программного комплекса (ПК) «Энергосфера»</t>
  </si>
  <si>
    <t>61.20.2.</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</si>
  <si>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t>
  </si>
  <si>
    <t>35.30</t>
  </si>
  <si>
    <t>Поставка тепловой энергии и теплоносителя в целях компенсации потерь на 2022-2024 гг.</t>
  </si>
  <si>
    <t>в соответствии с условиями договора</t>
  </si>
  <si>
    <t>82.11</t>
  </si>
  <si>
    <t>Агентский договор поставки энергоресурсов</t>
  </si>
  <si>
    <t>Техническое обслуживание газопроводов котельных на 2022-2024 гг.</t>
  </si>
  <si>
    <t>35.21</t>
  </si>
  <si>
    <t>Оказание услуг по передаче тепловой энергии и теплоносителя на 2022-2024 гг.</t>
  </si>
  <si>
    <t>Техническое освидетельствование объектов ООО "СГЭС"</t>
  </si>
  <si>
    <t>71.12.6</t>
  </si>
  <si>
    <t>71.12.4</t>
  </si>
  <si>
    <t>42.22</t>
  </si>
  <si>
    <t xml:space="preserve">в соответствии с техническим заданием </t>
  </si>
  <si>
    <t>Услуги комплексного мультимедийного обслуживания, продвижения и рекламы 2023-24гг.</t>
  </si>
  <si>
    <t>63.91</t>
  </si>
  <si>
    <t>27.12.</t>
  </si>
  <si>
    <t>27.12</t>
  </si>
  <si>
    <t>Поставка счетчиков для учета электрической энергии</t>
  </si>
  <si>
    <t>запрос технико-коммерческих предложений</t>
  </si>
  <si>
    <t>Закупка не учитывается в соответствии с п.7 ПП РФ от 11.12.2014 № 1352 ("Нет" или буква перечня исключений: "а", "б", "в"...)</t>
  </si>
  <si>
    <t>Строительство и реконструкция объектов электросетевого хозяйства ООО "СГЭС"</t>
  </si>
  <si>
    <t>2</t>
  </si>
  <si>
    <t>3</t>
  </si>
  <si>
    <t xml:space="preserve">Услуги по проведению обязательного периодического медицинского осмотра работников на 2023г._x000D_
</t>
  </si>
  <si>
    <t>4</t>
  </si>
  <si>
    <t>49.41</t>
  </si>
  <si>
    <t xml:space="preserve">Оказание транспортных услуг для нужд ООО "СГЭС" в 2021-2023г._x000D_
</t>
  </si>
  <si>
    <t>5</t>
  </si>
  <si>
    <t>77.11</t>
  </si>
  <si>
    <t xml:space="preserve">Оказание услуг по аренде транспортных средств для нужд ООО "СГЭС" в 2021-2023 г._x000D_
</t>
  </si>
  <si>
    <t>6</t>
  </si>
  <si>
    <t xml:space="preserve"> Услуги по добровольному медицинскому страхованию работников ООО «СГЭС» в 2021 году._x000D_
</t>
  </si>
  <si>
    <t>7</t>
  </si>
  <si>
    <t>35.30.1</t>
  </si>
  <si>
    <t xml:space="preserve">Оказание услуг по передаче тепловой энергии и теплоносителя на 2020-2022 г._x000D_
</t>
  </si>
  <si>
    <t>8</t>
  </si>
  <si>
    <t>77.1</t>
  </si>
  <si>
    <t xml:space="preserve">Оказание услуг финансовой аренды (лизинга) на 3 ед. техники_x000D_
</t>
  </si>
  <si>
    <t>9</t>
  </si>
  <si>
    <t>62.01.2</t>
  </si>
  <si>
    <t xml:space="preserve">Приобретение неисключительного права на ПО Kaspersky Endpoint Security_x000D_
</t>
  </si>
  <si>
    <t>10</t>
  </si>
  <si>
    <t>14.12</t>
  </si>
  <si>
    <t>11</t>
  </si>
  <si>
    <t>61.20.2</t>
  </si>
  <si>
    <t xml:space="preserve">Услуги по аренде цифровых каналов связи_x000D_
</t>
  </si>
  <si>
    <t>12</t>
  </si>
  <si>
    <t>61.10</t>
  </si>
  <si>
    <t>61.10.1</t>
  </si>
  <si>
    <t xml:space="preserve">Предоставление услуг фиксированной связи по адресу ул. Мира, 41, ул. Аграрная, 1_x000D_
</t>
  </si>
  <si>
    <t>13</t>
  </si>
  <si>
    <t>33.14</t>
  </si>
  <si>
    <t>33.14.11</t>
  </si>
  <si>
    <t xml:space="preserve">Текущий ремонт оборудования на 2020-2022гг_x000D_
</t>
  </si>
  <si>
    <t>14</t>
  </si>
  <si>
    <t>Услуги предоставления  доступа к сети интернет со скоростью доступа 100 Мбит/с. (КСПД), основной канал</t>
  </si>
  <si>
    <t>15</t>
  </si>
  <si>
    <t>16</t>
  </si>
  <si>
    <t>Оказание услуг комплексного  мультимедийного обслуживания, продвижения и рекламы</t>
  </si>
  <si>
    <t>17</t>
  </si>
  <si>
    <t>45.20.1</t>
  </si>
  <si>
    <t xml:space="preserve">Техническое обслуживание и ремонт автомобилей марки «Тoyota» для нужд ООО «СГЭС» на 2020 - 2022 год_x000D_
</t>
  </si>
  <si>
    <t>18</t>
  </si>
  <si>
    <t>61.20.1</t>
  </si>
  <si>
    <t xml:space="preserve">Услуги предоставления сотовой связи стандарта GSM_x000D_
</t>
  </si>
  <si>
    <t>19</t>
  </si>
  <si>
    <t xml:space="preserve">Услуги предоставления  доступ к сети интернет со скоростью доступа 100 Мбит/с по адресу Нефтеюганское шоссе, 15_x000D_
</t>
  </si>
  <si>
    <t>20</t>
  </si>
  <si>
    <t>Предоставление услуг телефонной связи по адресу Нефтеюганское шоссе, 15</t>
  </si>
  <si>
    <t>21</t>
  </si>
  <si>
    <t xml:space="preserve">Строительство сетей внешнего электроснабжения КЛ-0,4кВ  мкр. "Марьина гора" </t>
  </si>
  <si>
    <t>22</t>
  </si>
  <si>
    <t xml:space="preserve">Поставка тепловой энергии и теплоносителя для здания по адресу ул. Электротехническая 19/1 на 2021-2023гг. (коммунальные услуги)_x000D_
</t>
  </si>
  <si>
    <t>23</t>
  </si>
  <si>
    <t xml:space="preserve">Подача тепловой энергии по адресу ул. Мелик-Карамова, 24/1 на 2021-2023гг._x000D_
</t>
  </si>
  <si>
    <t>24</t>
  </si>
  <si>
    <t>36.00</t>
  </si>
  <si>
    <t>Поставка холодного водоснабжения и водоотведения на 2021-2023гг.</t>
  </si>
  <si>
    <t>25</t>
  </si>
  <si>
    <t xml:space="preserve">Поставка тепловой энергии и теплоносителя (Тепломагистраль СГРЭС-2 Промзона, СГРЭС-2 ВЖР) на 2021-2023 гг._x000D_
</t>
  </si>
  <si>
    <t>26</t>
  </si>
  <si>
    <t>49.50.12</t>
  </si>
  <si>
    <t xml:space="preserve">Оказание услуг по транспортировке газа на 2021-2023 гг._x000D_
</t>
  </si>
  <si>
    <t>27</t>
  </si>
  <si>
    <t xml:space="preserve">Поставка энергоресурсов на котельную для теплоснабжения микрорайонов №38 и №39 в г. Сургуте  на 2021-2023 гг._x000D_
</t>
  </si>
  <si>
    <t>28</t>
  </si>
  <si>
    <t xml:space="preserve">Поставка газа на котельную для теплоснабжения микрорайонов №38 и №39 в г. Сургуте, на газовые котельные по ул. Аэрофлотская, 23 стр. 5, 6 на 2021-2023 гг._x000D_
</t>
  </si>
  <si>
    <t>29</t>
  </si>
  <si>
    <t xml:space="preserve">Оказание услуг по обслуживанию бортовой системы мониторинга транспортных средств для нужд ООО "СГЭС" в 2021-2022г._x000D_
</t>
  </si>
  <si>
    <t>30</t>
  </si>
  <si>
    <t xml:space="preserve">Организация связи в системах автоматизированного учета электрической энергии на основе "Платформа М2 в 2022-2024 гг._x000D_
</t>
  </si>
  <si>
    <t>31</t>
  </si>
  <si>
    <t xml:space="preserve">Компенсация потерь при транспортировке тепловой энергии на 2021-2023 гг._x000D_
</t>
  </si>
  <si>
    <t>32</t>
  </si>
  <si>
    <t xml:space="preserve">Предоставление удаленного доступа к комплекту справочно-правовой системы «Консультант-Плюс» _x000D_
</t>
  </si>
  <si>
    <t>33</t>
  </si>
  <si>
    <t xml:space="preserve">Размещение (захоронение) отходов производства и потребления на 2022 год_x000D_
</t>
  </si>
  <si>
    <t>34</t>
  </si>
  <si>
    <t xml:space="preserve">Реконструкция КЛ-10кВ от КТПН-764 до КТПН-762 с перезаводкой в КТПН-2х1600кВА Индустриальный парк _x000D_
</t>
  </si>
  <si>
    <t>35</t>
  </si>
  <si>
    <t xml:space="preserve">Оказание услуг по уборке служебных, производственных, санитарно-гигиенических помещений и_x000D_
прилегающих территорий объектов ООО «СГЭС» на 2022г."_x000D_
</t>
  </si>
  <si>
    <t>36</t>
  </si>
  <si>
    <t>36.00.11</t>
  </si>
  <si>
    <t xml:space="preserve">Поставка питьевой воды на 2022 год_x000D_
</t>
  </si>
  <si>
    <t>37</t>
  </si>
  <si>
    <t>19.20</t>
  </si>
  <si>
    <t>19.20.21</t>
  </si>
  <si>
    <t xml:space="preserve">Поставка горюче-смазочных материалов для нужд ООО "СГЭС" в 2022г._x000D_
</t>
  </si>
  <si>
    <t>38</t>
  </si>
  <si>
    <t xml:space="preserve">Оказание услуг по страхованию средств наземного транспорта КАСКО для нужд ООО "СГЭС" в 2022г._x000D_
</t>
  </si>
  <si>
    <t>39</t>
  </si>
  <si>
    <t xml:space="preserve">Оказание услуг по страхованию специальных транспортных средств для нужд ООО "СГЭС" в 2022г._x000D_
</t>
  </si>
  <si>
    <t>40</t>
  </si>
  <si>
    <t>65.12.21</t>
  </si>
  <si>
    <t xml:space="preserve">Оказание услуг по страхованию средств наземного транспорта ОСАГО для нужд ООО "СГЭС" в 2022г._x000D_
</t>
  </si>
  <si>
    <t>41</t>
  </si>
  <si>
    <t xml:space="preserve">Проведение поверки средств измерений для нужд ООО «СГЭС»_x000D_
</t>
  </si>
  <si>
    <t>42</t>
  </si>
  <si>
    <t>80.20</t>
  </si>
  <si>
    <t xml:space="preserve">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2022-2023 гг._x000D_
</t>
  </si>
  <si>
    <t>43</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</si>
  <si>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 в 2022-2024 гг._x000D_
</t>
  </si>
  <si>
    <t>44</t>
  </si>
  <si>
    <t>68.3</t>
  </si>
  <si>
    <t>Изготовление технических паспортов, технических планов</t>
  </si>
  <si>
    <t>45</t>
  </si>
  <si>
    <t xml:space="preserve">Строительство РП (ТП )№ 1-2х1250 кВА мкр. "Марьина гора" на условиях инвестиционного контракта_x000D_
</t>
  </si>
  <si>
    <t>46</t>
  </si>
  <si>
    <t>71.12.3</t>
  </si>
  <si>
    <t>71.12.34</t>
  </si>
  <si>
    <t>на выполнение комплекса работ по отводу земельных (лесных) участков с целью размещения объекта электросетевого хозяйства "Строительство заходов ВЛ 35 кВ с подстанцией ПС 35/6 кВ «Победит - 1,2"</t>
  </si>
  <si>
    <t>47</t>
  </si>
  <si>
    <t xml:space="preserve">Оказание услуг по физической охране объектов ООО «СГЭС» на период с 01.07.2021-31.12.2022 гг._x000D_
</t>
  </si>
  <si>
    <t>48</t>
  </si>
  <si>
    <t>Поставка тепловой энергии и теплоносителя на 2021-2023 гг.</t>
  </si>
  <si>
    <t>49</t>
  </si>
  <si>
    <t>62.02.3</t>
  </si>
  <si>
    <t>62.02.30</t>
  </si>
  <si>
    <t>Поставка сертификатов сервисной поддержки Ciscoна 2021-2024 гг.</t>
  </si>
  <si>
    <t>50</t>
  </si>
  <si>
    <t xml:space="preserve">Оказание услуг по передаче тепловой энергии и теплоносителя </t>
  </si>
  <si>
    <t>51</t>
  </si>
  <si>
    <t>Реконструкция оборудования РП-132</t>
  </si>
  <si>
    <t>52</t>
  </si>
  <si>
    <t>Реконструкция оборудования: ТП-265; ТП-884</t>
  </si>
  <si>
    <t>53</t>
  </si>
  <si>
    <t>Реконструкция оборудования: ТП-344; ТП-799 кв. 36.</t>
  </si>
  <si>
    <t>54</t>
  </si>
  <si>
    <t>27.12.10</t>
  </si>
  <si>
    <t>Поставка коммутационных модулей и разъединителя РВФЗ</t>
  </si>
  <si>
    <t>55</t>
  </si>
  <si>
    <t>Текущий ремонт и обслуживание оборудования объектов электросетевого хозяйства ООО «СГЭС» на 2022 год.</t>
  </si>
  <si>
    <t>56</t>
  </si>
  <si>
    <t>Строительство ТП-2х1000 кВА мкр. 22 на условиях инвестиционного контракта</t>
  </si>
  <si>
    <t>5707535</t>
  </si>
  <si>
    <t>Поставка офисной бумаги на 2023 г.</t>
  </si>
  <si>
    <t xml:space="preserve">Услуги по проведению обязательного периодического медицинского осмотра работников на 2024г._x000D_
</t>
  </si>
  <si>
    <t xml:space="preserve">Поставка спецодежды на 2023 год_x000D_
</t>
  </si>
  <si>
    <t>Поставка спецодежды на 2022 г.</t>
  </si>
  <si>
    <t>Поставка спецодежды на 2024 г.</t>
  </si>
  <si>
    <t xml:space="preserve">Поставка офисной бумаги на 2024 год_x000D_
</t>
  </si>
  <si>
    <t>17.13</t>
  </si>
  <si>
    <t>Поставка офисной бумаги на 2025 г.</t>
  </si>
  <si>
    <t>Поставка питьевой воды на 2023 год</t>
  </si>
  <si>
    <t>Поставка питьевой воды на 2024 год</t>
  </si>
  <si>
    <t>Конкурс в электронной форме, участниками которого могут быть только субъекты малого и среднего предпринимательства</t>
  </si>
  <si>
    <t>Запрос предложений в электронной форме, участниками которого могут быть только субъекты малого и среднего предпринимательства</t>
  </si>
  <si>
    <t>Да</t>
  </si>
  <si>
    <t>Нет</t>
  </si>
  <si>
    <t>35.30.4</t>
  </si>
  <si>
    <t>35.22.10.120</t>
  </si>
  <si>
    <t>85.31</t>
  </si>
  <si>
    <t>Разработка проекта предельно-допустимых выбросов (ПДВ) (Крылова, Аграрная)</t>
  </si>
  <si>
    <t xml:space="preserve">Предоставление удаленного доступа к комплекту справочно-правовой системы «Консультант Плюс» </t>
  </si>
  <si>
    <t>Поставка оригинальных расходных материалов для копировально-множительной техники и периферийного оборудования</t>
  </si>
  <si>
    <t>Услуги по проведению замеров выбросов загрязняющих веществ в атмосферу на стационарных источниках (ул. Крылова, (ул. Аэрофлотская, Нефтеюганское шоссе)</t>
  </si>
  <si>
    <t>Оказание услуг по круглосуточной охране объектов ООО "СГЭС" в 2023 г.</t>
  </si>
  <si>
    <t>Проведение поверки средств измерений для нужд ООО «СГЭС» в 2023 г.</t>
  </si>
  <si>
    <t>Капитальный ремонт зданий:                                                                                                                             БКТП-593; БКТП-595; БКТП-580; ТП-281.</t>
  </si>
  <si>
    <t>декабрь 2022г</t>
  </si>
  <si>
    <t>Покупка движимого имущества СТ № 47 "Лайнер"</t>
  </si>
  <si>
    <t>27.12.32</t>
  </si>
  <si>
    <t>43.29</t>
  </si>
  <si>
    <t>43.29.12</t>
  </si>
  <si>
    <t>Поставка ТМЦ для выполнения монтажных работ по договору № ЯК-17-08-2021-56085 от 15.09.21г. с АО "Ямалкоммуэнерго"</t>
  </si>
  <si>
    <t>27.12; 27.32</t>
  </si>
  <si>
    <t>27.12.3; 27.32.1</t>
  </si>
  <si>
    <t>Устройство защитно-архитектурного ограждения тепломагистрали по пр. Пролетарский (2 этап: от ул. Университетская до ул. 30 лет Победы )</t>
  </si>
  <si>
    <t>отказ от проведения закупки</t>
  </si>
  <si>
    <t>ПЛАН ЗАКУПКИ ТОВАРОВ, РАБОТ, УСЛУГ № 2210549655</t>
  </si>
  <si>
    <t xml:space="preserve">Строительство РП(ТП) 2х2500кВА  мкр. 35 </t>
  </si>
  <si>
    <t>Строительство ТП-2х2500кВА мкр. Пойма-5 (монтаж оборудования)</t>
  </si>
  <si>
    <t>Поставка электропривода регулятора температуры в ЦТП-1 по адресу г.Сургут, Тюменский тракт 4 для аварийной замены</t>
  </si>
  <si>
    <t>28.14.20.112</t>
  </si>
  <si>
    <t>28.14</t>
  </si>
  <si>
    <t>42.99</t>
  </si>
  <si>
    <t>42.99.29</t>
  </si>
  <si>
    <t>Выполнение работ по восстановлению благоустройства, нарушенного в ходе строительства, реконструкции и ремонтов на объектах ООО «СГЭС»</t>
  </si>
  <si>
    <t>Поставка оборудования на установку горизонтального бурения</t>
  </si>
  <si>
    <t>71136000000</t>
  </si>
  <si>
    <t>Строительство РП(ТП)-2х1600кВА мкр.39 (монтаж оборудования)</t>
  </si>
  <si>
    <t>26.51</t>
  </si>
  <si>
    <t>декабрь 2023г</t>
  </si>
  <si>
    <t>Поставка электронных регуляторов температуры для ЦТП жилых домов</t>
  </si>
  <si>
    <r>
      <t xml:space="preserve">Сведения о начальной (максимальной) цене договора (цене лота),         </t>
    </r>
    <r>
      <rPr>
        <b/>
        <u/>
        <sz val="11"/>
        <rFont val="Times New Roman"/>
        <family val="1"/>
        <charset val="204"/>
      </rPr>
      <t xml:space="preserve"> руб. </t>
    </r>
  </si>
  <si>
    <t>Строительство РП(ТП)-2 х 1000 кВА мкр. 5А</t>
  </si>
  <si>
    <t>Строительство ТП-2 х 1000 кВА мкр. 34</t>
  </si>
  <si>
    <t>Наименование заказчика:</t>
  </si>
  <si>
    <t>Адрес местонахождения заказчика:</t>
  </si>
  <si>
    <t>628404, Российская Федерация, Ханты-Мансийский Автономный округ - Югра, город Сургут, шоссе Нефтеюганское, дом 15</t>
  </si>
  <si>
    <t>628404, Российская Федерация, Ханты-Мансийский Автономный округ - Югра АО, г. Сургут, шоссе Нефтеюганское, дом 15, ОКАТО: 71136000000</t>
  </si>
  <si>
    <t>Телефон заказчика:</t>
  </si>
  <si>
    <t>8(3462) 52-46-78</t>
  </si>
  <si>
    <t>Электронная почта заказчика:</t>
  </si>
  <si>
    <t>zakupki@surgutges.ru</t>
  </si>
  <si>
    <t>gorlo_pv@surgutges.ru</t>
  </si>
  <si>
    <t>ИНН:</t>
  </si>
  <si>
    <t>КПП:</t>
  </si>
  <si>
    <t>ОКАТО:</t>
  </si>
  <si>
    <t>71100000000</t>
  </si>
  <si>
    <t>8600000000000</t>
  </si>
  <si>
    <t>Генеральный директо ООО "СГЭС"- Пак М.Ч.</t>
  </si>
  <si>
    <t>(Ф.И.О., должность руководителя (уполномоченного лица) заказчика)                                                (подпись)                                                    (дата утверждения)</t>
  </si>
  <si>
    <t>Строительство ТП-2х2500кВА мкр.38</t>
  </si>
  <si>
    <t>Поставка ТМЦ для выполнения работ по договору подряда № ЯК-17-08-2021-56085 от 15.09.2021, заключенного с АО «Ямалкоммунэнерго»</t>
  </si>
  <si>
    <t>27.12.3; 27.32.1; 27.11.4</t>
  </si>
  <si>
    <t>27.12; 27.32; 27.11.4</t>
  </si>
  <si>
    <t xml:space="preserve">Поставка комплекта нагрузочного измерительного с регулятором РТ-2048-12
</t>
  </si>
  <si>
    <t>Поставка рулонных кровельных гидроизоляционных материалов</t>
  </si>
  <si>
    <t>Поставка кабеля для аварийного запаса</t>
  </si>
  <si>
    <t>Поставка ТМЦ для восстановления благоустройства территории объектов ООО "СГЭС"</t>
  </si>
  <si>
    <t>23.99</t>
  </si>
  <si>
    <t>23.99.13.113</t>
  </si>
  <si>
    <t>27.32.13</t>
  </si>
  <si>
    <t>23.99.12.110</t>
  </si>
  <si>
    <t>26.51.43.120</t>
  </si>
  <si>
    <t>71.12</t>
  </si>
  <si>
    <t>71.12.20</t>
  </si>
  <si>
    <t xml:space="preserve">Оказание услуг технического надзора при выполнении работ на объекте «Строительство КЛ-10 кВ ПС Университет до РП(ТП)№2-2х1600 Марьина гора </t>
  </si>
  <si>
    <t>Строительство КЛ-10кВ от оп.7 ВЛ-10кВ ПС-11 яч.303,204 эск-26 до РП(ТП)-2х2500кВА мкр.Пойма-5</t>
  </si>
  <si>
    <t>Строительство КЛ-10кВ ПС 110кВ  "Новин" - РП(ТП)-2х2500кВА мкр.35</t>
  </si>
  <si>
    <t>Строительство КЛ-10кВ РП(ТП)-2х2500кВА мкр.35 - ТП-2 мкр.35А</t>
  </si>
  <si>
    <t>Строительство КЛ-10кВ РП-164 - РП(ТП)-2х2500кВА мкр.35</t>
  </si>
  <si>
    <t>Строительство ТП-2х2500кВА мкр. 7</t>
  </si>
  <si>
    <t>Строительство КЛ-10кВ от РП(ТП)-2х1000кВА мкр.5а до места врезки в КЛ-10кВ РП-140-РП-150</t>
  </si>
  <si>
    <t>Строительство объектов электросетевого хозяйства ООО "СГЭС": КЛ-10 кВ; КТПН.</t>
  </si>
  <si>
    <t>Строительство КЛ-10кВ РП-ТП-2 мкр.41-ТП-799</t>
  </si>
  <si>
    <t>Строительство  КЛ-10кВ от РП-ЖБИ яч 8,17 до опоры №1   ВЛ-10кВ фидер РП-ЖБИ-поселок Звездный</t>
  </si>
  <si>
    <t>Строительство объектов электросетевого хозяйства ООО "СГЭС": КЛ-0,4; 10 кВ.</t>
  </si>
  <si>
    <t>Реконструкция объектов электросетевого хозяйства ООО "СГЭС": КЛ-0,4; 10 кВ.</t>
  </si>
  <si>
    <t>Реконструкция объектов электросетевого хозяйства ООО "СГЭС": КЛ-0,4 (5 объектов).</t>
  </si>
  <si>
    <t>Реконструкция объектов электросетевого хозяйства ООО "СГЭС": КЛ-0,4 кВ (7 объектов)</t>
  </si>
  <si>
    <t>27.32.14</t>
  </si>
  <si>
    <t xml:space="preserve">27.90.31 </t>
  </si>
  <si>
    <t>27.90</t>
  </si>
  <si>
    <t>Поставка оборудования для самоходной бурильной установки GRUNDODRILL 15XP</t>
  </si>
  <si>
    <t>Поставка лакокрасочных материалов</t>
  </si>
  <si>
    <t>Поставка строительных материалов</t>
  </si>
  <si>
    <t>Поставка автоматических выключателей</t>
  </si>
  <si>
    <t>Поставка кабельной продукции</t>
  </si>
  <si>
    <t>Поставка электроинструмента</t>
  </si>
  <si>
    <t>Поставка прибора измерительного цифрового К-505</t>
  </si>
  <si>
    <t>Поставка аппарата высоковольтного АВИЦ-70 (исп.1) совместно с АВИЦ -20П для испытания средств защиты и замыкатель</t>
  </si>
  <si>
    <t>20.30.11</t>
  </si>
  <si>
    <t>20.30.1</t>
  </si>
  <si>
    <t>27.12.40</t>
  </si>
  <si>
    <t>46.73.16</t>
  </si>
  <si>
    <t>46.73</t>
  </si>
  <si>
    <t>29.41.11.</t>
  </si>
  <si>
    <t>29.41.11.899</t>
  </si>
  <si>
    <t>27.90.</t>
  </si>
  <si>
    <t>27.90.1</t>
  </si>
  <si>
    <t>26.51.43</t>
  </si>
  <si>
    <t>23.99.2</t>
  </si>
  <si>
    <t>Строительство ТП- 2х2500кВА Пойма-5 (Инвестиционный контракт)</t>
  </si>
  <si>
    <t>Строительство РП(ТП)-2х1600кВА мкр.39 (Инвестиционный контракт)</t>
  </si>
  <si>
    <t>Строительство ТП-2 2х630кВА на тер.Восточного промрайона (Инвестиционный контракт)</t>
  </si>
  <si>
    <t>Совокупный годовой объем планируемых закупок, которые исключаются при расчете годового объема закупок (годового объема закупки инновационной продукции, высокотехнологичной продукции), которые планируется осуществить по результатам закупки, участниками которой являются только субъекты малого и среднего предпринимательства 1547691065.54 рублей.</t>
  </si>
  <si>
    <t>_____________</t>
  </si>
  <si>
    <t>_________________</t>
  </si>
  <si>
    <t xml:space="preserve">                               (Ф.И.О., должность руководителя (уполномоченного лица) заказчика)                                      (подпись)                                                         (дата утверждения)</t>
  </si>
  <si>
    <t>М.Ч. Пак-Генеральный директор</t>
  </si>
  <si>
    <t>43.91</t>
  </si>
  <si>
    <t>Ремонт кровли ПКТС</t>
  </si>
  <si>
    <t>ХМАО-Югра</t>
  </si>
  <si>
    <t>43.29.</t>
  </si>
  <si>
    <t>43.29.11.120</t>
  </si>
  <si>
    <t>Ремонт тепловой изоляции тепломагистралей</t>
  </si>
  <si>
    <t>43.99.9.</t>
  </si>
  <si>
    <t>43.29.19.140</t>
  </si>
  <si>
    <t>Замена реперных устройств</t>
  </si>
  <si>
    <t>33.11.</t>
  </si>
  <si>
    <t>Реконструкция скользящих опор, неподвижных опор тепломагистралей</t>
  </si>
  <si>
    <t>35.30.5.</t>
  </si>
  <si>
    <t>Модернизация тепломагистрали "Теплотрассы транзитная на ТМБ "</t>
  </si>
  <si>
    <t>Разработка проекта на строительство III тепловывода от СГРЭС-1</t>
  </si>
  <si>
    <t xml:space="preserve">Техническое освидетельствование тепломагистралей </t>
  </si>
  <si>
    <t>71.20.1.</t>
  </si>
  <si>
    <t>Внутритрубное диагностирование трубопроводов тепломагистрали ГРЭС-1-ПКТС</t>
  </si>
  <si>
    <t>Техническое освидетельствование клапанов предохранительных</t>
  </si>
  <si>
    <t>Техническое освидетельствование котлов Eurotherm 17-4шт., включая толщинометрию и техническое освидетельствование металлоконструкций</t>
  </si>
  <si>
    <t>Экспертиза промышленной безопасности  внутреннего, внутриплощадочного газопроводов, ГРУ</t>
  </si>
  <si>
    <t>Экспертиза промышленной безопасности тепломагистралей, техническое освидетельствование тепломагистрали "Наружные сети теплоснабжения промбазы МК-114"</t>
  </si>
  <si>
    <t>Оказание телематических услуг связи (Интернет) и корпоративной сети передачи данных (КСПД) и телефонии на Базе ООО «СГЭС» г. Сургут, ул. Аэрофлотская, 23/5 на 2023-2025 г.г.</t>
  </si>
  <si>
    <t>Услуги предоставления сотовой связи стандарта GSM на 2023-2025 г.г.</t>
  </si>
  <si>
    <t>Услуги предоставления  доступ к сети интернет со скоростью доступа 100 Мбит/с. (КСПД), резервный канал на 2023-2025 г.г.</t>
  </si>
  <si>
    <t xml:space="preserve">Услуги по аренде цифровых каналов связи на 2023-2025 г.г. </t>
  </si>
  <si>
    <t xml:space="preserve">Предоставление услуг фиксированной связи ул. Аграрная 1, ул. Мира 41 на 2023-2025 г.г. </t>
  </si>
  <si>
    <t>Предоставление услуг телефонной связи  на Нефтеюганское шоссе 15 на 2023-2025 г.г.</t>
  </si>
  <si>
    <t>Услуги предоставления  доступа к сети интернет со скоростью доступа 100 Мбит/с. (КСПД), основной канал. IP-VPN. L-3 Интернет, ВЧС. на 2023-2025 г.г.</t>
  </si>
  <si>
    <t>487 850,00</t>
  </si>
  <si>
    <t>454 719,00</t>
  </si>
  <si>
    <t xml:space="preserve">Поставка программного обеспечения на подписку NANOCad </t>
  </si>
  <si>
    <t>27.12.3</t>
  </si>
  <si>
    <t>24.10.80</t>
  </si>
  <si>
    <t>Поставка металлопроката</t>
  </si>
  <si>
    <t>24.10.9</t>
  </si>
  <si>
    <t>Режимно-наладочные испытания 4-х водогрейных котлов Euroterm 17/150
«Котельной для теплоснабжения микрорайонов №38 и №39</t>
  </si>
  <si>
    <t>Поставка выключателей автоматических</t>
  </si>
  <si>
    <t>Поставка изоляционных материалов</t>
  </si>
  <si>
    <t>Поставка подшипников</t>
  </si>
  <si>
    <t>13.96</t>
  </si>
  <si>
    <t>28.15</t>
  </si>
  <si>
    <t>Поставка запорной арматуры</t>
  </si>
  <si>
    <t>Поставка стоек железобетонных</t>
  </si>
  <si>
    <t>23.61.12.162</t>
  </si>
  <si>
    <t>23.61</t>
  </si>
  <si>
    <t>Приобретение движимого имущества КЛ-10кВ (102 м), КРУН-10кВ (Автошинторг) по договору № 16-И/2022.</t>
  </si>
  <si>
    <t>Поставка асфальтобетонной смеси для восстановления благоустройства территории объектов ООО "СГЭС"</t>
  </si>
  <si>
    <t>Поставка спецодежды</t>
  </si>
  <si>
    <t>171 250,00</t>
  </si>
  <si>
    <t>Поставка опор деревянных</t>
  </si>
  <si>
    <t>16.23</t>
  </si>
  <si>
    <t>16.23.19</t>
  </si>
  <si>
    <t>Проведение в 2022 г. периодического инспекционного контроля №2 сертифицированной электрической энергии, поставляемой бытовым потребителям из распределительных электрических сетей Заказчика, указанных в сертификате соответствия электрической энергии</t>
  </si>
  <si>
    <t>33.12</t>
  </si>
  <si>
    <t xml:space="preserve">Ремонт насоса WILO SCP 350/470 HA  </t>
  </si>
  <si>
    <t>Реконструкция внешнего электроснабжения СОК "Энергетик-2"</t>
  </si>
  <si>
    <t>Изменения. Версия 9 от 04.07.2022г.</t>
  </si>
  <si>
    <t>Поставка теплоизоляционных материалов</t>
  </si>
  <si>
    <t>Реконструкция ВЛ-0,4 кВ СНТ № 35 Дзержинец</t>
  </si>
  <si>
    <t>Совокупный объем планируемых закупок в соответствии с планом закупки  2325914873.16  рублей.</t>
  </si>
  <si>
    <t>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предусмотренный в части первого года реализации раздела МСП- 490450499.83 рублей (63.02%)</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</si>
</sst>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d/mm/yy;@"/>
    <numFmt numFmtId="165" formatCode="[$-419]mmmm\ yyyy;@"/>
    <numFmt numFmtId="166" formatCode="_-* #,##0.00_р_._-;\-* #,##0.00_р_._-;_-* &quot;-&quot;??_р_._-;_-@_-"/>
    <numFmt numFmtId="167" formatCode="#,##0.00_ ;\-#,##0.00\ "/>
  </numFmts>
  <fonts count="45" x14ac:knownFonts="1">
    <font>
      <sz val="11"/>
      <color theme="1"/>
      <name val="Calibri"/>
      <family val="2"/>
      <scheme val="minor"/>
    </font>
    <font>
      <sz val="11"/>
      <color theme="1"/>
      <name val="Calibri"/>
      <family val="2"/>
      <charset val="204"/>
      <scheme val="minor"/>
    </font>
    <font>
      <sz val="8"/>
      <name val="Times New Roman"/>
      <family val="1"/>
      <charset val="204"/>
    </font>
    <font>
      <sz val="8"/>
      <color theme="1"/>
      <name val="Times New Roman"/>
      <family val="1"/>
      <charset val="204"/>
    </font>
    <font>
      <sz val="10"/>
      <name val="Helv"/>
    </font>
    <font>
      <sz val="10"/>
      <name val="Arial Cyr"/>
      <charset val="204"/>
    </font>
    <font>
      <sz val="10"/>
      <color theme="1"/>
      <name val="Calibri"/>
      <family val="2"/>
      <scheme val="minor"/>
    </font>
    <font>
      <sz val="10"/>
      <color theme="1"/>
      <name val="Times New Roman"/>
      <family val="1"/>
      <charset val="204"/>
    </font>
    <font>
      <sz val="11"/>
      <color theme="1"/>
      <name val="Calibri"/>
      <family val="2"/>
      <scheme val="minor"/>
    </font>
    <font>
      <sz val="10"/>
      <name val="Times New Roman"/>
      <family val="1"/>
      <charset val="204"/>
    </font>
    <font>
      <sz val="11"/>
      <color theme="1"/>
      <name val="Times New Roman"/>
      <family val="1"/>
      <charset val="204"/>
    </font>
    <font>
      <sz val="12"/>
      <color theme="1"/>
      <name val="Times New Roman"/>
      <family val="1"/>
      <charset val="204"/>
    </font>
    <font>
      <b/>
      <sz val="12"/>
      <name val="Times New Roman"/>
      <family val="1"/>
      <charset val="204"/>
    </font>
    <font>
      <sz val="10"/>
      <name val="Arial"/>
      <family val="2"/>
      <charset val="204"/>
    </font>
    <font>
      <sz val="9"/>
      <name val="Times New Roman"/>
      <family val="1"/>
      <charset val="204"/>
    </font>
    <font>
      <sz val="9"/>
      <color theme="1"/>
      <name val="Times New Roman"/>
      <family val="1"/>
      <charset val="204"/>
    </font>
    <font>
      <sz val="9"/>
      <color indexed="8"/>
      <name val="Times New Roman"/>
      <family val="1"/>
      <charset val="204"/>
    </font>
    <font>
      <sz val="11"/>
      <color indexed="8"/>
      <name val="Times New Roman"/>
      <family val="1"/>
      <charset val="204"/>
    </font>
    <font>
      <u/>
      <sz val="11"/>
      <color theme="10"/>
      <name val="Calibri"/>
      <family val="2"/>
      <charset val="204"/>
      <scheme val="minor"/>
    </font>
    <font>
      <u/>
      <sz val="11"/>
      <color theme="1"/>
      <name val="Calibri"/>
      <family val="2"/>
      <charset val="204"/>
      <scheme val="minor"/>
    </font>
    <font>
      <sz val="9"/>
      <color theme="1"/>
      <name val="Calibri"/>
      <family val="2"/>
      <scheme val="minor"/>
    </font>
    <font>
      <sz val="8"/>
      <color theme="1"/>
      <name val="Calibri"/>
      <family val="2"/>
      <scheme val="minor"/>
    </font>
    <font>
      <b/>
      <sz val="8"/>
      <name val="Times New Roman"/>
      <family val="1"/>
      <charset val="204"/>
    </font>
    <font>
      <sz val="10"/>
      <color rgb="FF000000"/>
      <name val="Times New Roman"/>
      <family val="1"/>
      <charset val="204"/>
    </font>
    <font>
      <b/>
      <sz val="10"/>
      <color rgb="FF000000"/>
      <name val="Times New Roman"/>
      <family val="1"/>
      <charset val="204"/>
    </font>
    <font>
      <sz val="10"/>
      <color indexed="8"/>
      <name val="Times New Roman"/>
      <family val="1"/>
      <charset val="204"/>
    </font>
    <font>
      <b/>
      <sz val="11"/>
      <name val="Times New Roman"/>
      <family val="1"/>
      <charset val="204"/>
    </font>
    <font>
      <b/>
      <u/>
      <sz val="11"/>
      <name val="Times New Roman"/>
      <family val="1"/>
      <charset val="204"/>
    </font>
    <font>
      <b/>
      <sz val="8"/>
      <color theme="1"/>
      <name val="Calibri"/>
      <family val="2"/>
      <charset val="204"/>
      <scheme val="minor"/>
    </font>
    <font>
      <sz val="10"/>
      <color rgb="FFFF0000"/>
      <name val="Times New Roman"/>
      <family val="1"/>
      <charset val="204"/>
    </font>
    <font>
      <sz val="11"/>
      <name val="Times New Roman"/>
      <family val="1"/>
      <charset val="204"/>
    </font>
    <font>
      <sz val="11"/>
      <name val="Calibri"/>
      <family val="2"/>
      <scheme val="minor"/>
    </font>
    <font>
      <u/>
      <sz val="11"/>
      <name val="Calibri"/>
      <family val="2"/>
      <charset val="204"/>
      <scheme val="minor"/>
    </font>
    <font>
      <sz val="10"/>
      <name val="Calibri"/>
      <family val="2"/>
      <scheme val="minor"/>
    </font>
    <font>
      <sz val="8"/>
      <name val="Calibri"/>
      <family val="2"/>
      <scheme val="minor"/>
    </font>
    <font>
      <b/>
      <sz val="11"/>
      <color theme="1"/>
      <name val="Calibri"/>
      <family val="2"/>
      <charset val="204"/>
      <scheme val="minor"/>
    </font>
    <font>
      <u/>
      <sz val="10"/>
      <color theme="10"/>
      <name val="Times New Roman"/>
      <family val="1"/>
      <charset val="204"/>
    </font>
    <font>
      <sz val="8"/>
      <color rgb="FFFF0000"/>
      <name val="Calibri"/>
      <family val="2"/>
      <scheme val="minor"/>
    </font>
    <font>
      <sz val="11"/>
      <color rgb="FFFF0000"/>
      <name val="Calibri"/>
      <family val="2"/>
      <scheme val="minor"/>
    </font>
    <font>
      <sz val="8"/>
      <name val="Arial"/>
      <family val="2"/>
    </font>
    <font>
      <sz val="10"/>
      <color indexed="63"/>
      <name val="Times New Roman"/>
      <family val="1"/>
      <charset val="204"/>
    </font>
    <font>
      <b/>
      <sz val="11"/>
      <name val="Calibri"/>
      <family val="2"/>
      <charset val="204"/>
      <scheme val="minor"/>
    </font>
    <font>
      <sz val="12"/>
      <color rgb="FF000000"/>
      <name val="Times New Roman"/>
      <family val="1"/>
      <charset val="204"/>
    </font>
    <font>
      <sz val="12"/>
      <color indexed="8"/>
      <name val="Times New Roman"/>
      <family val="1"/>
      <charset val="204"/>
    </font>
    <font>
      <sz val="12"/>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rgb="FFFFFFFF"/>
        <bgColor rgb="FF000000"/>
      </patternFill>
    </fill>
    <fill>
      <patternFill patternType="solid">
        <fgColor rgb="FFFFFFFF"/>
      </patternFill>
    </fill>
    <fill>
      <patternFill patternType="solid">
        <fgColor theme="0"/>
        <bgColor rgb="FF000000"/>
      </patternFill>
    </fill>
    <fill>
      <patternFill patternType="solid">
        <fgColor theme="0" tint="-0.14999847407452621"/>
        <bgColor indexed="64"/>
      </patternFill>
    </fill>
    <fill>
      <patternFill patternType="solid">
        <fgColor theme="0"/>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style="thin">
        <color rgb="FF000000"/>
      </left>
      <right style="thin">
        <color rgb="FF000000"/>
      </right>
      <top style="thin">
        <color rgb="FF000000"/>
      </top>
      <bottom/>
      <diagonal/>
    </border>
    <border>
      <left style="thin">
        <color indexed="8"/>
      </left>
      <right style="thin">
        <color indexed="8"/>
      </right>
      <top style="thin">
        <color indexed="8"/>
      </top>
      <bottom style="thin">
        <color indexed="8"/>
      </bottom>
      <diagonal/>
    </border>
    <border>
      <left/>
      <right style="thin">
        <color indexed="64"/>
      </right>
      <top/>
      <bottom/>
      <diagonal/>
    </border>
    <border>
      <left style="thin">
        <color rgb="FF000000"/>
      </left>
      <right style="thin">
        <color rgb="FF000000"/>
      </right>
      <top/>
      <bottom style="thin">
        <color rgb="FF000000"/>
      </bottom>
      <diagonal/>
    </border>
    <border>
      <left/>
      <right style="thin">
        <color indexed="64"/>
      </right>
      <top style="thin">
        <color indexed="64"/>
      </top>
      <bottom/>
      <diagonal/>
    </border>
    <border>
      <left/>
      <right/>
      <top style="thin">
        <color indexed="64"/>
      </top>
      <bottom/>
      <diagonal/>
    </border>
  </borders>
  <cellStyleXfs count="8">
    <xf numFmtId="0" fontId="0" fillId="0" borderId="0"/>
    <xf numFmtId="0" fontId="4" fillId="0" borderId="0"/>
    <xf numFmtId="0" fontId="5" fillId="0" borderId="0"/>
    <xf numFmtId="0" fontId="13" fillId="0" borderId="0"/>
    <xf numFmtId="0" fontId="8" fillId="0" borderId="0"/>
    <xf numFmtId="0" fontId="18" fillId="0" borderId="0" applyNumberFormat="0" applyFill="0" applyBorder="0" applyAlignment="0" applyProtection="0"/>
    <xf numFmtId="0" fontId="39" fillId="0" borderId="0"/>
    <xf numFmtId="166" fontId="1" fillId="0" borderId="0" applyFont="0" applyFill="0" applyBorder="0" applyAlignment="0" applyProtection="0"/>
  </cellStyleXfs>
  <cellXfs count="379">
    <xf numFmtId="0" fontId="0" fillId="0" borderId="0" xfId="0"/>
    <xf numFmtId="0" fontId="0" fillId="0" borderId="0" xfId="0" applyAlignment="1"/>
    <xf numFmtId="0" fontId="6" fillId="0" borderId="0" xfId="0" applyFont="1"/>
    <xf numFmtId="0" fontId="2" fillId="0" borderId="1" xfId="0" applyFont="1" applyFill="1" applyBorder="1" applyAlignment="1">
      <alignment horizontal="center" vertical="center" wrapText="1" shrinkToFit="1"/>
    </xf>
    <xf numFmtId="0" fontId="2" fillId="0" borderId="7" xfId="0" applyFont="1" applyFill="1" applyBorder="1" applyAlignment="1">
      <alignment horizontal="center" vertical="center" wrapText="1"/>
    </xf>
    <xf numFmtId="0" fontId="0" fillId="0" borderId="3" xfId="0" applyBorder="1"/>
    <xf numFmtId="0" fontId="0" fillId="0" borderId="0" xfId="0" applyBorder="1"/>
    <xf numFmtId="0" fontId="3" fillId="0" borderId="1" xfId="0" applyFont="1" applyBorder="1" applyAlignment="1">
      <alignment horizontal="center" vertical="center"/>
    </xf>
    <xf numFmtId="0" fontId="0" fillId="0" borderId="0" xfId="0"/>
    <xf numFmtId="0" fontId="2" fillId="0" borderId="1" xfId="0" applyFont="1" applyFill="1" applyBorder="1" applyAlignment="1">
      <alignment horizontal="center" vertical="center" wrapText="1"/>
    </xf>
    <xf numFmtId="0" fontId="0" fillId="0" borderId="0" xfId="0" applyAlignment="1">
      <alignment wrapText="1"/>
    </xf>
    <xf numFmtId="0" fontId="0" fillId="0" borderId="0" xfId="0" applyFont="1"/>
    <xf numFmtId="0" fontId="0" fillId="0" borderId="0" xfId="0" applyFont="1" applyAlignment="1"/>
    <xf numFmtId="0" fontId="10" fillId="0" borderId="0" xfId="0" applyFont="1"/>
    <xf numFmtId="0" fontId="11" fillId="0" borderId="0" xfId="0" applyFont="1" applyAlignment="1">
      <alignment vertical="center"/>
    </xf>
    <xf numFmtId="0" fontId="11" fillId="0" borderId="0" xfId="0" applyFont="1" applyBorder="1" applyAlignment="1">
      <alignment vertical="center"/>
    </xf>
    <xf numFmtId="0" fontId="14" fillId="0" borderId="5" xfId="0" applyFont="1" applyFill="1" applyBorder="1" applyAlignment="1">
      <alignment horizontal="center" vertical="center" wrapText="1"/>
    </xf>
    <xf numFmtId="164" fontId="14"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textRotation="90" wrapText="1" shrinkToFit="1"/>
    </xf>
    <xf numFmtId="0" fontId="0" fillId="0" borderId="0" xfId="0" applyBorder="1"/>
    <xf numFmtId="0" fontId="6" fillId="0" borderId="0" xfId="0" applyFont="1" applyBorder="1"/>
    <xf numFmtId="0" fontId="6" fillId="0" borderId="0" xfId="0" applyFont="1" applyBorder="1" applyAlignment="1"/>
    <xf numFmtId="0" fontId="17" fillId="2" borderId="0" xfId="0" applyFont="1" applyFill="1" applyBorder="1" applyAlignment="1">
      <alignment vertical="center" wrapText="1"/>
    </xf>
    <xf numFmtId="0" fontId="19" fillId="2" borderId="0" xfId="5" applyFont="1" applyFill="1" applyBorder="1" applyAlignment="1">
      <alignment vertical="center" wrapText="1"/>
    </xf>
    <xf numFmtId="0" fontId="20" fillId="0" borderId="0" xfId="0" applyFont="1"/>
    <xf numFmtId="0" fontId="21" fillId="0" borderId="0" xfId="0" applyFont="1"/>
    <xf numFmtId="0" fontId="12" fillId="0" borderId="0" xfId="0" applyFont="1" applyFill="1" applyBorder="1" applyAlignment="1">
      <alignment horizontal="center" vertical="center" wrapText="1"/>
    </xf>
    <xf numFmtId="0" fontId="0" fillId="0" borderId="0" xfId="0" applyBorder="1"/>
    <xf numFmtId="0" fontId="2" fillId="3" borderId="7" xfId="0" applyFont="1" applyFill="1" applyBorder="1" applyAlignment="1">
      <alignment horizontal="center" vertical="center" wrapText="1"/>
    </xf>
    <xf numFmtId="0" fontId="20" fillId="2" borderId="0" xfId="0" applyFont="1" applyFill="1"/>
    <xf numFmtId="0" fontId="2" fillId="3" borderId="2" xfId="0" applyFont="1" applyFill="1" applyBorder="1" applyAlignment="1">
      <alignment horizontal="center" vertical="center" wrapText="1"/>
    </xf>
    <xf numFmtId="0" fontId="2" fillId="3" borderId="2" xfId="0" applyFont="1" applyFill="1" applyBorder="1" applyAlignment="1">
      <alignment horizontal="center" vertical="center" wrapText="1" shrinkToFit="1"/>
    </xf>
    <xf numFmtId="0" fontId="22" fillId="3" borderId="2" xfId="0" applyFont="1" applyFill="1" applyBorder="1" applyAlignment="1">
      <alignment horizontal="center" vertical="center" wrapText="1" shrinkToFit="1"/>
    </xf>
    <xf numFmtId="0" fontId="3" fillId="3" borderId="2" xfId="0" applyFont="1" applyFill="1" applyBorder="1" applyAlignment="1">
      <alignment horizontal="center" vertical="center"/>
    </xf>
    <xf numFmtId="0" fontId="23" fillId="3" borderId="11" xfId="0" applyFont="1" applyFill="1" applyBorder="1" applyAlignment="1">
      <alignment horizontal="center" vertical="center" wrapText="1"/>
    </xf>
    <xf numFmtId="0" fontId="24" fillId="3" borderId="6"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5" fillId="3" borderId="1" xfId="0" applyFont="1" applyFill="1" applyBorder="1" applyAlignment="1">
      <alignment horizontal="center" vertical="center" wrapText="1"/>
    </xf>
    <xf numFmtId="4" fontId="23" fillId="3" borderId="1" xfId="0" applyNumberFormat="1" applyFont="1" applyFill="1" applyBorder="1" applyAlignment="1">
      <alignment horizontal="center" vertical="center" wrapText="1"/>
    </xf>
    <xf numFmtId="165" fontId="23" fillId="3" borderId="11" xfId="0" applyNumberFormat="1" applyFont="1" applyFill="1" applyBorder="1" applyAlignment="1" applyProtection="1">
      <alignment horizontal="center" vertical="center" wrapText="1"/>
      <protection locked="0"/>
    </xf>
    <xf numFmtId="165" fontId="25" fillId="3" borderId="6"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23" fillId="2" borderId="11"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7" fillId="0" borderId="1" xfId="0" applyFont="1" applyBorder="1" applyAlignment="1">
      <alignment horizontal="center" vertical="center" wrapText="1"/>
    </xf>
    <xf numFmtId="0" fontId="28" fillId="0" borderId="0" xfId="0" applyFont="1"/>
    <xf numFmtId="0" fontId="23" fillId="2" borderId="1" xfId="0" applyFont="1" applyFill="1" applyBorder="1" applyAlignment="1">
      <alignment horizontal="center" vertical="center" wrapText="1"/>
    </xf>
    <xf numFmtId="0" fontId="9" fillId="0" borderId="1" xfId="0" applyFont="1" applyFill="1" applyBorder="1" applyAlignment="1" applyProtection="1">
      <alignment horizontal="center" vertical="center" wrapText="1"/>
    </xf>
    <xf numFmtId="4" fontId="9" fillId="0" borderId="4" xfId="0" applyNumberFormat="1" applyFont="1" applyFill="1" applyBorder="1" applyAlignment="1">
      <alignment horizontal="center" vertical="center" wrapText="1"/>
    </xf>
    <xf numFmtId="0" fontId="0" fillId="0" borderId="0" xfId="0" applyFill="1"/>
    <xf numFmtId="165" fontId="7" fillId="0" borderId="1" xfId="0" applyNumberFormat="1" applyFont="1" applyBorder="1" applyAlignment="1">
      <alignment horizontal="center" vertical="center"/>
    </xf>
    <xf numFmtId="165" fontId="7" fillId="0" borderId="1"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0" fontId="15" fillId="0" borderId="1" xfId="0" applyFont="1" applyBorder="1" applyAlignment="1">
      <alignment horizontal="center" vertical="center"/>
    </xf>
    <xf numFmtId="0" fontId="21" fillId="0" borderId="1" xfId="0" applyFont="1" applyBorder="1"/>
    <xf numFmtId="0" fontId="2" fillId="3"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4" fontId="23" fillId="0" borderId="1" xfId="0" applyNumberFormat="1" applyFont="1" applyFill="1" applyBorder="1" applyAlignment="1">
      <alignment horizontal="center" vertical="center" wrapText="1"/>
    </xf>
    <xf numFmtId="165" fontId="23" fillId="0" borderId="11" xfId="0" applyNumberFormat="1" applyFont="1" applyFill="1" applyBorder="1" applyAlignment="1" applyProtection="1">
      <alignment horizontal="center" vertical="center" wrapText="1"/>
      <protection locked="0"/>
    </xf>
    <xf numFmtId="165" fontId="25" fillId="0" borderId="6" xfId="0" applyNumberFormat="1" applyFont="1" applyFill="1" applyBorder="1" applyAlignment="1">
      <alignment horizontal="center" vertical="center" wrapText="1"/>
    </xf>
    <xf numFmtId="0" fontId="20" fillId="0" borderId="0" xfId="0" applyFont="1" applyFill="1"/>
    <xf numFmtId="0" fontId="23" fillId="0" borderId="6" xfId="0" applyFont="1" applyFill="1" applyBorder="1" applyAlignment="1">
      <alignment horizontal="center" vertical="center" wrapText="1"/>
    </xf>
    <xf numFmtId="0" fontId="7" fillId="0" borderId="1" xfId="0" applyFont="1" applyFill="1" applyBorder="1" applyAlignment="1">
      <alignment horizontal="center" vertical="center"/>
    </xf>
    <xf numFmtId="0" fontId="9" fillId="0" borderId="7" xfId="0" applyFont="1" applyFill="1" applyBorder="1" applyAlignment="1">
      <alignment horizontal="center" vertical="center" wrapText="1"/>
    </xf>
    <xf numFmtId="0" fontId="9" fillId="0" borderId="6" xfId="0" applyFont="1" applyFill="1" applyBorder="1" applyAlignment="1">
      <alignment horizontal="center" vertical="center" wrapText="1"/>
    </xf>
    <xf numFmtId="4" fontId="9" fillId="0" borderId="1" xfId="0" applyNumberFormat="1" applyFont="1" applyFill="1" applyBorder="1" applyAlignment="1">
      <alignment horizontal="center" vertical="center" wrapText="1"/>
    </xf>
    <xf numFmtId="165" fontId="9" fillId="0" borderId="1" xfId="0" applyNumberFormat="1" applyFont="1" applyFill="1" applyBorder="1" applyAlignment="1">
      <alignment horizontal="center" vertical="center"/>
    </xf>
    <xf numFmtId="14" fontId="9" fillId="0" borderId="1" xfId="0" applyNumberFormat="1" applyFont="1" applyFill="1" applyBorder="1" applyAlignment="1">
      <alignment horizontal="center" vertical="center" wrapText="1"/>
    </xf>
    <xf numFmtId="1" fontId="25" fillId="0" borderId="1" xfId="0" applyNumberFormat="1" applyFont="1" applyFill="1" applyBorder="1" applyAlignment="1">
      <alignment horizontal="center" vertical="center" wrapText="1"/>
    </xf>
    <xf numFmtId="1" fontId="25" fillId="2" borderId="1" xfId="0" applyNumberFormat="1" applyFont="1" applyFill="1" applyBorder="1" applyAlignment="1">
      <alignment horizontal="center" vertical="center" wrapText="1"/>
    </xf>
    <xf numFmtId="1" fontId="25" fillId="3" borderId="1" xfId="0" applyNumberFormat="1" applyFont="1" applyFill="1" applyBorder="1" applyAlignment="1">
      <alignment horizontal="center" vertical="center" wrapText="1"/>
    </xf>
    <xf numFmtId="1" fontId="9" fillId="0"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xf>
    <xf numFmtId="0" fontId="9" fillId="2" borderId="1" xfId="0" applyFont="1" applyFill="1" applyBorder="1" applyAlignment="1" applyProtection="1">
      <alignment horizontal="center" vertical="center" wrapText="1"/>
    </xf>
    <xf numFmtId="1" fontId="9" fillId="2" borderId="1" xfId="0" applyNumberFormat="1" applyFont="1" applyFill="1" applyBorder="1" applyAlignment="1">
      <alignment horizontal="center" vertical="center" wrapText="1"/>
    </xf>
    <xf numFmtId="4" fontId="9" fillId="2" borderId="1" xfId="0" applyNumberFormat="1" applyFont="1" applyFill="1" applyBorder="1" applyAlignment="1">
      <alignment horizontal="center" vertical="center" wrapText="1"/>
    </xf>
    <xf numFmtId="165" fontId="9" fillId="2" borderId="1" xfId="0" applyNumberFormat="1" applyFont="1" applyFill="1" applyBorder="1" applyAlignment="1">
      <alignment horizontal="center" vertical="center"/>
    </xf>
    <xf numFmtId="0" fontId="12" fillId="0" borderId="0" xfId="0" applyFont="1" applyFill="1" applyAlignment="1">
      <alignment horizontal="center" vertical="center" wrapText="1"/>
    </xf>
    <xf numFmtId="0" fontId="12" fillId="0" borderId="0" xfId="0" applyFont="1" applyFill="1" applyBorder="1" applyAlignment="1">
      <alignment horizontal="center" vertical="center" wrapText="1"/>
    </xf>
    <xf numFmtId="0" fontId="0" fillId="0" borderId="0" xfId="0" applyBorder="1"/>
    <xf numFmtId="0" fontId="9" fillId="0" borderId="12" xfId="0" applyFont="1" applyBorder="1" applyAlignment="1">
      <alignment horizontal="center" vertical="center" wrapText="1"/>
    </xf>
    <xf numFmtId="0" fontId="23" fillId="4" borderId="1" xfId="0" applyFont="1" applyFill="1" applyBorder="1" applyAlignment="1">
      <alignment horizontal="center" vertical="center" wrapText="1"/>
    </xf>
    <xf numFmtId="0" fontId="17" fillId="2" borderId="0" xfId="0" applyFont="1" applyFill="1" applyBorder="1" applyAlignment="1">
      <alignment horizontal="left" vertical="center" wrapText="1"/>
    </xf>
    <xf numFmtId="0" fontId="18" fillId="2" borderId="0" xfId="5" applyFont="1" applyFill="1" applyBorder="1" applyAlignment="1">
      <alignment horizontal="left" vertical="center" wrapText="1"/>
    </xf>
    <xf numFmtId="165" fontId="9" fillId="0" borderId="11" xfId="0" applyNumberFormat="1" applyFont="1" applyFill="1" applyBorder="1" applyAlignment="1">
      <alignment horizontal="center" vertical="center"/>
    </xf>
    <xf numFmtId="165" fontId="9" fillId="0" borderId="6" xfId="0" applyNumberFormat="1" applyFont="1" applyFill="1" applyBorder="1" applyAlignment="1">
      <alignment horizontal="center" vertical="center"/>
    </xf>
    <xf numFmtId="49" fontId="7" fillId="0" borderId="1" xfId="0" applyNumberFormat="1" applyFont="1" applyBorder="1" applyAlignment="1">
      <alignment horizontal="center" vertical="center"/>
    </xf>
    <xf numFmtId="49" fontId="7"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xf>
    <xf numFmtId="49" fontId="9" fillId="2" borderId="11" xfId="0" applyNumberFormat="1" applyFont="1" applyFill="1" applyBorder="1" applyAlignment="1">
      <alignment horizontal="center" vertical="center" wrapText="1" shrinkToFit="1"/>
    </xf>
    <xf numFmtId="49" fontId="9" fillId="4" borderId="11" xfId="0" applyNumberFormat="1" applyFont="1" applyFill="1" applyBorder="1" applyAlignment="1">
      <alignment horizontal="center" vertical="center" wrapText="1"/>
    </xf>
    <xf numFmtId="49" fontId="9" fillId="4" borderId="11" xfId="0" applyNumberFormat="1" applyFont="1" applyFill="1" applyBorder="1" applyAlignment="1">
      <alignment horizontal="center" vertical="center" wrapText="1" shrinkToFit="1"/>
    </xf>
    <xf numFmtId="0" fontId="9" fillId="4" borderId="6" xfId="0" applyFont="1" applyFill="1" applyBorder="1" applyAlignment="1">
      <alignment horizontal="center" vertical="center" wrapText="1" shrinkToFit="1"/>
    </xf>
    <xf numFmtId="0" fontId="9" fillId="4" borderId="1" xfId="0" applyFont="1" applyFill="1" applyBorder="1" applyAlignment="1">
      <alignment horizontal="center" vertical="center" wrapText="1"/>
    </xf>
    <xf numFmtId="0" fontId="9" fillId="4" borderId="7" xfId="0" applyFont="1" applyFill="1" applyBorder="1" applyAlignment="1">
      <alignment horizontal="center" vertical="center" wrapText="1"/>
    </xf>
    <xf numFmtId="49" fontId="23" fillId="0" borderId="1" xfId="0" applyNumberFormat="1" applyFont="1" applyFill="1" applyBorder="1" applyAlignment="1">
      <alignment horizontal="center" vertical="center" wrapText="1"/>
    </xf>
    <xf numFmtId="4" fontId="9" fillId="4" borderId="1" xfId="0" applyNumberFormat="1" applyFont="1" applyFill="1" applyBorder="1" applyAlignment="1">
      <alignment horizontal="center" vertical="center" wrapText="1"/>
    </xf>
    <xf numFmtId="165" fontId="23" fillId="0" borderId="1" xfId="0" applyNumberFormat="1" applyFont="1" applyFill="1" applyBorder="1" applyAlignment="1">
      <alignment horizontal="center" vertical="center"/>
    </xf>
    <xf numFmtId="0" fontId="9" fillId="0" borderId="12" xfId="0" applyFont="1" applyFill="1" applyBorder="1" applyAlignment="1">
      <alignment horizontal="center" vertical="center" wrapText="1"/>
    </xf>
    <xf numFmtId="49" fontId="9" fillId="4" borderId="1" xfId="0" applyNumberFormat="1" applyFont="1" applyFill="1" applyBorder="1" applyAlignment="1">
      <alignment horizontal="center" vertical="center" wrapText="1"/>
    </xf>
    <xf numFmtId="49" fontId="23" fillId="4" borderId="11" xfId="0" applyNumberFormat="1" applyFont="1" applyFill="1" applyBorder="1" applyAlignment="1">
      <alignment horizontal="center" vertical="center" wrapText="1"/>
    </xf>
    <xf numFmtId="0" fontId="23" fillId="4" borderId="6" xfId="0" applyFont="1" applyFill="1" applyBorder="1" applyAlignment="1">
      <alignment horizontal="center" vertical="center" wrapText="1"/>
    </xf>
    <xf numFmtId="4" fontId="23" fillId="4" borderId="1" xfId="0" applyNumberFormat="1" applyFont="1" applyFill="1" applyBorder="1" applyAlignment="1">
      <alignment horizontal="center" vertical="center" wrapText="1"/>
    </xf>
    <xf numFmtId="49" fontId="23" fillId="4" borderId="1" xfId="0" applyNumberFormat="1" applyFont="1" applyFill="1" applyBorder="1" applyAlignment="1">
      <alignment horizontal="center" vertical="center" wrapText="1"/>
    </xf>
    <xf numFmtId="49" fontId="23" fillId="0" borderId="1" xfId="0" applyNumberFormat="1" applyFont="1" applyFill="1" applyBorder="1" applyAlignment="1">
      <alignment horizontal="center" vertical="center"/>
    </xf>
    <xf numFmtId="4" fontId="23" fillId="0" borderId="1" xfId="0" applyNumberFormat="1" applyFont="1" applyFill="1" applyBorder="1" applyAlignment="1">
      <alignment horizontal="center" vertical="center"/>
    </xf>
    <xf numFmtId="0" fontId="9" fillId="0" borderId="11" xfId="0" applyFont="1" applyFill="1" applyBorder="1" applyAlignment="1">
      <alignment horizontal="center" vertical="center" wrapText="1"/>
    </xf>
    <xf numFmtId="0" fontId="9" fillId="0" borderId="6" xfId="0" applyFont="1" applyFill="1" applyBorder="1" applyAlignment="1" applyProtection="1">
      <alignment horizontal="center" vertical="center" wrapText="1"/>
    </xf>
    <xf numFmtId="0" fontId="9" fillId="2" borderId="6" xfId="0" applyFont="1" applyFill="1" applyBorder="1" applyAlignment="1">
      <alignment horizontal="center" vertical="center" wrapText="1"/>
    </xf>
    <xf numFmtId="4" fontId="9" fillId="2" borderId="4" xfId="0" applyNumberFormat="1" applyFont="1" applyFill="1" applyBorder="1" applyAlignment="1">
      <alignment horizontal="center" vertical="center" wrapText="1"/>
    </xf>
    <xf numFmtId="165" fontId="10" fillId="0" borderId="1" xfId="0" applyNumberFormat="1" applyFont="1" applyBorder="1" applyAlignment="1">
      <alignment vertical="center"/>
    </xf>
    <xf numFmtId="0" fontId="25" fillId="2" borderId="5" xfId="0" applyFont="1" applyFill="1" applyBorder="1" applyAlignment="1">
      <alignment horizontal="center" vertical="center" wrapText="1"/>
    </xf>
    <xf numFmtId="49" fontId="9" fillId="0" borderId="11" xfId="0" applyNumberFormat="1" applyFont="1" applyFill="1" applyBorder="1" applyAlignment="1">
      <alignment horizontal="center" vertical="center" wrapText="1"/>
    </xf>
    <xf numFmtId="0" fontId="0" fillId="0" borderId="1" xfId="0" applyBorder="1"/>
    <xf numFmtId="4" fontId="25" fillId="2" borderId="1" xfId="0" applyNumberFormat="1" applyFont="1" applyFill="1" applyBorder="1" applyAlignment="1">
      <alignment horizontal="center" vertical="center" wrapText="1"/>
    </xf>
    <xf numFmtId="0" fontId="7" fillId="0" borderId="2" xfId="0" applyFont="1" applyFill="1" applyBorder="1" applyAlignment="1">
      <alignment horizontal="center" vertical="center"/>
    </xf>
    <xf numFmtId="0" fontId="9" fillId="0" borderId="2" xfId="0" applyFont="1" applyFill="1" applyBorder="1" applyAlignment="1" applyProtection="1">
      <alignment horizontal="center" vertical="center" wrapText="1"/>
    </xf>
    <xf numFmtId="0" fontId="9" fillId="0" borderId="2" xfId="0" applyFont="1" applyFill="1" applyBorder="1" applyAlignment="1">
      <alignment horizontal="center" vertical="center" wrapText="1"/>
    </xf>
    <xf numFmtId="0" fontId="25" fillId="0" borderId="7"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165" fontId="7" fillId="0" borderId="2" xfId="0" applyNumberFormat="1" applyFont="1" applyFill="1" applyBorder="1" applyAlignment="1">
      <alignment horizontal="center" vertical="center"/>
    </xf>
    <xf numFmtId="49" fontId="7" fillId="0" borderId="6" xfId="0" applyNumberFormat="1" applyFont="1" applyBorder="1" applyAlignment="1">
      <alignment horizontal="center" vertical="center" wrapText="1"/>
    </xf>
    <xf numFmtId="165" fontId="7" fillId="0" borderId="11" xfId="0" applyNumberFormat="1" applyFont="1" applyBorder="1" applyAlignment="1">
      <alignment horizontal="center" vertical="center"/>
    </xf>
    <xf numFmtId="165" fontId="7" fillId="2" borderId="6" xfId="0" applyNumberFormat="1" applyFont="1" applyFill="1" applyBorder="1" applyAlignment="1">
      <alignment horizontal="center" vertical="center"/>
    </xf>
    <xf numFmtId="0" fontId="7" fillId="0" borderId="11" xfId="0" applyFont="1" applyBorder="1" applyAlignment="1">
      <alignment horizontal="center" vertical="center"/>
    </xf>
    <xf numFmtId="0" fontId="7" fillId="0" borderId="6" xfId="0" applyFont="1" applyBorder="1" applyAlignment="1">
      <alignment horizontal="center" vertical="center" wrapText="1"/>
    </xf>
    <xf numFmtId="0" fontId="7" fillId="0" borderId="1" xfId="0" applyFont="1" applyBorder="1" applyAlignment="1">
      <alignment horizontal="center" vertical="center"/>
    </xf>
    <xf numFmtId="165" fontId="7" fillId="0" borderId="6" xfId="0" applyNumberFormat="1" applyFont="1" applyBorder="1" applyAlignment="1">
      <alignment horizontal="center" vertical="center"/>
    </xf>
    <xf numFmtId="0" fontId="9" fillId="0" borderId="14" xfId="0" applyFont="1" applyBorder="1" applyAlignment="1">
      <alignment horizontal="center" vertical="center" wrapText="1"/>
    </xf>
    <xf numFmtId="0" fontId="9" fillId="0" borderId="1" xfId="0" applyFont="1" applyBorder="1" applyAlignment="1">
      <alignment horizontal="center" vertical="center" wrapText="1"/>
    </xf>
    <xf numFmtId="49" fontId="9" fillId="0" borderId="6" xfId="0" applyNumberFormat="1" applyFont="1" applyFill="1" applyBorder="1" applyAlignment="1" applyProtection="1">
      <alignment horizontal="center" vertical="center" wrapText="1"/>
    </xf>
    <xf numFmtId="0" fontId="23" fillId="0" borderId="1" xfId="0" applyFont="1" applyFill="1" applyBorder="1" applyAlignment="1">
      <alignment horizontal="center" vertical="center"/>
    </xf>
    <xf numFmtId="4" fontId="23" fillId="4" borderId="5" xfId="0" applyNumberFormat="1" applyFont="1" applyFill="1" applyBorder="1" applyAlignment="1">
      <alignment horizontal="center" vertical="center" wrapText="1"/>
    </xf>
    <xf numFmtId="165" fontId="23" fillId="4" borderId="1" xfId="0" applyNumberFormat="1" applyFont="1" applyFill="1" applyBorder="1" applyAlignment="1">
      <alignment horizontal="center" vertical="center" wrapText="1"/>
    </xf>
    <xf numFmtId="0" fontId="23" fillId="4" borderId="11" xfId="0" applyFont="1" applyFill="1" applyBorder="1" applyAlignment="1">
      <alignment horizontal="center" vertical="center" wrapText="1"/>
    </xf>
    <xf numFmtId="0" fontId="7" fillId="0" borderId="6" xfId="0" applyFont="1" applyBorder="1" applyAlignment="1">
      <alignment horizontal="center" vertical="center"/>
    </xf>
    <xf numFmtId="165" fontId="7" fillId="0" borderId="1" xfId="0" applyNumberFormat="1" applyFont="1" applyBorder="1" applyAlignment="1">
      <alignment vertical="center"/>
    </xf>
    <xf numFmtId="165" fontId="25" fillId="2" borderId="1" xfId="0" applyNumberFormat="1" applyFont="1" applyFill="1" applyBorder="1" applyAlignment="1" applyProtection="1">
      <alignment horizontal="center" vertical="center" wrapText="1"/>
      <protection locked="0"/>
    </xf>
    <xf numFmtId="49" fontId="25" fillId="2" borderId="6" xfId="0" applyNumberFormat="1" applyFont="1" applyFill="1" applyBorder="1" applyAlignment="1">
      <alignment horizontal="center" vertical="center" wrapText="1"/>
    </xf>
    <xf numFmtId="0" fontId="23" fillId="2" borderId="13" xfId="0" applyFont="1" applyFill="1" applyBorder="1" applyAlignment="1">
      <alignment horizontal="center" vertical="center" wrapText="1"/>
    </xf>
    <xf numFmtId="3" fontId="9" fillId="0" borderId="2" xfId="0" applyNumberFormat="1" applyFont="1" applyFill="1" applyBorder="1" applyAlignment="1">
      <alignment horizontal="center" vertical="center" wrapText="1"/>
    </xf>
    <xf numFmtId="4" fontId="23" fillId="0" borderId="4" xfId="0" applyNumberFormat="1" applyFont="1" applyFill="1" applyBorder="1" applyAlignment="1">
      <alignment horizontal="center" vertical="center" wrapText="1"/>
    </xf>
    <xf numFmtId="165" fontId="23" fillId="4" borderId="1" xfId="0" applyNumberFormat="1" applyFont="1" applyFill="1" applyBorder="1" applyAlignment="1" applyProtection="1">
      <alignment horizontal="center" vertical="center" wrapText="1"/>
      <protection locked="0"/>
    </xf>
    <xf numFmtId="0" fontId="28" fillId="0" borderId="1" xfId="0" applyFont="1" applyBorder="1"/>
    <xf numFmtId="0" fontId="6" fillId="0" borderId="1" xfId="0" applyFont="1" applyBorder="1"/>
    <xf numFmtId="49" fontId="7" fillId="2" borderId="1" xfId="0" applyNumberFormat="1" applyFont="1" applyFill="1" applyBorder="1" applyAlignment="1">
      <alignment horizontal="center" vertical="center" wrapText="1"/>
    </xf>
    <xf numFmtId="0" fontId="9" fillId="2" borderId="8" xfId="0" applyFont="1" applyFill="1" applyBorder="1" applyAlignment="1">
      <alignment horizontal="center" vertical="center" wrapText="1"/>
    </xf>
    <xf numFmtId="165" fontId="23" fillId="2" borderId="1" xfId="0" applyNumberFormat="1" applyFont="1" applyFill="1" applyBorder="1" applyAlignment="1">
      <alignment horizontal="center" vertical="center" wrapText="1"/>
    </xf>
    <xf numFmtId="0" fontId="9" fillId="2" borderId="11" xfId="0" applyFont="1" applyFill="1" applyBorder="1" applyAlignment="1">
      <alignment horizontal="center" vertical="center" wrapText="1"/>
    </xf>
    <xf numFmtId="0" fontId="29" fillId="0" borderId="1" xfId="0" applyFont="1" applyFill="1" applyBorder="1" applyAlignment="1">
      <alignment horizontal="center" vertical="center" wrapText="1"/>
    </xf>
    <xf numFmtId="0" fontId="7" fillId="0" borderId="0" xfId="0" applyFont="1" applyAlignment="1">
      <alignment horizontal="left"/>
    </xf>
    <xf numFmtId="4" fontId="23" fillId="6" borderId="5" xfId="0" applyNumberFormat="1" applyFont="1" applyFill="1" applyBorder="1" applyAlignment="1">
      <alignment horizontal="center" vertical="center" wrapText="1"/>
    </xf>
    <xf numFmtId="3" fontId="9" fillId="2" borderId="1" xfId="0" applyNumberFormat="1"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2" borderId="0" xfId="0" applyFill="1"/>
    <xf numFmtId="0" fontId="0" fillId="0" borderId="1" xfId="0" applyFill="1" applyBorder="1"/>
    <xf numFmtId="0" fontId="20" fillId="2" borderId="1" xfId="0" applyFont="1" applyFill="1" applyBorder="1"/>
    <xf numFmtId="0" fontId="20" fillId="0" borderId="1" xfId="0" applyFont="1" applyBorder="1"/>
    <xf numFmtId="0" fontId="0" fillId="0" borderId="1" xfId="0" applyBorder="1" applyAlignment="1">
      <alignment wrapText="1"/>
    </xf>
    <xf numFmtId="0" fontId="6" fillId="0" borderId="1" xfId="0" applyFont="1" applyBorder="1" applyAlignment="1">
      <alignment horizontal="center" vertical="center"/>
    </xf>
    <xf numFmtId="0" fontId="0" fillId="0" borderId="1" xfId="0" applyBorder="1" applyAlignment="1">
      <alignment horizontal="center" vertical="center"/>
    </xf>
    <xf numFmtId="0" fontId="0" fillId="2" borderId="1" xfId="0" applyFill="1" applyBorder="1"/>
    <xf numFmtId="0" fontId="20" fillId="0" borderId="1" xfId="0" applyFont="1" applyFill="1" applyBorder="1"/>
    <xf numFmtId="0" fontId="9" fillId="4" borderId="2" xfId="0" applyFont="1" applyFill="1" applyBorder="1" applyAlignment="1">
      <alignment horizontal="center" vertical="center" wrapText="1"/>
    </xf>
    <xf numFmtId="4" fontId="9" fillId="2" borderId="2" xfId="0" applyNumberFormat="1" applyFont="1" applyFill="1" applyBorder="1" applyAlignment="1">
      <alignment horizontal="center" vertical="center" wrapText="1"/>
    </xf>
    <xf numFmtId="165" fontId="23" fillId="2" borderId="2" xfId="0" applyNumberFormat="1" applyFont="1" applyFill="1" applyBorder="1" applyAlignment="1">
      <alignment horizontal="center" vertical="center" wrapText="1"/>
    </xf>
    <xf numFmtId="0" fontId="23" fillId="4"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9" fillId="6" borderId="2"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9" fillId="0" borderId="0" xfId="0" applyFont="1" applyBorder="1" applyAlignment="1">
      <alignment horizontal="center" vertical="center" wrapText="1"/>
    </xf>
    <xf numFmtId="165" fontId="7" fillId="0" borderId="6" xfId="0" applyNumberFormat="1" applyFont="1" applyBorder="1" applyAlignment="1">
      <alignment vertical="center"/>
    </xf>
    <xf numFmtId="0" fontId="25" fillId="2" borderId="13" xfId="0" applyFont="1" applyFill="1" applyBorder="1" applyAlignment="1">
      <alignment horizontal="center" vertical="center" wrapText="1"/>
    </xf>
    <xf numFmtId="0" fontId="13" fillId="0" borderId="12" xfId="0" applyFont="1" applyFill="1" applyBorder="1" applyAlignment="1">
      <alignment horizontal="center" vertical="center" wrapText="1"/>
    </xf>
    <xf numFmtId="165" fontId="7" fillId="2" borderId="2" xfId="0" applyNumberFormat="1" applyFont="1" applyFill="1" applyBorder="1" applyAlignment="1">
      <alignment horizontal="center" vertical="center"/>
    </xf>
    <xf numFmtId="0" fontId="9" fillId="2" borderId="2"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25" fillId="0" borderId="5" xfId="0" applyFont="1" applyFill="1" applyBorder="1" applyAlignment="1">
      <alignment horizontal="center" vertical="center" wrapText="1"/>
    </xf>
    <xf numFmtId="0" fontId="23" fillId="2" borderId="6"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7" borderId="2"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0" fillId="0" borderId="0" xfId="0" applyBorder="1"/>
    <xf numFmtId="0" fontId="7" fillId="2" borderId="1" xfId="0" applyFont="1" applyFill="1" applyBorder="1" applyAlignment="1">
      <alignment horizontal="center" vertical="center" wrapText="1" shrinkToFit="1"/>
    </xf>
    <xf numFmtId="165" fontId="9" fillId="2" borderId="1" xfId="0" applyNumberFormat="1" applyFont="1" applyFill="1" applyBorder="1" applyAlignment="1">
      <alignment horizontal="center" vertical="center" wrapText="1"/>
    </xf>
    <xf numFmtId="0" fontId="9" fillId="0" borderId="0" xfId="0" applyFont="1" applyFill="1" applyBorder="1" applyAlignment="1">
      <alignment vertical="center" wrapText="1"/>
    </xf>
    <xf numFmtId="0" fontId="30" fillId="2" borderId="0" xfId="0" applyFont="1" applyFill="1" applyBorder="1" applyAlignment="1">
      <alignment horizontal="left" vertical="center" wrapText="1"/>
    </xf>
    <xf numFmtId="0" fontId="30" fillId="2" borderId="0" xfId="0" applyFont="1" applyFill="1" applyBorder="1" applyAlignment="1">
      <alignment vertical="center" wrapText="1"/>
    </xf>
    <xf numFmtId="0" fontId="6" fillId="0" borderId="16" xfId="0" applyFont="1" applyBorder="1" applyAlignment="1"/>
    <xf numFmtId="0" fontId="30" fillId="0" borderId="0" xfId="0" applyFont="1" applyBorder="1"/>
    <xf numFmtId="0" fontId="31" fillId="0" borderId="0" xfId="0" applyFont="1"/>
    <xf numFmtId="0" fontId="31" fillId="0" borderId="0" xfId="0" applyFont="1" applyBorder="1"/>
    <xf numFmtId="0" fontId="32" fillId="2" borderId="0" xfId="5" applyFont="1" applyFill="1" applyBorder="1" applyAlignment="1">
      <alignment vertical="center" wrapText="1"/>
    </xf>
    <xf numFmtId="0" fontId="33" fillId="0" borderId="0" xfId="0" applyFont="1" applyBorder="1"/>
    <xf numFmtId="0" fontId="34" fillId="0" borderId="1" xfId="0" applyFont="1" applyBorder="1"/>
    <xf numFmtId="0" fontId="9" fillId="3" borderId="1" xfId="0" applyFont="1" applyFill="1" applyBorder="1" applyAlignment="1">
      <alignment horizontal="center" vertical="center" wrapText="1"/>
    </xf>
    <xf numFmtId="49" fontId="9" fillId="0" borderId="1" xfId="0" applyNumberFormat="1" applyFont="1" applyBorder="1" applyAlignment="1">
      <alignment horizontal="center" vertical="center"/>
    </xf>
    <xf numFmtId="0" fontId="9" fillId="0" borderId="1" xfId="0" applyFont="1" applyBorder="1" applyAlignment="1">
      <alignment horizontal="center" vertical="center"/>
    </xf>
    <xf numFmtId="0" fontId="9" fillId="4" borderId="11" xfId="0" applyFont="1" applyFill="1" applyBorder="1" applyAlignment="1">
      <alignment horizontal="center" vertical="center" wrapText="1"/>
    </xf>
    <xf numFmtId="0" fontId="9" fillId="0" borderId="0" xfId="0" applyFont="1"/>
    <xf numFmtId="49" fontId="9"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shrinkToFit="1"/>
    </xf>
    <xf numFmtId="0" fontId="9" fillId="2" borderId="2" xfId="0" applyFont="1" applyFill="1" applyBorder="1" applyAlignment="1" applyProtection="1">
      <alignment horizontal="center" vertical="center" wrapText="1"/>
    </xf>
    <xf numFmtId="0" fontId="9" fillId="0" borderId="17" xfId="0" applyFont="1" applyBorder="1" applyAlignment="1">
      <alignment horizontal="center" vertical="center" wrapText="1"/>
    </xf>
    <xf numFmtId="0" fontId="9" fillId="2" borderId="0" xfId="0" applyFont="1" applyFill="1" applyBorder="1" applyAlignment="1">
      <alignment horizontal="center" vertical="center" wrapText="1"/>
    </xf>
    <xf numFmtId="0" fontId="2" fillId="2" borderId="0" xfId="0" applyFont="1" applyFill="1" applyBorder="1" applyAlignment="1">
      <alignment horizontal="center" vertical="center" wrapText="1"/>
    </xf>
    <xf numFmtId="3" fontId="7" fillId="2" borderId="1" xfId="0" applyNumberFormat="1" applyFont="1" applyFill="1" applyBorder="1" applyAlignment="1">
      <alignment horizontal="center" vertical="center" wrapText="1"/>
    </xf>
    <xf numFmtId="0" fontId="10" fillId="0" borderId="13" xfId="0" applyFont="1" applyBorder="1"/>
    <xf numFmtId="0" fontId="9" fillId="2" borderId="0" xfId="0" applyFont="1" applyFill="1" applyBorder="1" applyAlignment="1" applyProtection="1">
      <alignment horizontal="center" vertical="center" wrapText="1"/>
    </xf>
    <xf numFmtId="0" fontId="9" fillId="0" borderId="0" xfId="0" applyFont="1" applyFill="1" applyBorder="1" applyAlignment="1">
      <alignment horizontal="center" vertical="center" wrapText="1"/>
    </xf>
    <xf numFmtId="3" fontId="7" fillId="2" borderId="0" xfId="0" applyNumberFormat="1" applyFont="1" applyFill="1" applyBorder="1" applyAlignment="1">
      <alignment horizontal="center" vertical="center" wrapText="1"/>
    </xf>
    <xf numFmtId="4" fontId="7" fillId="2" borderId="1" xfId="0" applyNumberFormat="1" applyFont="1" applyFill="1" applyBorder="1" applyAlignment="1">
      <alignment horizontal="center" vertical="center"/>
    </xf>
    <xf numFmtId="0" fontId="23" fillId="6" borderId="1" xfId="0" applyFont="1" applyFill="1" applyBorder="1" applyAlignment="1">
      <alignment horizontal="center" vertical="center" wrapText="1"/>
    </xf>
    <xf numFmtId="0" fontId="9" fillId="2" borderId="5" xfId="0" applyFont="1" applyFill="1" applyBorder="1" applyAlignment="1">
      <alignment vertical="center" wrapText="1"/>
    </xf>
    <xf numFmtId="0" fontId="9" fillId="2" borderId="0" xfId="0" applyFont="1" applyFill="1" applyBorder="1" applyAlignment="1">
      <alignment vertical="center" wrapText="1"/>
    </xf>
    <xf numFmtId="0" fontId="25" fillId="2" borderId="0" xfId="0" applyFont="1" applyFill="1" applyBorder="1" applyAlignment="1">
      <alignment horizontal="center" vertical="center" wrapText="1"/>
    </xf>
    <xf numFmtId="0" fontId="9" fillId="4" borderId="0" xfId="0" applyFont="1" applyFill="1" applyBorder="1" applyAlignment="1">
      <alignment horizontal="center" vertical="center" wrapText="1"/>
    </xf>
    <xf numFmtId="165" fontId="9" fillId="2" borderId="0" xfId="0" applyNumberFormat="1" applyFont="1" applyFill="1" applyBorder="1" applyAlignment="1">
      <alignment horizontal="center" vertical="center" wrapText="1"/>
    </xf>
    <xf numFmtId="0" fontId="0" fillId="0" borderId="0" xfId="0" applyBorder="1"/>
    <xf numFmtId="49" fontId="7" fillId="2" borderId="0" xfId="0" applyNumberFormat="1" applyFont="1" applyFill="1" applyBorder="1" applyAlignment="1">
      <alignment horizontal="center" vertical="center" wrapText="1"/>
    </xf>
    <xf numFmtId="0" fontId="9" fillId="2" borderId="1" xfId="0" applyFont="1" applyFill="1" applyBorder="1" applyAlignment="1">
      <alignment vertical="center" wrapText="1"/>
    </xf>
    <xf numFmtId="17" fontId="23" fillId="2" borderId="1" xfId="0" applyNumberFormat="1" applyFont="1" applyFill="1" applyBorder="1" applyAlignment="1">
      <alignment horizontal="center" vertical="center" wrapText="1"/>
    </xf>
    <xf numFmtId="0" fontId="6" fillId="2" borderId="0" xfId="0" applyFont="1" applyFill="1"/>
    <xf numFmtId="17" fontId="23" fillId="2" borderId="11" xfId="0" applyNumberFormat="1" applyFont="1" applyFill="1" applyBorder="1" applyAlignment="1">
      <alignment horizontal="center" vertical="center" wrapText="1"/>
    </xf>
    <xf numFmtId="0" fontId="40" fillId="2" borderId="1" xfId="6" applyNumberFormat="1" applyFont="1" applyFill="1" applyBorder="1" applyAlignment="1">
      <alignment horizontal="left" vertical="center" wrapText="1"/>
    </xf>
    <xf numFmtId="4" fontId="40" fillId="2" borderId="1" xfId="6" applyNumberFormat="1" applyFont="1" applyFill="1" applyBorder="1" applyAlignment="1">
      <alignment horizontal="center" vertical="center" wrapText="1"/>
    </xf>
    <xf numFmtId="0" fontId="7" fillId="0" borderId="1" xfId="0" applyFont="1" applyBorder="1" applyAlignment="1">
      <alignment wrapText="1"/>
    </xf>
    <xf numFmtId="49" fontId="23" fillId="2" borderId="1" xfId="0" applyNumberFormat="1" applyFont="1" applyFill="1" applyBorder="1" applyAlignment="1">
      <alignment horizontal="center" vertical="center" wrapText="1"/>
    </xf>
    <xf numFmtId="49" fontId="23" fillId="2" borderId="6" xfId="0" applyNumberFormat="1" applyFont="1" applyFill="1" applyBorder="1" applyAlignment="1">
      <alignment horizontal="center" vertical="center" wrapText="1"/>
    </xf>
    <xf numFmtId="0" fontId="7" fillId="0" borderId="1" xfId="0" applyFont="1" applyBorder="1" applyAlignment="1">
      <alignment vertical="center" wrapText="1"/>
    </xf>
    <xf numFmtId="14" fontId="9" fillId="2" borderId="11" xfId="0" applyNumberFormat="1" applyFont="1" applyFill="1" applyBorder="1" applyAlignment="1">
      <alignment horizontal="center" vertical="center" wrapText="1"/>
    </xf>
    <xf numFmtId="0" fontId="9" fillId="2" borderId="11" xfId="0" applyFont="1" applyFill="1" applyBorder="1" applyAlignment="1">
      <alignment horizontal="center" vertical="center" wrapText="1" shrinkToFit="1"/>
    </xf>
    <xf numFmtId="0" fontId="7" fillId="2" borderId="1" xfId="0" applyFont="1" applyFill="1" applyBorder="1" applyAlignment="1" applyProtection="1">
      <alignment horizontal="left" vertical="center" wrapText="1"/>
      <protection locked="0"/>
    </xf>
    <xf numFmtId="0" fontId="7" fillId="0" borderId="0" xfId="0" applyFont="1" applyBorder="1" applyAlignment="1">
      <alignment horizontal="left" vertical="center"/>
    </xf>
    <xf numFmtId="49" fontId="7" fillId="5" borderId="0" xfId="0" applyNumberFormat="1" applyFont="1" applyFill="1" applyAlignment="1" applyProtection="1">
      <alignment horizontal="left" vertical="top" wrapText="1"/>
    </xf>
    <xf numFmtId="0" fontId="0" fillId="0" borderId="13" xfId="0" applyBorder="1"/>
    <xf numFmtId="0" fontId="7" fillId="0" borderId="0" xfId="0" applyFont="1" applyBorder="1" applyAlignment="1">
      <alignment horizontal="center" vertical="center" wrapText="1"/>
    </xf>
    <xf numFmtId="4" fontId="9" fillId="2" borderId="0" xfId="0" applyNumberFormat="1" applyFont="1" applyFill="1" applyBorder="1" applyAlignment="1">
      <alignment horizontal="center" vertical="center" wrapText="1"/>
    </xf>
    <xf numFmtId="0" fontId="23" fillId="2" borderId="6" xfId="0" applyFont="1" applyFill="1" applyBorder="1" applyAlignment="1">
      <alignment horizontal="left" vertical="center" wrapText="1"/>
    </xf>
    <xf numFmtId="4" fontId="23" fillId="2" borderId="1" xfId="0" applyNumberFormat="1" applyFont="1" applyFill="1" applyBorder="1" applyAlignment="1">
      <alignment horizontal="center" vertical="center" wrapText="1"/>
    </xf>
    <xf numFmtId="165" fontId="23" fillId="2" borderId="1" xfId="0" applyNumberFormat="1" applyFont="1" applyFill="1" applyBorder="1" applyAlignment="1" applyProtection="1">
      <alignment horizontal="center" vertical="center" wrapText="1"/>
      <protection locked="0"/>
    </xf>
    <xf numFmtId="165" fontId="25" fillId="2" borderId="1" xfId="0" applyNumberFormat="1" applyFont="1" applyFill="1" applyBorder="1" applyAlignment="1">
      <alignment horizontal="center" vertical="center" wrapText="1"/>
    </xf>
    <xf numFmtId="0" fontId="7" fillId="2" borderId="1" xfId="0" applyFont="1" applyFill="1" applyBorder="1" applyAlignment="1">
      <alignment horizontal="left" vertical="center" wrapText="1"/>
    </xf>
    <xf numFmtId="165" fontId="9" fillId="0" borderId="1" xfId="0" applyNumberFormat="1" applyFont="1" applyFill="1" applyBorder="1" applyAlignment="1">
      <alignment horizontal="center" vertical="center" wrapText="1"/>
    </xf>
    <xf numFmtId="4" fontId="9" fillId="0" borderId="1" xfId="0" applyNumberFormat="1" applyFont="1" applyFill="1" applyBorder="1" applyAlignment="1">
      <alignment horizontal="center" vertical="center"/>
    </xf>
    <xf numFmtId="167" fontId="9" fillId="2" borderId="1" xfId="0" applyNumberFormat="1" applyFont="1" applyFill="1" applyBorder="1" applyAlignment="1">
      <alignment horizontal="center" vertical="center" wrapText="1"/>
    </xf>
    <xf numFmtId="0" fontId="14" fillId="2" borderId="1" xfId="0" applyFont="1" applyFill="1" applyBorder="1" applyAlignment="1">
      <alignment horizontal="center" vertical="center" wrapText="1"/>
    </xf>
    <xf numFmtId="16" fontId="7" fillId="2" borderId="1" xfId="0" applyNumberFormat="1" applyFont="1" applyFill="1" applyBorder="1" applyAlignment="1">
      <alignment horizontal="center" vertical="center" wrapText="1"/>
    </xf>
    <xf numFmtId="49" fontId="23" fillId="2" borderId="11" xfId="0" applyNumberFormat="1" applyFont="1" applyFill="1" applyBorder="1" applyAlignment="1">
      <alignment horizontal="center" vertical="center" wrapText="1"/>
    </xf>
    <xf numFmtId="4" fontId="23" fillId="2" borderId="4" xfId="0" applyNumberFormat="1" applyFont="1" applyFill="1" applyBorder="1" applyAlignment="1">
      <alignment horizontal="center" vertical="center" wrapText="1"/>
    </xf>
    <xf numFmtId="165" fontId="23" fillId="2" borderId="11" xfId="0" applyNumberFormat="1" applyFont="1" applyFill="1" applyBorder="1" applyAlignment="1" applyProtection="1">
      <alignment horizontal="center" vertical="center" wrapText="1"/>
      <protection locked="0"/>
    </xf>
    <xf numFmtId="165" fontId="25" fillId="2" borderId="6" xfId="0" applyNumberFormat="1" applyFont="1" applyFill="1" applyBorder="1" applyAlignment="1">
      <alignment horizontal="center" vertical="center" wrapText="1"/>
    </xf>
    <xf numFmtId="49" fontId="23" fillId="6" borderId="1" xfId="0" applyNumberFormat="1" applyFont="1" applyFill="1" applyBorder="1" applyAlignment="1">
      <alignment horizontal="center" vertical="center" wrapText="1"/>
    </xf>
    <xf numFmtId="49" fontId="23" fillId="6" borderId="6"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xf>
    <xf numFmtId="0" fontId="11" fillId="2" borderId="1" xfId="0" applyFont="1" applyFill="1" applyBorder="1" applyAlignment="1">
      <alignment horizontal="center" vertical="center" wrapText="1"/>
    </xf>
    <xf numFmtId="17" fontId="42" fillId="2" borderId="11" xfId="0" applyNumberFormat="1" applyFont="1" applyFill="1" applyBorder="1" applyAlignment="1">
      <alignment horizontal="center" vertical="center" wrapText="1"/>
    </xf>
    <xf numFmtId="0" fontId="11" fillId="2" borderId="6" xfId="0" applyFont="1" applyFill="1" applyBorder="1" applyAlignment="1">
      <alignment horizontal="left" vertical="center" wrapText="1"/>
    </xf>
    <xf numFmtId="0" fontId="42" fillId="2" borderId="1" xfId="0" applyFont="1" applyFill="1" applyBorder="1" applyAlignment="1">
      <alignment horizontal="center" vertical="center" wrapText="1"/>
    </xf>
    <xf numFmtId="0" fontId="43" fillId="2" borderId="1" xfId="0" applyFont="1" applyFill="1" applyBorder="1" applyAlignment="1">
      <alignment horizontal="center" vertical="center" wrapText="1"/>
    </xf>
    <xf numFmtId="0" fontId="44" fillId="2" borderId="0" xfId="0" applyFont="1" applyFill="1"/>
    <xf numFmtId="0" fontId="7" fillId="2" borderId="6" xfId="0" applyFont="1" applyFill="1" applyBorder="1" applyAlignment="1">
      <alignment horizontal="left" vertical="center" wrapText="1"/>
    </xf>
    <xf numFmtId="165" fontId="23" fillId="2" borderId="0" xfId="0" applyNumberFormat="1" applyFont="1" applyFill="1" applyBorder="1" applyAlignment="1" applyProtection="1">
      <alignment horizontal="center" vertical="center" wrapText="1"/>
      <protection locked="0"/>
    </xf>
    <xf numFmtId="165" fontId="7" fillId="2" borderId="0" xfId="0" applyNumberFormat="1" applyFont="1" applyFill="1" applyBorder="1" applyAlignment="1">
      <alignment horizontal="center" vertical="center"/>
    </xf>
    <xf numFmtId="49" fontId="7" fillId="0" borderId="0" xfId="0" applyNumberFormat="1" applyFont="1" applyBorder="1" applyAlignment="1">
      <alignment horizontal="center" vertical="center"/>
    </xf>
    <xf numFmtId="0" fontId="7" fillId="2" borderId="0" xfId="0" applyFont="1" applyFill="1" applyBorder="1" applyAlignment="1">
      <alignment horizontal="center" vertical="center" wrapText="1"/>
    </xf>
    <xf numFmtId="0" fontId="7" fillId="2" borderId="0" xfId="0" applyFont="1" applyFill="1" applyBorder="1" applyAlignment="1">
      <alignment horizontal="center" vertical="center" wrapText="1" shrinkToFit="1"/>
    </xf>
    <xf numFmtId="0" fontId="9" fillId="2" borderId="2" xfId="0" applyFont="1" applyFill="1" applyBorder="1" applyAlignment="1">
      <alignment vertical="center" wrapText="1"/>
    </xf>
    <xf numFmtId="0" fontId="23" fillId="2" borderId="16" xfId="0" applyFont="1" applyFill="1" applyBorder="1" applyAlignment="1">
      <alignment horizontal="center" vertical="center" wrapText="1"/>
    </xf>
    <xf numFmtId="0" fontId="23" fillId="2" borderId="18"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25" fillId="2" borderId="2" xfId="0" applyFont="1" applyFill="1" applyBorder="1" applyAlignment="1">
      <alignment horizontal="center" vertical="center" wrapText="1"/>
    </xf>
    <xf numFmtId="165" fontId="9" fillId="2" borderId="2" xfId="0" applyNumberFormat="1" applyFont="1" applyFill="1" applyBorder="1" applyAlignment="1">
      <alignment horizontal="center" vertical="center" wrapText="1"/>
    </xf>
    <xf numFmtId="165" fontId="7" fillId="2" borderId="18" xfId="0" applyNumberFormat="1" applyFont="1" applyFill="1" applyBorder="1" applyAlignment="1">
      <alignment horizontal="center" vertical="center"/>
    </xf>
    <xf numFmtId="0" fontId="2" fillId="2" borderId="7" xfId="0" applyFont="1" applyFill="1" applyBorder="1" applyAlignment="1">
      <alignment horizontal="center" vertical="center" wrapText="1"/>
    </xf>
    <xf numFmtId="0" fontId="2" fillId="2" borderId="2" xfId="0" applyFont="1" applyFill="1" applyBorder="1" applyAlignment="1">
      <alignment horizontal="center" vertical="center" wrapText="1"/>
    </xf>
    <xf numFmtId="4" fontId="9" fillId="2" borderId="1" xfId="0" applyNumberFormat="1" applyFont="1" applyFill="1" applyBorder="1" applyAlignment="1">
      <alignment horizontal="center" vertical="center"/>
    </xf>
    <xf numFmtId="165" fontId="9" fillId="2" borderId="11" xfId="0" applyNumberFormat="1" applyFont="1" applyFill="1" applyBorder="1" applyAlignment="1">
      <alignment horizontal="center" vertical="center"/>
    </xf>
    <xf numFmtId="165" fontId="7" fillId="2" borderId="11" xfId="0" applyNumberFormat="1" applyFont="1" applyFill="1" applyBorder="1" applyAlignment="1">
      <alignment horizontal="center" vertical="center"/>
    </xf>
    <xf numFmtId="0" fontId="35" fillId="2" borderId="0" xfId="0" applyFont="1" applyFill="1"/>
    <xf numFmtId="0" fontId="41" fillId="2" borderId="0" xfId="0" applyFont="1" applyFill="1"/>
    <xf numFmtId="0" fontId="38" fillId="2" borderId="0" xfId="0" applyFont="1" applyFill="1"/>
    <xf numFmtId="0" fontId="7" fillId="8" borderId="0" xfId="0" applyNumberFormat="1" applyFont="1" applyFill="1" applyAlignment="1" applyProtection="1">
      <alignment horizontal="left" vertical="top" wrapText="1"/>
    </xf>
    <xf numFmtId="165" fontId="7" fillId="8" borderId="0" xfId="0" applyNumberFormat="1" applyFont="1" applyFill="1" applyAlignment="1" applyProtection="1">
      <alignment horizontal="left" vertical="top" wrapText="1"/>
    </xf>
    <xf numFmtId="0" fontId="7" fillId="2" borderId="0" xfId="0" applyFont="1" applyFill="1" applyAlignment="1">
      <alignment horizontal="left"/>
    </xf>
    <xf numFmtId="0" fontId="14" fillId="2" borderId="1" xfId="0" applyFont="1" applyFill="1" applyBorder="1" applyAlignment="1">
      <alignment horizontal="center" vertical="center" textRotation="90" wrapText="1" shrinkToFit="1"/>
    </xf>
    <xf numFmtId="0" fontId="14" fillId="2" borderId="5" xfId="0" applyFont="1" applyFill="1" applyBorder="1" applyAlignment="1">
      <alignment horizontal="center" vertical="center" wrapText="1"/>
    </xf>
    <xf numFmtId="164" fontId="14" fillId="2" borderId="1" xfId="0" applyNumberFormat="1" applyFont="1" applyFill="1" applyBorder="1" applyAlignment="1">
      <alignment horizontal="center" vertical="center" wrapText="1"/>
    </xf>
    <xf numFmtId="0" fontId="15" fillId="2" borderId="1" xfId="0" applyFont="1" applyFill="1" applyBorder="1" applyAlignment="1">
      <alignment horizontal="center" vertical="center"/>
    </xf>
    <xf numFmtId="0" fontId="2" fillId="2" borderId="1" xfId="0" applyFont="1" applyFill="1" applyBorder="1" applyAlignment="1">
      <alignment horizontal="center" vertical="center" wrapText="1" shrinkToFit="1"/>
    </xf>
    <xf numFmtId="0" fontId="3" fillId="2" borderId="1" xfId="0" applyFont="1" applyFill="1" applyBorder="1" applyAlignment="1">
      <alignment horizontal="center" vertical="center"/>
    </xf>
    <xf numFmtId="0" fontId="37" fillId="2" borderId="1" xfId="0" applyFont="1" applyFill="1" applyBorder="1"/>
    <xf numFmtId="0" fontId="23" fillId="6" borderId="2" xfId="0" applyFont="1" applyFill="1" applyBorder="1" applyAlignment="1">
      <alignment horizontal="center" vertical="center" wrapText="1"/>
    </xf>
    <xf numFmtId="0" fontId="7" fillId="2" borderId="11" xfId="0" applyFont="1" applyFill="1" applyBorder="1" applyAlignment="1">
      <alignment horizontal="center" vertical="center"/>
    </xf>
    <xf numFmtId="0" fontId="7" fillId="2" borderId="6" xfId="0" applyFont="1" applyFill="1" applyBorder="1" applyAlignment="1">
      <alignment horizontal="center" vertical="center" wrapText="1"/>
    </xf>
    <xf numFmtId="0" fontId="7" fillId="2" borderId="1" xfId="0" applyFont="1" applyFill="1" applyBorder="1" applyAlignment="1">
      <alignment horizontal="center" vertical="center"/>
    </xf>
    <xf numFmtId="0" fontId="9" fillId="2" borderId="6" xfId="0" applyFont="1" applyFill="1" applyBorder="1" applyAlignment="1" applyProtection="1">
      <alignment horizontal="center" vertical="center" wrapText="1"/>
    </xf>
    <xf numFmtId="165" fontId="9" fillId="2" borderId="6" xfId="0" applyNumberFormat="1" applyFont="1" applyFill="1" applyBorder="1" applyAlignment="1">
      <alignment horizontal="center" vertical="center"/>
    </xf>
    <xf numFmtId="49" fontId="7" fillId="2" borderId="6" xfId="0" applyNumberFormat="1" applyFont="1" applyFill="1" applyBorder="1" applyAlignment="1">
      <alignment horizontal="center" vertical="center" wrapText="1"/>
    </xf>
    <xf numFmtId="0" fontId="9" fillId="6" borderId="0" xfId="0" applyFont="1" applyFill="1" applyBorder="1" applyAlignment="1">
      <alignment horizontal="center" vertical="center" wrapText="1"/>
    </xf>
    <xf numFmtId="49" fontId="7" fillId="2" borderId="0" xfId="0" applyNumberFormat="1" applyFont="1" applyFill="1" applyBorder="1" applyAlignment="1">
      <alignment horizontal="center" vertical="center"/>
    </xf>
    <xf numFmtId="0" fontId="23" fillId="6" borderId="0" xfId="0" applyFont="1" applyFill="1" applyBorder="1" applyAlignment="1">
      <alignment horizontal="center" vertical="center" wrapText="1"/>
    </xf>
    <xf numFmtId="0" fontId="10" fillId="2" borderId="13" xfId="0" applyFont="1" applyFill="1" applyBorder="1"/>
    <xf numFmtId="14" fontId="30" fillId="2" borderId="13" xfId="0" applyNumberFormat="1" applyFont="1" applyFill="1" applyBorder="1"/>
    <xf numFmtId="0" fontId="10" fillId="2" borderId="0" xfId="0" applyFont="1" applyFill="1"/>
    <xf numFmtId="0" fontId="15" fillId="2" borderId="0" xfId="0" applyFont="1" applyFill="1"/>
    <xf numFmtId="0" fontId="30" fillId="0" borderId="0" xfId="0" applyFont="1" applyBorder="1" applyAlignment="1">
      <alignment horizontal="left" wrapText="1"/>
    </xf>
    <xf numFmtId="0" fontId="17" fillId="2" borderId="1" xfId="0" applyFont="1" applyFill="1" applyBorder="1" applyAlignment="1">
      <alignment horizontal="left" vertical="center" wrapText="1"/>
    </xf>
    <xf numFmtId="0" fontId="9" fillId="0" borderId="1" xfId="0" applyFont="1" applyFill="1" applyBorder="1" applyAlignment="1">
      <alignment vertical="center" wrapText="1"/>
    </xf>
    <xf numFmtId="0" fontId="7" fillId="0" borderId="1" xfId="0" applyFont="1" applyBorder="1" applyAlignment="1">
      <alignment vertical="center"/>
    </xf>
    <xf numFmtId="0" fontId="18" fillId="2" borderId="1" xfId="5" applyFill="1" applyBorder="1" applyAlignment="1">
      <alignment horizontal="left" vertical="center" wrapText="1"/>
    </xf>
    <xf numFmtId="0" fontId="18" fillId="2" borderId="1" xfId="5" applyFont="1" applyFill="1" applyBorder="1" applyAlignment="1">
      <alignment horizontal="left" vertical="center" wrapText="1"/>
    </xf>
    <xf numFmtId="0" fontId="12" fillId="0" borderId="0" xfId="0" applyFont="1" applyFill="1" applyAlignment="1">
      <alignment horizontal="center" vertical="center" wrapText="1"/>
    </xf>
    <xf numFmtId="0" fontId="12" fillId="0" borderId="0" xfId="0" applyFont="1" applyFill="1" applyBorder="1" applyAlignment="1">
      <alignment horizontal="center" vertical="center" wrapText="1"/>
    </xf>
    <xf numFmtId="0" fontId="0" fillId="0" borderId="0" xfId="0" applyBorder="1"/>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49" fontId="14" fillId="0" borderId="7" xfId="0" applyNumberFormat="1" applyFont="1" applyFill="1" applyBorder="1" applyAlignment="1">
      <alignment horizontal="center" vertical="center" textRotation="90" wrapText="1"/>
    </xf>
    <xf numFmtId="49" fontId="14" fillId="0" borderId="9" xfId="0" applyNumberFormat="1" applyFont="1" applyFill="1" applyBorder="1" applyAlignment="1">
      <alignment horizontal="center" vertical="center" textRotation="90" wrapText="1"/>
    </xf>
    <xf numFmtId="49" fontId="14" fillId="0" borderId="10" xfId="0" applyNumberFormat="1" applyFont="1" applyFill="1" applyBorder="1" applyAlignment="1">
      <alignment horizontal="center" vertical="center" textRotation="90"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4" fillId="0" borderId="5"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6" xfId="0" applyFont="1" applyFill="1" applyBorder="1" applyAlignment="1">
      <alignment horizontal="center" vertical="center"/>
    </xf>
    <xf numFmtId="0" fontId="14" fillId="0" borderId="2" xfId="0" applyFont="1" applyFill="1" applyBorder="1" applyAlignment="1">
      <alignment horizontal="center" vertical="center" wrapText="1" shrinkToFit="1"/>
    </xf>
    <xf numFmtId="0" fontId="14" fillId="0" borderId="4" xfId="0" applyFont="1" applyFill="1" applyBorder="1" applyAlignment="1">
      <alignment horizontal="center" vertical="center" wrapText="1" shrinkToFit="1"/>
    </xf>
    <xf numFmtId="0" fontId="14" fillId="0" borderId="2"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5" fillId="0" borderId="1" xfId="0" applyFont="1" applyBorder="1" applyAlignment="1">
      <alignment horizontal="center" vertical="center" wrapText="1"/>
    </xf>
    <xf numFmtId="4" fontId="14" fillId="0" borderId="2" xfId="0" applyNumberFormat="1" applyFont="1" applyFill="1" applyBorder="1" applyAlignment="1">
      <alignment horizontal="center" vertical="center" wrapText="1"/>
    </xf>
    <xf numFmtId="4" fontId="14" fillId="0" borderId="4" xfId="0" applyNumberFormat="1" applyFont="1" applyFill="1" applyBorder="1" applyAlignment="1">
      <alignment horizontal="center" vertical="center" wrapText="1"/>
    </xf>
    <xf numFmtId="0" fontId="14" fillId="0" borderId="5" xfId="0" applyFont="1" applyFill="1" applyBorder="1" applyAlignment="1">
      <alignment horizontal="center" vertical="center" wrapText="1" shrinkToFit="1"/>
    </xf>
    <xf numFmtId="0" fontId="14" fillId="0" borderId="6" xfId="0" applyFont="1" applyFill="1" applyBorder="1" applyAlignment="1">
      <alignment horizontal="center" vertical="center" wrapText="1" shrinkToFit="1"/>
    </xf>
    <xf numFmtId="0" fontId="16" fillId="0" borderId="5" xfId="0" applyFont="1" applyFill="1" applyBorder="1" applyAlignment="1">
      <alignment horizontal="center" vertical="center" wrapText="1"/>
    </xf>
    <xf numFmtId="0" fontId="16" fillId="0" borderId="6" xfId="0" applyFont="1" applyFill="1" applyBorder="1" applyAlignment="1">
      <alignment horizontal="center" vertical="center" wrapText="1"/>
    </xf>
    <xf numFmtId="49" fontId="14" fillId="0" borderId="1" xfId="0" applyNumberFormat="1" applyFont="1" applyFill="1" applyBorder="1" applyAlignment="1">
      <alignment horizontal="center" vertical="center" textRotation="90" wrapText="1"/>
    </xf>
    <xf numFmtId="164" fontId="14" fillId="0" borderId="2" xfId="0" applyNumberFormat="1" applyFont="1" applyFill="1" applyBorder="1" applyAlignment="1">
      <alignment horizontal="center" vertical="center" wrapText="1"/>
    </xf>
    <xf numFmtId="164" fontId="14" fillId="0" borderId="3" xfId="0" applyNumberFormat="1" applyFont="1" applyFill="1" applyBorder="1" applyAlignment="1">
      <alignment horizontal="center" vertical="center" wrapText="1"/>
    </xf>
    <xf numFmtId="164" fontId="14" fillId="0" borderId="4" xfId="0" applyNumberFormat="1" applyFont="1" applyFill="1" applyBorder="1" applyAlignment="1">
      <alignment horizontal="center" vertical="center" wrapText="1"/>
    </xf>
    <xf numFmtId="49" fontId="14" fillId="2" borderId="2" xfId="0" applyNumberFormat="1" applyFont="1" applyFill="1" applyBorder="1" applyAlignment="1">
      <alignment horizontal="center" vertical="center" textRotation="90" wrapText="1"/>
    </xf>
    <xf numFmtId="49" fontId="14" fillId="2" borderId="3" xfId="0" applyNumberFormat="1" applyFont="1" applyFill="1" applyBorder="1" applyAlignment="1">
      <alignment horizontal="center" vertical="center" textRotation="90" wrapText="1"/>
    </xf>
    <xf numFmtId="49" fontId="14" fillId="2" borderId="4" xfId="0" applyNumberFormat="1" applyFont="1" applyFill="1" applyBorder="1" applyAlignment="1">
      <alignment horizontal="center" vertical="center" textRotation="90" wrapText="1"/>
    </xf>
    <xf numFmtId="0" fontId="15" fillId="2" borderId="2" xfId="0" applyFont="1" applyFill="1" applyBorder="1" applyAlignment="1">
      <alignment horizontal="center" vertical="center" wrapText="1"/>
    </xf>
    <xf numFmtId="0" fontId="15" fillId="2" borderId="4" xfId="0" applyFont="1" applyFill="1" applyBorder="1" applyAlignment="1">
      <alignment horizontal="center" vertical="center" wrapText="1"/>
    </xf>
    <xf numFmtId="164" fontId="14" fillId="2" borderId="2" xfId="0" applyNumberFormat="1" applyFont="1" applyFill="1" applyBorder="1" applyAlignment="1">
      <alignment horizontal="center" vertical="center" wrapText="1"/>
    </xf>
    <xf numFmtId="164" fontId="14" fillId="2" borderId="3" xfId="0" applyNumberFormat="1" applyFont="1" applyFill="1" applyBorder="1" applyAlignment="1">
      <alignment horizontal="center" vertical="center" wrapText="1"/>
    </xf>
    <xf numFmtId="164" fontId="14" fillId="2" borderId="4" xfId="0" applyNumberFormat="1" applyFont="1" applyFill="1" applyBorder="1" applyAlignment="1">
      <alignment horizontal="center" vertical="center" wrapText="1"/>
    </xf>
    <xf numFmtId="0" fontId="15" fillId="2" borderId="3" xfId="0" applyFont="1" applyFill="1" applyBorder="1" applyAlignment="1">
      <alignment horizontal="center" vertical="center" wrapText="1"/>
    </xf>
    <xf numFmtId="0" fontId="23" fillId="8" borderId="0" xfId="0" applyNumberFormat="1" applyFont="1" applyFill="1" applyAlignment="1" applyProtection="1">
      <alignment horizontal="left" vertical="top" wrapText="1"/>
    </xf>
    <xf numFmtId="49" fontId="24" fillId="8" borderId="0" xfId="0" applyNumberFormat="1" applyFont="1" applyFill="1" applyAlignment="1" applyProtection="1">
      <alignment horizontal="left" vertical="top" wrapText="1"/>
    </xf>
    <xf numFmtId="0" fontId="14" fillId="2" borderId="5" xfId="0" applyFont="1" applyFill="1" applyBorder="1" applyAlignment="1">
      <alignment horizontal="center" vertical="center"/>
    </xf>
    <xf numFmtId="0" fontId="14" fillId="2" borderId="8" xfId="0" applyFont="1" applyFill="1" applyBorder="1" applyAlignment="1">
      <alignment horizontal="center" vertical="center"/>
    </xf>
    <xf numFmtId="0" fontId="14" fillId="2" borderId="6" xfId="0" applyFont="1" applyFill="1" applyBorder="1" applyAlignment="1">
      <alignment horizontal="center" vertical="center"/>
    </xf>
    <xf numFmtId="0" fontId="14" fillId="2" borderId="2"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4" fillId="2" borderId="2" xfId="0" applyFont="1" applyFill="1" applyBorder="1" applyAlignment="1">
      <alignment horizontal="center" vertical="center" wrapText="1" shrinkToFit="1"/>
    </xf>
    <xf numFmtId="0" fontId="14" fillId="2" borderId="4" xfId="0" applyFont="1" applyFill="1" applyBorder="1" applyAlignment="1">
      <alignment horizontal="center" vertical="center" wrapText="1" shrinkToFit="1"/>
    </xf>
    <xf numFmtId="0" fontId="14" fillId="2" borderId="5" xfId="0" applyFont="1" applyFill="1" applyBorder="1" applyAlignment="1">
      <alignment horizontal="center" vertical="center" wrapText="1" shrinkToFit="1"/>
    </xf>
    <xf numFmtId="0" fontId="14" fillId="2" borderId="6" xfId="0" applyFont="1" applyFill="1" applyBorder="1" applyAlignment="1">
      <alignment horizontal="center" vertical="center" wrapText="1" shrinkToFit="1"/>
    </xf>
    <xf numFmtId="4" fontId="14" fillId="2" borderId="2" xfId="0" applyNumberFormat="1" applyFont="1" applyFill="1" applyBorder="1" applyAlignment="1">
      <alignment horizontal="center" vertical="center" wrapText="1"/>
    </xf>
    <xf numFmtId="4" fontId="14" fillId="2" borderId="4" xfId="0" applyNumberFormat="1" applyFont="1" applyFill="1" applyBorder="1" applyAlignment="1">
      <alignment horizontal="center" vertical="center" wrapText="1"/>
    </xf>
    <xf numFmtId="0" fontId="16" fillId="2" borderId="5"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36" fillId="8" borderId="0" xfId="0" applyNumberFormat="1" applyFont="1" applyFill="1" applyAlignment="1" applyProtection="1">
      <alignment horizontal="left" vertical="top" wrapText="1"/>
    </xf>
    <xf numFmtId="0" fontId="24" fillId="8" borderId="0" xfId="0" applyNumberFormat="1" applyFont="1" applyFill="1" applyAlignment="1" applyProtection="1">
      <alignment horizontal="left" vertical="top" wrapText="1"/>
    </xf>
  </cellXfs>
  <cellStyles count="8">
    <cellStyle name="Гиперссылка" xfId="5" builtinId="8"/>
    <cellStyle name="Обычный" xfId="0" builtinId="0"/>
    <cellStyle name="Обычный 2" xfId="2"/>
    <cellStyle name="Обычный 2 2 2" xfId="3"/>
    <cellStyle name="Обычный 3" xfId="4"/>
    <cellStyle name="Обычный_Лист1" xfId="6"/>
    <cellStyle name="Стиль 1" xfId="1"/>
    <cellStyle name="Финансовый 2" xfId="7"/>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533"/>
  <sheetViews>
    <sheetView tabSelected="1" view="pageBreakPreview" topLeftCell="A13" zoomScale="81" zoomScaleNormal="70" zoomScaleSheetLayoutView="81" workbookViewId="0">
      <selection activeCell="D29" sqref="D29"/>
    </sheetView>
  </sheetViews>
  <sheetFormatPr defaultRowHeight="15" customHeight="1" x14ac:dyDescent="0.25"/>
  <cols>
    <col min="1" max="1" width="4.5703125" customWidth="1"/>
    <col min="2" max="2" width="9.7109375" customWidth="1"/>
    <col min="3" max="3" width="12.7109375" customWidth="1"/>
    <col min="4" max="4" width="32.7109375" style="1" customWidth="1"/>
    <col min="5" max="5" width="25" customWidth="1"/>
    <col min="6" max="7" width="10.7109375" customWidth="1"/>
    <col min="8" max="8" width="11.28515625" customWidth="1"/>
    <col min="9" max="9" width="14.85546875" customWidth="1"/>
    <col min="10" max="10" width="15.85546875" customWidth="1"/>
    <col min="11" max="11" width="16.85546875" customWidth="1"/>
    <col min="12" max="12" width="16.42578125" customWidth="1"/>
    <col min="13" max="13" width="17.140625" style="5" customWidth="1"/>
    <col min="14" max="14" width="28.42578125" customWidth="1"/>
    <col min="15" max="15" width="9.85546875" style="8" customWidth="1"/>
    <col min="16" max="16" width="9.140625" style="200" customWidth="1"/>
    <col min="17" max="17" width="14.42578125" style="8" customWidth="1"/>
    <col min="18" max="18" width="12.140625" style="8" customWidth="1"/>
    <col min="19" max="19" width="19" hidden="1" customWidth="1"/>
    <col min="20" max="20" width="11.7109375" bestFit="1" customWidth="1"/>
    <col min="23" max="23" width="23.140625" customWidth="1"/>
  </cols>
  <sheetData>
    <row r="1" spans="1:22" s="11" customFormat="1" ht="15" customHeight="1" x14ac:dyDescent="0.25">
      <c r="D1" s="12"/>
      <c r="L1" s="13"/>
      <c r="M1" s="14"/>
      <c r="N1" s="15"/>
      <c r="O1" s="15"/>
      <c r="P1" s="200"/>
      <c r="Q1" s="15"/>
      <c r="R1" s="15"/>
    </row>
    <row r="2" spans="1:22" s="8" customFormat="1" ht="15" customHeight="1" x14ac:dyDescent="0.25">
      <c r="A2" s="322" t="s">
        <v>305</v>
      </c>
      <c r="B2" s="322"/>
      <c r="C2" s="322"/>
      <c r="D2" s="322"/>
      <c r="E2" s="322"/>
      <c r="F2" s="322"/>
      <c r="G2" s="322"/>
      <c r="H2" s="322"/>
      <c r="I2" s="322"/>
      <c r="J2" s="322"/>
      <c r="K2" s="322"/>
      <c r="L2" s="322"/>
      <c r="M2" s="322"/>
      <c r="N2" s="322"/>
      <c r="O2" s="322"/>
      <c r="P2" s="200"/>
      <c r="Q2" s="83"/>
      <c r="R2" s="83"/>
    </row>
    <row r="3" spans="1:22" s="8" customFormat="1" ht="15" customHeight="1" x14ac:dyDescent="0.25">
      <c r="A3" s="323" t="s">
        <v>43</v>
      </c>
      <c r="B3" s="323"/>
      <c r="C3" s="323"/>
      <c r="D3" s="323"/>
      <c r="E3" s="323"/>
      <c r="F3" s="323"/>
      <c r="G3" s="323"/>
      <c r="H3" s="323"/>
      <c r="I3" s="323"/>
      <c r="J3" s="323"/>
      <c r="K3" s="323"/>
      <c r="L3" s="323"/>
      <c r="M3" s="323"/>
      <c r="N3" s="323"/>
      <c r="O3" s="323"/>
      <c r="P3" s="201"/>
      <c r="Q3" s="84"/>
      <c r="R3" s="84"/>
      <c r="T3" s="19"/>
      <c r="U3" s="19"/>
      <c r="V3" s="19"/>
    </row>
    <row r="4" spans="1:22" s="8" customFormat="1" ht="15" customHeight="1" x14ac:dyDescent="0.25">
      <c r="A4" s="26"/>
      <c r="B4" s="26"/>
      <c r="C4" s="26"/>
      <c r="D4" s="26"/>
      <c r="E4" s="26"/>
      <c r="F4" s="26"/>
      <c r="G4" s="26"/>
      <c r="H4" s="26"/>
      <c r="I4" s="26"/>
      <c r="J4" s="26"/>
      <c r="K4" s="26"/>
      <c r="L4" s="26"/>
      <c r="M4" s="26"/>
      <c r="N4" s="26"/>
      <c r="O4" s="26"/>
      <c r="P4" s="201"/>
      <c r="Q4" s="84"/>
      <c r="R4" s="84"/>
      <c r="T4" s="27"/>
      <c r="U4" s="27"/>
      <c r="V4" s="27"/>
    </row>
    <row r="5" spans="1:22" s="8" customFormat="1" ht="15" customHeight="1" x14ac:dyDescent="0.25">
      <c r="A5" s="324"/>
      <c r="B5" s="324"/>
      <c r="C5" s="324"/>
      <c r="D5" s="324"/>
      <c r="E5" s="324"/>
      <c r="F5" s="324"/>
      <c r="G5" s="324"/>
      <c r="H5" s="324"/>
      <c r="I5" s="324"/>
      <c r="J5" s="324"/>
      <c r="K5" s="324"/>
      <c r="L5" s="324"/>
      <c r="M5" s="324"/>
      <c r="N5" s="324"/>
      <c r="O5" s="324"/>
      <c r="P5" s="201"/>
      <c r="Q5" s="85"/>
      <c r="R5" s="85"/>
      <c r="T5" s="19"/>
      <c r="U5" s="19"/>
      <c r="V5" s="19"/>
    </row>
    <row r="6" spans="1:22" s="8" customFormat="1" ht="15" customHeight="1" x14ac:dyDescent="0.25">
      <c r="A6" s="318" t="s">
        <v>10</v>
      </c>
      <c r="B6" s="318"/>
      <c r="C6" s="318"/>
      <c r="D6" s="318"/>
      <c r="E6" s="318"/>
      <c r="F6" s="318"/>
      <c r="G6" s="318"/>
      <c r="H6" s="317" t="s">
        <v>23</v>
      </c>
      <c r="I6" s="317"/>
      <c r="J6" s="317"/>
      <c r="K6" s="317"/>
      <c r="L6" s="317"/>
      <c r="M6" s="317"/>
      <c r="N6" s="317"/>
      <c r="O6" s="317"/>
      <c r="P6" s="197"/>
      <c r="Q6" s="88"/>
      <c r="R6" s="88"/>
      <c r="T6" s="22"/>
      <c r="U6" s="22"/>
      <c r="V6" s="19"/>
    </row>
    <row r="7" spans="1:22" s="8" customFormat="1" ht="15" customHeight="1" x14ac:dyDescent="0.25">
      <c r="A7" s="318" t="s">
        <v>11</v>
      </c>
      <c r="B7" s="318"/>
      <c r="C7" s="318"/>
      <c r="D7" s="318"/>
      <c r="E7" s="318"/>
      <c r="F7" s="318"/>
      <c r="G7" s="318"/>
      <c r="H7" s="317" t="s">
        <v>34</v>
      </c>
      <c r="I7" s="317"/>
      <c r="J7" s="317"/>
      <c r="K7" s="317"/>
      <c r="L7" s="317"/>
      <c r="M7" s="317"/>
      <c r="N7" s="317"/>
      <c r="O7" s="317"/>
      <c r="P7" s="197"/>
      <c r="Q7" s="88"/>
      <c r="R7" s="88"/>
      <c r="T7" s="22"/>
      <c r="U7" s="22"/>
      <c r="V7" s="19"/>
    </row>
    <row r="8" spans="1:22" s="8" customFormat="1" ht="15" customHeight="1" x14ac:dyDescent="0.25">
      <c r="A8" s="318" t="s">
        <v>12</v>
      </c>
      <c r="B8" s="318"/>
      <c r="C8" s="318"/>
      <c r="D8" s="318"/>
      <c r="E8" s="318"/>
      <c r="F8" s="318"/>
      <c r="G8" s="318"/>
      <c r="H8" s="317" t="s">
        <v>27</v>
      </c>
      <c r="I8" s="317"/>
      <c r="J8" s="317"/>
      <c r="K8" s="317"/>
      <c r="L8" s="317"/>
      <c r="M8" s="317"/>
      <c r="N8" s="317"/>
      <c r="O8" s="317"/>
      <c r="P8" s="197"/>
      <c r="Q8" s="88"/>
      <c r="R8" s="88"/>
      <c r="T8" s="22"/>
      <c r="U8" s="22"/>
      <c r="V8" s="19"/>
    </row>
    <row r="9" spans="1:22" s="8" customFormat="1" ht="15" customHeight="1" x14ac:dyDescent="0.25">
      <c r="A9" s="319" t="s">
        <v>13</v>
      </c>
      <c r="B9" s="319"/>
      <c r="C9" s="319"/>
      <c r="D9" s="319"/>
      <c r="E9" s="319"/>
      <c r="F9" s="319"/>
      <c r="G9" s="319"/>
      <c r="H9" s="320" t="s">
        <v>24</v>
      </c>
      <c r="I9" s="321"/>
      <c r="J9" s="321"/>
      <c r="K9" s="321"/>
      <c r="L9" s="321"/>
      <c r="M9" s="321"/>
      <c r="N9" s="321"/>
      <c r="O9" s="321"/>
      <c r="P9" s="202"/>
      <c r="Q9" s="89"/>
      <c r="R9" s="89"/>
      <c r="T9" s="23"/>
      <c r="U9" s="23"/>
      <c r="V9" s="19"/>
    </row>
    <row r="10" spans="1:22" s="8" customFormat="1" ht="15" customHeight="1" x14ac:dyDescent="0.25">
      <c r="A10" s="318" t="s">
        <v>14</v>
      </c>
      <c r="B10" s="318"/>
      <c r="C10" s="318"/>
      <c r="D10" s="318"/>
      <c r="E10" s="318"/>
      <c r="F10" s="318"/>
      <c r="G10" s="318"/>
      <c r="H10" s="317">
        <v>8602015464</v>
      </c>
      <c r="I10" s="317"/>
      <c r="J10" s="317"/>
      <c r="K10" s="317"/>
      <c r="L10" s="317"/>
      <c r="M10" s="317"/>
      <c r="N10" s="317"/>
      <c r="O10" s="317"/>
      <c r="P10" s="197"/>
      <c r="Q10" s="88"/>
      <c r="R10" s="88"/>
      <c r="T10" s="22"/>
      <c r="U10" s="22"/>
      <c r="V10" s="19"/>
    </row>
    <row r="11" spans="1:22" s="8" customFormat="1" ht="15" customHeight="1" x14ac:dyDescent="0.25">
      <c r="A11" s="318" t="s">
        <v>15</v>
      </c>
      <c r="B11" s="318"/>
      <c r="C11" s="318"/>
      <c r="D11" s="318"/>
      <c r="E11" s="318"/>
      <c r="F11" s="318"/>
      <c r="G11" s="318"/>
      <c r="H11" s="317">
        <v>860201001</v>
      </c>
      <c r="I11" s="317"/>
      <c r="J11" s="317"/>
      <c r="K11" s="317"/>
      <c r="L11" s="317"/>
      <c r="M11" s="317"/>
      <c r="N11" s="317"/>
      <c r="O11" s="317"/>
      <c r="P11" s="197"/>
      <c r="Q11" s="88"/>
      <c r="R11" s="88"/>
      <c r="T11" s="22"/>
      <c r="U11" s="22"/>
      <c r="V11" s="19"/>
    </row>
    <row r="12" spans="1:22" s="8" customFormat="1" ht="15" customHeight="1" x14ac:dyDescent="0.25">
      <c r="A12" s="318" t="s">
        <v>0</v>
      </c>
      <c r="B12" s="318"/>
      <c r="C12" s="318"/>
      <c r="D12" s="318"/>
      <c r="E12" s="318"/>
      <c r="F12" s="318"/>
      <c r="G12" s="318"/>
      <c r="H12" s="317">
        <v>71100000000</v>
      </c>
      <c r="I12" s="317"/>
      <c r="J12" s="317"/>
      <c r="K12" s="317"/>
      <c r="L12" s="317"/>
      <c r="M12" s="317"/>
      <c r="N12" s="317"/>
      <c r="O12" s="317"/>
      <c r="P12" s="197"/>
      <c r="Q12" s="88"/>
      <c r="R12" s="88"/>
      <c r="T12" s="22"/>
      <c r="U12" s="22"/>
      <c r="V12" s="19"/>
    </row>
    <row r="13" spans="1:22" s="8" customFormat="1" ht="15" customHeight="1" x14ac:dyDescent="0.25">
      <c r="A13" s="195"/>
      <c r="B13" s="195"/>
      <c r="C13" s="195"/>
      <c r="D13" s="195"/>
      <c r="E13" s="195"/>
      <c r="F13" s="195"/>
      <c r="G13" s="195"/>
      <c r="H13" s="88"/>
      <c r="I13" s="88"/>
      <c r="J13" s="88"/>
      <c r="K13" s="88"/>
      <c r="L13" s="88"/>
      <c r="M13" s="88"/>
      <c r="N13" s="88"/>
      <c r="O13" s="88"/>
      <c r="P13" s="197"/>
      <c r="Q13" s="88"/>
      <c r="R13" s="88"/>
      <c r="T13" s="22"/>
      <c r="U13" s="22"/>
      <c r="V13" s="192"/>
    </row>
    <row r="14" spans="1:22" s="8" customFormat="1" ht="15" customHeight="1" x14ac:dyDescent="0.25">
      <c r="A14" s="195"/>
      <c r="B14" s="195"/>
      <c r="C14" s="195"/>
      <c r="D14" s="195"/>
      <c r="E14" s="195"/>
      <c r="F14" s="195"/>
      <c r="G14" s="195"/>
      <c r="H14" s="88"/>
      <c r="I14" s="88"/>
      <c r="J14" s="88"/>
      <c r="K14" s="88"/>
      <c r="L14" s="88"/>
      <c r="M14" s="88"/>
      <c r="N14" s="88"/>
      <c r="O14" s="88"/>
      <c r="P14" s="197"/>
      <c r="Q14" s="88"/>
      <c r="R14" s="88"/>
      <c r="T14" s="22"/>
      <c r="U14" s="22"/>
      <c r="V14" s="192"/>
    </row>
    <row r="15" spans="1:22" s="8" customFormat="1" ht="15" customHeight="1" x14ac:dyDescent="0.25">
      <c r="A15" s="199" t="s">
        <v>457</v>
      </c>
      <c r="B15" s="195"/>
      <c r="C15" s="195"/>
      <c r="D15" s="195"/>
      <c r="E15" s="195"/>
      <c r="F15" s="209"/>
      <c r="G15" s="195"/>
      <c r="H15" s="196"/>
      <c r="I15" s="196"/>
      <c r="J15" s="196"/>
      <c r="K15" s="196"/>
      <c r="L15" s="196"/>
      <c r="M15" s="196"/>
      <c r="N15" s="196"/>
      <c r="O15" s="196"/>
      <c r="P15" s="197"/>
      <c r="Q15" s="196"/>
      <c r="R15" s="196"/>
      <c r="T15" s="22"/>
      <c r="U15" s="22"/>
      <c r="V15" s="192"/>
    </row>
    <row r="16" spans="1:22" s="8" customFormat="1" ht="15" customHeight="1" x14ac:dyDescent="0.25">
      <c r="A16" s="195"/>
      <c r="B16" s="195"/>
      <c r="C16" s="195"/>
      <c r="D16" s="195"/>
      <c r="E16" s="195"/>
      <c r="F16" s="195"/>
      <c r="G16" s="195"/>
      <c r="H16" s="196"/>
      <c r="I16" s="196"/>
      <c r="J16" s="196"/>
      <c r="K16" s="196"/>
      <c r="L16" s="196"/>
      <c r="M16" s="196"/>
      <c r="N16" s="196"/>
      <c r="O16" s="196"/>
      <c r="P16" s="197"/>
      <c r="Q16" s="196"/>
      <c r="R16" s="196"/>
      <c r="T16" s="22"/>
      <c r="U16" s="22"/>
      <c r="V16" s="192"/>
    </row>
    <row r="17" spans="1:22" s="8" customFormat="1" ht="47.25" customHeight="1" x14ac:dyDescent="0.25">
      <c r="A17" s="316" t="s">
        <v>393</v>
      </c>
      <c r="B17" s="316"/>
      <c r="C17" s="316"/>
      <c r="D17" s="316"/>
      <c r="E17" s="316"/>
      <c r="F17" s="316"/>
      <c r="G17" s="316"/>
      <c r="H17" s="316"/>
      <c r="I17" s="316"/>
      <c r="J17" s="316"/>
      <c r="K17" s="316"/>
      <c r="L17" s="316"/>
      <c r="M17" s="316"/>
      <c r="N17" s="316"/>
      <c r="O17" s="316"/>
      <c r="P17" s="316"/>
      <c r="Q17" s="316"/>
      <c r="R17" s="316"/>
      <c r="T17" s="22"/>
      <c r="U17" s="22"/>
      <c r="V17" s="192"/>
    </row>
    <row r="18" spans="1:22" s="8" customFormat="1" ht="15" customHeight="1" x14ac:dyDescent="0.25">
      <c r="A18" s="195"/>
      <c r="B18" s="195"/>
      <c r="C18" s="195"/>
      <c r="D18" s="195"/>
      <c r="E18" s="195"/>
      <c r="F18" s="195"/>
      <c r="G18" s="195"/>
      <c r="H18" s="196"/>
      <c r="I18" s="196"/>
      <c r="J18" s="196"/>
      <c r="K18" s="196"/>
      <c r="L18" s="196"/>
      <c r="M18" s="196"/>
      <c r="N18" s="196"/>
      <c r="O18" s="196"/>
      <c r="P18" s="197"/>
      <c r="Q18" s="196"/>
      <c r="R18" s="196"/>
      <c r="T18" s="22"/>
      <c r="U18" s="22"/>
      <c r="V18" s="192"/>
    </row>
    <row r="19" spans="1:22" s="8" customFormat="1" ht="31.5" customHeight="1" x14ac:dyDescent="0.25">
      <c r="A19" s="316" t="s">
        <v>458</v>
      </c>
      <c r="B19" s="316"/>
      <c r="C19" s="316"/>
      <c r="D19" s="316"/>
      <c r="E19" s="316"/>
      <c r="F19" s="316"/>
      <c r="G19" s="316"/>
      <c r="H19" s="316"/>
      <c r="I19" s="316"/>
      <c r="J19" s="316"/>
      <c r="K19" s="316"/>
      <c r="L19" s="316"/>
      <c r="M19" s="316"/>
      <c r="N19" s="316"/>
      <c r="O19" s="316"/>
      <c r="P19" s="316"/>
      <c r="Q19" s="316"/>
      <c r="R19" s="316"/>
      <c r="T19" s="22"/>
      <c r="U19" s="22"/>
      <c r="V19" s="192"/>
    </row>
    <row r="20" spans="1:22" s="8" customFormat="1" ht="15" customHeight="1" x14ac:dyDescent="0.25">
      <c r="A20" s="195"/>
      <c r="B20" s="195"/>
      <c r="C20" s="195"/>
      <c r="D20" s="195"/>
      <c r="E20" s="195"/>
      <c r="F20" s="195"/>
      <c r="G20" s="195"/>
      <c r="H20" s="88"/>
      <c r="I20" s="88"/>
      <c r="J20" s="88"/>
      <c r="K20" s="88"/>
      <c r="L20" s="88"/>
      <c r="M20" s="88"/>
      <c r="N20" s="88"/>
      <c r="O20" s="88"/>
      <c r="P20" s="197"/>
      <c r="Q20" s="88"/>
      <c r="R20" s="88"/>
      <c r="T20" s="22"/>
      <c r="U20" s="22"/>
      <c r="V20" s="192"/>
    </row>
    <row r="21" spans="1:22" s="8" customFormat="1" ht="15" customHeight="1" x14ac:dyDescent="0.25">
      <c r="A21" s="195"/>
      <c r="B21" s="195"/>
      <c r="C21" s="195"/>
      <c r="D21" s="195"/>
      <c r="E21" s="195"/>
      <c r="F21" s="195"/>
      <c r="G21" s="195"/>
      <c r="H21" s="88"/>
      <c r="I21" s="88"/>
      <c r="J21" s="88"/>
      <c r="K21" s="88"/>
      <c r="L21" s="88"/>
      <c r="M21" s="88"/>
      <c r="N21" s="88"/>
      <c r="O21" s="88"/>
      <c r="P21" s="197"/>
      <c r="Q21" s="88"/>
      <c r="R21" s="88"/>
      <c r="T21" s="22"/>
      <c r="U21" s="22"/>
      <c r="V21" s="192"/>
    </row>
    <row r="22" spans="1:22" s="8" customFormat="1" ht="15" customHeight="1" x14ac:dyDescent="0.25">
      <c r="A22" s="195"/>
      <c r="B22" s="195"/>
      <c r="C22" s="195"/>
      <c r="D22" s="195"/>
      <c r="E22" s="195"/>
      <c r="F22" s="195"/>
      <c r="G22" s="195"/>
      <c r="H22" s="88"/>
      <c r="I22" s="88"/>
      <c r="J22" s="88"/>
      <c r="K22" s="88"/>
      <c r="L22" s="88"/>
      <c r="M22" s="88"/>
      <c r="N22" s="88"/>
      <c r="O22" s="88"/>
      <c r="P22" s="197"/>
      <c r="Q22" s="88"/>
      <c r="R22" s="88"/>
      <c r="T22" s="22"/>
      <c r="U22" s="22"/>
      <c r="V22" s="192"/>
    </row>
    <row r="23" spans="1:22" s="2" customFormat="1" ht="15" customHeight="1" x14ac:dyDescent="0.2">
      <c r="A23" s="21"/>
      <c r="B23" s="21"/>
      <c r="C23" s="21"/>
      <c r="D23" s="21"/>
      <c r="E23" s="21"/>
      <c r="F23" s="21"/>
      <c r="G23" s="21"/>
      <c r="H23" s="21"/>
      <c r="I23" s="21"/>
      <c r="J23" s="21"/>
      <c r="K23" s="21"/>
      <c r="L23" s="21"/>
      <c r="M23" s="21"/>
      <c r="N23" s="21"/>
      <c r="O23" s="198"/>
      <c r="P23" s="203"/>
      <c r="Q23" s="21"/>
      <c r="R23" s="21"/>
      <c r="T23" s="20"/>
      <c r="U23" s="20"/>
      <c r="V23" s="20"/>
    </row>
    <row r="24" spans="1:22" ht="22.5" customHeight="1" x14ac:dyDescent="0.25">
      <c r="A24" s="328" t="s">
        <v>22</v>
      </c>
      <c r="B24" s="328" t="s">
        <v>18</v>
      </c>
      <c r="C24" s="328" t="s">
        <v>19</v>
      </c>
      <c r="D24" s="333" t="s">
        <v>4</v>
      </c>
      <c r="E24" s="334"/>
      <c r="F24" s="334"/>
      <c r="G24" s="334"/>
      <c r="H24" s="334"/>
      <c r="I24" s="334"/>
      <c r="J24" s="334"/>
      <c r="K24" s="334"/>
      <c r="L24" s="334"/>
      <c r="M24" s="335"/>
      <c r="N24" s="347" t="s">
        <v>17</v>
      </c>
      <c r="O24" s="340" t="s">
        <v>7</v>
      </c>
      <c r="P24" s="348" t="s">
        <v>47</v>
      </c>
      <c r="Q24" s="325" t="s">
        <v>53</v>
      </c>
      <c r="R24" s="325" t="s">
        <v>54</v>
      </c>
      <c r="T24" s="10"/>
    </row>
    <row r="25" spans="1:22" ht="28.5" customHeight="1" x14ac:dyDescent="0.25">
      <c r="A25" s="329"/>
      <c r="B25" s="329"/>
      <c r="C25" s="329"/>
      <c r="D25" s="328" t="s">
        <v>5</v>
      </c>
      <c r="E25" s="336" t="s">
        <v>8</v>
      </c>
      <c r="F25" s="343" t="s">
        <v>1</v>
      </c>
      <c r="G25" s="344"/>
      <c r="H25" s="341" t="s">
        <v>3</v>
      </c>
      <c r="I25" s="345" t="s">
        <v>6</v>
      </c>
      <c r="J25" s="346"/>
      <c r="K25" s="338" t="s">
        <v>320</v>
      </c>
      <c r="L25" s="331" t="s">
        <v>2</v>
      </c>
      <c r="M25" s="332"/>
      <c r="N25" s="347"/>
      <c r="O25" s="340"/>
      <c r="P25" s="349"/>
      <c r="Q25" s="326"/>
      <c r="R25" s="326"/>
    </row>
    <row r="26" spans="1:22" ht="192.75" customHeight="1" x14ac:dyDescent="0.25">
      <c r="A26" s="330"/>
      <c r="B26" s="330"/>
      <c r="C26" s="330"/>
      <c r="D26" s="329"/>
      <c r="E26" s="337"/>
      <c r="F26" s="18" t="s">
        <v>20</v>
      </c>
      <c r="G26" s="18" t="s">
        <v>9</v>
      </c>
      <c r="H26" s="342"/>
      <c r="I26" s="18" t="s">
        <v>21</v>
      </c>
      <c r="J26" s="18" t="s">
        <v>9</v>
      </c>
      <c r="K26" s="339"/>
      <c r="L26" s="16" t="s">
        <v>30</v>
      </c>
      <c r="M26" s="17" t="s">
        <v>26</v>
      </c>
      <c r="N26" s="347"/>
      <c r="O26" s="56" t="s">
        <v>16</v>
      </c>
      <c r="P26" s="350"/>
      <c r="Q26" s="327"/>
      <c r="R26" s="327"/>
      <c r="S26" s="167" t="s">
        <v>135</v>
      </c>
    </row>
    <row r="27" spans="1:22" s="25" customFormat="1" ht="27" customHeight="1" x14ac:dyDescent="0.2">
      <c r="A27" s="9">
        <v>1</v>
      </c>
      <c r="B27" s="9">
        <v>2</v>
      </c>
      <c r="C27" s="3">
        <v>3</v>
      </c>
      <c r="D27" s="3">
        <v>4</v>
      </c>
      <c r="E27" s="9">
        <v>5</v>
      </c>
      <c r="F27" s="4">
        <v>6</v>
      </c>
      <c r="G27" s="4">
        <v>7</v>
      </c>
      <c r="H27" s="3">
        <v>8</v>
      </c>
      <c r="I27" s="3">
        <v>9</v>
      </c>
      <c r="J27" s="9">
        <v>10</v>
      </c>
      <c r="K27" s="9">
        <v>11</v>
      </c>
      <c r="L27" s="7">
        <v>12</v>
      </c>
      <c r="M27" s="7">
        <v>13</v>
      </c>
      <c r="N27" s="9">
        <v>14</v>
      </c>
      <c r="O27" s="9">
        <v>15</v>
      </c>
      <c r="P27" s="204"/>
      <c r="Q27" s="9">
        <v>16</v>
      </c>
      <c r="R27" s="9">
        <v>17</v>
      </c>
      <c r="S27" s="57"/>
    </row>
    <row r="28" spans="1:22" s="8" customFormat="1" ht="20.45" customHeight="1" x14ac:dyDescent="0.25">
      <c r="A28" s="30"/>
      <c r="B28" s="30"/>
      <c r="C28" s="31"/>
      <c r="D28" s="32" t="s">
        <v>25</v>
      </c>
      <c r="E28" s="30"/>
      <c r="F28" s="28"/>
      <c r="G28" s="28"/>
      <c r="H28" s="31"/>
      <c r="I28" s="31"/>
      <c r="J28" s="30"/>
      <c r="K28" s="30"/>
      <c r="L28" s="33"/>
      <c r="M28" s="33"/>
      <c r="N28" s="30"/>
      <c r="O28" s="58"/>
      <c r="P28" s="205"/>
      <c r="Q28" s="58"/>
      <c r="R28" s="58"/>
      <c r="S28" s="119"/>
    </row>
    <row r="29" spans="1:22" s="163" customFormat="1" ht="60" customHeight="1" x14ac:dyDescent="0.25">
      <c r="A29" s="177" t="s">
        <v>59</v>
      </c>
      <c r="B29" s="176" t="s">
        <v>77</v>
      </c>
      <c r="C29" s="176" t="s">
        <v>78</v>
      </c>
      <c r="D29" s="178" t="s">
        <v>276</v>
      </c>
      <c r="E29" s="153" t="s">
        <v>128</v>
      </c>
      <c r="F29" s="43">
        <v>876</v>
      </c>
      <c r="G29" s="43" t="s">
        <v>32</v>
      </c>
      <c r="H29" s="43">
        <v>1</v>
      </c>
      <c r="I29" s="179">
        <v>71100000000</v>
      </c>
      <c r="J29" s="179" t="s">
        <v>33</v>
      </c>
      <c r="K29" s="173"/>
      <c r="L29" s="127"/>
      <c r="M29" s="174"/>
      <c r="N29" s="175" t="s">
        <v>49</v>
      </c>
      <c r="O29" s="104" t="s">
        <v>283</v>
      </c>
      <c r="P29" s="44" t="s">
        <v>50</v>
      </c>
      <c r="Q29" s="161" t="s">
        <v>48</v>
      </c>
      <c r="R29" s="162" t="s">
        <v>48</v>
      </c>
      <c r="S29" s="170"/>
    </row>
    <row r="30" spans="1:22" s="163" customFormat="1" ht="66" customHeight="1" x14ac:dyDescent="0.25">
      <c r="A30" s="177" t="s">
        <v>137</v>
      </c>
      <c r="B30" s="176" t="s">
        <v>39</v>
      </c>
      <c r="C30" s="176" t="s">
        <v>39</v>
      </c>
      <c r="D30" s="178" t="s">
        <v>139</v>
      </c>
      <c r="E30" s="153" t="s">
        <v>128</v>
      </c>
      <c r="F30" s="43">
        <v>876</v>
      </c>
      <c r="G30" s="43" t="s">
        <v>32</v>
      </c>
      <c r="H30" s="43">
        <v>1</v>
      </c>
      <c r="I30" s="179">
        <v>71100000000</v>
      </c>
      <c r="J30" s="179" t="s">
        <v>33</v>
      </c>
      <c r="K30" s="173"/>
      <c r="L30" s="127"/>
      <c r="M30" s="174"/>
      <c r="N30" s="175" t="s">
        <v>49</v>
      </c>
      <c r="O30" s="104" t="s">
        <v>283</v>
      </c>
      <c r="P30" s="44" t="s">
        <v>50</v>
      </c>
      <c r="Q30" s="161" t="s">
        <v>48</v>
      </c>
      <c r="R30" s="162" t="s">
        <v>48</v>
      </c>
      <c r="S30" s="170"/>
    </row>
    <row r="31" spans="1:22" s="163" customFormat="1" ht="66.75" customHeight="1" x14ac:dyDescent="0.25">
      <c r="A31" s="177" t="s">
        <v>138</v>
      </c>
      <c r="B31" s="176" t="s">
        <v>39</v>
      </c>
      <c r="C31" s="176" t="s">
        <v>39</v>
      </c>
      <c r="D31" s="178" t="s">
        <v>272</v>
      </c>
      <c r="E31" s="153" t="s">
        <v>128</v>
      </c>
      <c r="F31" s="43">
        <v>876</v>
      </c>
      <c r="G31" s="43" t="s">
        <v>32</v>
      </c>
      <c r="H31" s="43">
        <v>1</v>
      </c>
      <c r="I31" s="179">
        <v>71100000000</v>
      </c>
      <c r="J31" s="179" t="s">
        <v>33</v>
      </c>
      <c r="K31" s="173"/>
      <c r="L31" s="127"/>
      <c r="M31" s="174"/>
      <c r="N31" s="175" t="s">
        <v>49</v>
      </c>
      <c r="O31" s="104" t="s">
        <v>283</v>
      </c>
      <c r="P31" s="44" t="s">
        <v>50</v>
      </c>
      <c r="Q31" s="161" t="s">
        <v>48</v>
      </c>
      <c r="R31" s="162" t="s">
        <v>48</v>
      </c>
      <c r="S31" s="170"/>
    </row>
    <row r="32" spans="1:22" s="163" customFormat="1" ht="60" customHeight="1" x14ac:dyDescent="0.25">
      <c r="A32" s="177" t="s">
        <v>140</v>
      </c>
      <c r="B32" s="176" t="s">
        <v>141</v>
      </c>
      <c r="C32" s="176" t="s">
        <v>141</v>
      </c>
      <c r="D32" s="172" t="s">
        <v>142</v>
      </c>
      <c r="E32" s="153" t="s">
        <v>128</v>
      </c>
      <c r="F32" s="43">
        <v>876</v>
      </c>
      <c r="G32" s="43" t="s">
        <v>32</v>
      </c>
      <c r="H32" s="43">
        <v>1</v>
      </c>
      <c r="I32" s="99">
        <v>71100000000</v>
      </c>
      <c r="J32" s="99" t="s">
        <v>33</v>
      </c>
      <c r="K32" s="173">
        <v>258234493.21000001</v>
      </c>
      <c r="L32" s="127">
        <v>44136</v>
      </c>
      <c r="M32" s="174">
        <v>45261</v>
      </c>
      <c r="N32" s="175" t="s">
        <v>281</v>
      </c>
      <c r="O32" s="104" t="s">
        <v>283</v>
      </c>
      <c r="P32" s="44" t="s">
        <v>50</v>
      </c>
      <c r="Q32" s="161" t="s">
        <v>48</v>
      </c>
      <c r="R32" s="162" t="s">
        <v>48</v>
      </c>
      <c r="S32" s="170"/>
    </row>
    <row r="33" spans="1:19" s="163" customFormat="1" ht="51" x14ac:dyDescent="0.25">
      <c r="A33" s="177" t="s">
        <v>143</v>
      </c>
      <c r="B33" s="176" t="s">
        <v>144</v>
      </c>
      <c r="C33" s="176" t="s">
        <v>144</v>
      </c>
      <c r="D33" s="172" t="s">
        <v>145</v>
      </c>
      <c r="E33" s="153" t="s">
        <v>128</v>
      </c>
      <c r="F33" s="43">
        <v>876</v>
      </c>
      <c r="G33" s="43" t="s">
        <v>32</v>
      </c>
      <c r="H33" s="43">
        <v>1</v>
      </c>
      <c r="I33" s="99">
        <v>71100000000</v>
      </c>
      <c r="J33" s="99" t="s">
        <v>33</v>
      </c>
      <c r="K33" s="173">
        <v>44409960</v>
      </c>
      <c r="L33" s="127">
        <v>44136</v>
      </c>
      <c r="M33" s="174">
        <v>45261</v>
      </c>
      <c r="N33" s="175" t="s">
        <v>51</v>
      </c>
      <c r="O33" s="104" t="s">
        <v>283</v>
      </c>
      <c r="P33" s="44" t="s">
        <v>48</v>
      </c>
      <c r="Q33" s="161" t="s">
        <v>48</v>
      </c>
      <c r="R33" s="162" t="s">
        <v>48</v>
      </c>
      <c r="S33" s="170"/>
    </row>
    <row r="34" spans="1:19" s="163" customFormat="1" ht="63.75" customHeight="1" x14ac:dyDescent="0.25">
      <c r="A34" s="177" t="s">
        <v>146</v>
      </c>
      <c r="B34" s="176" t="s">
        <v>85</v>
      </c>
      <c r="C34" s="176" t="s">
        <v>85</v>
      </c>
      <c r="D34" s="172" t="s">
        <v>147</v>
      </c>
      <c r="E34" s="153" t="s">
        <v>128</v>
      </c>
      <c r="F34" s="43">
        <v>876</v>
      </c>
      <c r="G34" s="43" t="s">
        <v>32</v>
      </c>
      <c r="H34" s="43">
        <v>1</v>
      </c>
      <c r="I34" s="99">
        <v>71100000000</v>
      </c>
      <c r="J34" s="99" t="s">
        <v>33</v>
      </c>
      <c r="K34" s="173">
        <v>1795000</v>
      </c>
      <c r="L34" s="127">
        <v>44197</v>
      </c>
      <c r="M34" s="174">
        <v>44625</v>
      </c>
      <c r="N34" s="175" t="s">
        <v>52</v>
      </c>
      <c r="O34" s="104" t="s">
        <v>283</v>
      </c>
      <c r="P34" s="44" t="s">
        <v>48</v>
      </c>
      <c r="Q34" s="161" t="s">
        <v>48</v>
      </c>
      <c r="R34" s="162" t="s">
        <v>48</v>
      </c>
      <c r="S34" s="170" t="s">
        <v>50</v>
      </c>
    </row>
    <row r="35" spans="1:19" s="163" customFormat="1" ht="51" x14ac:dyDescent="0.25">
      <c r="A35" s="177" t="s">
        <v>148</v>
      </c>
      <c r="B35" s="176" t="s">
        <v>149</v>
      </c>
      <c r="C35" s="176" t="s">
        <v>149</v>
      </c>
      <c r="D35" s="172" t="s">
        <v>150</v>
      </c>
      <c r="E35" s="153" t="s">
        <v>128</v>
      </c>
      <c r="F35" s="43">
        <v>876</v>
      </c>
      <c r="G35" s="43" t="s">
        <v>32</v>
      </c>
      <c r="H35" s="43">
        <v>1</v>
      </c>
      <c r="I35" s="99">
        <v>71100000000</v>
      </c>
      <c r="J35" s="99" t="s">
        <v>33</v>
      </c>
      <c r="K35" s="173">
        <v>19070374.739999998</v>
      </c>
      <c r="L35" s="127">
        <v>43922</v>
      </c>
      <c r="M35" s="174">
        <v>44896</v>
      </c>
      <c r="N35" s="175" t="s">
        <v>35</v>
      </c>
      <c r="O35" s="104" t="s">
        <v>284</v>
      </c>
      <c r="P35" s="44" t="s">
        <v>48</v>
      </c>
      <c r="Q35" s="161" t="s">
        <v>48</v>
      </c>
      <c r="R35" s="162" t="s">
        <v>48</v>
      </c>
      <c r="S35" s="170" t="s">
        <v>50</v>
      </c>
    </row>
    <row r="36" spans="1:19" s="163" customFormat="1" ht="51" x14ac:dyDescent="0.25">
      <c r="A36" s="177" t="s">
        <v>151</v>
      </c>
      <c r="B36" s="176" t="s">
        <v>152</v>
      </c>
      <c r="C36" s="176" t="s">
        <v>152</v>
      </c>
      <c r="D36" s="172" t="s">
        <v>153</v>
      </c>
      <c r="E36" s="153" t="s">
        <v>128</v>
      </c>
      <c r="F36" s="43">
        <v>876</v>
      </c>
      <c r="G36" s="43" t="s">
        <v>32</v>
      </c>
      <c r="H36" s="43">
        <v>1</v>
      </c>
      <c r="I36" s="99">
        <v>71100000000</v>
      </c>
      <c r="J36" s="99" t="s">
        <v>33</v>
      </c>
      <c r="K36" s="173">
        <v>41801009.100000001</v>
      </c>
      <c r="L36" s="127">
        <v>44013</v>
      </c>
      <c r="M36" s="174">
        <v>44896</v>
      </c>
      <c r="N36" s="175" t="s">
        <v>35</v>
      </c>
      <c r="O36" s="104" t="s">
        <v>284</v>
      </c>
      <c r="P36" s="44" t="s">
        <v>48</v>
      </c>
      <c r="Q36" s="161" t="s">
        <v>48</v>
      </c>
      <c r="R36" s="162" t="s">
        <v>48</v>
      </c>
      <c r="S36" s="170" t="s">
        <v>50</v>
      </c>
    </row>
    <row r="37" spans="1:19" s="163" customFormat="1" ht="51" x14ac:dyDescent="0.25">
      <c r="A37" s="177" t="s">
        <v>154</v>
      </c>
      <c r="B37" s="176" t="s">
        <v>89</v>
      </c>
      <c r="C37" s="176" t="s">
        <v>155</v>
      </c>
      <c r="D37" s="172" t="s">
        <v>156</v>
      </c>
      <c r="E37" s="153" t="s">
        <v>128</v>
      </c>
      <c r="F37" s="43">
        <v>876</v>
      </c>
      <c r="G37" s="43" t="s">
        <v>32</v>
      </c>
      <c r="H37" s="43">
        <v>1</v>
      </c>
      <c r="I37" s="99">
        <v>71100000000</v>
      </c>
      <c r="J37" s="99" t="s">
        <v>33</v>
      </c>
      <c r="K37" s="173">
        <v>603823.4</v>
      </c>
      <c r="L37" s="127">
        <v>44105</v>
      </c>
      <c r="M37" s="174">
        <v>45261</v>
      </c>
      <c r="N37" s="175" t="s">
        <v>35</v>
      </c>
      <c r="O37" s="104" t="s">
        <v>284</v>
      </c>
      <c r="P37" s="44" t="s">
        <v>48</v>
      </c>
      <c r="Q37" s="161" t="s">
        <v>48</v>
      </c>
      <c r="R37" s="162" t="s">
        <v>48</v>
      </c>
      <c r="S37" s="170"/>
    </row>
    <row r="38" spans="1:19" s="163" customFormat="1" ht="25.5" x14ac:dyDescent="0.25">
      <c r="A38" s="177" t="s">
        <v>157</v>
      </c>
      <c r="B38" s="176" t="s">
        <v>158</v>
      </c>
      <c r="C38" s="176" t="s">
        <v>158</v>
      </c>
      <c r="D38" s="178" t="s">
        <v>273</v>
      </c>
      <c r="E38" s="153" t="s">
        <v>304</v>
      </c>
      <c r="F38" s="43"/>
      <c r="G38" s="43"/>
      <c r="H38" s="43"/>
      <c r="I38" s="99"/>
      <c r="J38" s="99"/>
      <c r="K38" s="173"/>
      <c r="L38" s="127"/>
      <c r="M38" s="174"/>
      <c r="N38" s="175"/>
      <c r="O38" s="104"/>
      <c r="P38" s="44"/>
      <c r="Q38" s="161"/>
      <c r="R38" s="162"/>
      <c r="S38" s="170"/>
    </row>
    <row r="39" spans="1:19" s="163" customFormat="1" ht="51" x14ac:dyDescent="0.25">
      <c r="A39" s="177" t="s">
        <v>159</v>
      </c>
      <c r="B39" s="176" t="s">
        <v>92</v>
      </c>
      <c r="C39" s="176" t="s">
        <v>160</v>
      </c>
      <c r="D39" s="172" t="s">
        <v>161</v>
      </c>
      <c r="E39" s="153" t="s">
        <v>128</v>
      </c>
      <c r="F39" s="43">
        <v>876</v>
      </c>
      <c r="G39" s="43" t="s">
        <v>32</v>
      </c>
      <c r="H39" s="43">
        <v>1</v>
      </c>
      <c r="I39" s="99">
        <v>71100000000</v>
      </c>
      <c r="J39" s="99" t="s">
        <v>33</v>
      </c>
      <c r="K39" s="173">
        <v>1609920</v>
      </c>
      <c r="L39" s="127">
        <v>43770</v>
      </c>
      <c r="M39" s="174">
        <v>44896</v>
      </c>
      <c r="N39" s="175" t="s">
        <v>35</v>
      </c>
      <c r="O39" s="104" t="s">
        <v>284</v>
      </c>
      <c r="P39" s="44" t="s">
        <v>48</v>
      </c>
      <c r="Q39" s="161" t="s">
        <v>48</v>
      </c>
      <c r="R39" s="162" t="s">
        <v>48</v>
      </c>
      <c r="S39" s="170"/>
    </row>
    <row r="40" spans="1:19" s="163" customFormat="1" ht="51" x14ac:dyDescent="0.25">
      <c r="A40" s="177" t="s">
        <v>162</v>
      </c>
      <c r="B40" s="176" t="s">
        <v>163</v>
      </c>
      <c r="C40" s="176" t="s">
        <v>164</v>
      </c>
      <c r="D40" s="172" t="s">
        <v>165</v>
      </c>
      <c r="E40" s="153" t="s">
        <v>128</v>
      </c>
      <c r="F40" s="43">
        <v>876</v>
      </c>
      <c r="G40" s="43" t="s">
        <v>32</v>
      </c>
      <c r="H40" s="43">
        <v>1</v>
      </c>
      <c r="I40" s="99">
        <v>71100000000</v>
      </c>
      <c r="J40" s="99" t="s">
        <v>33</v>
      </c>
      <c r="K40" s="173">
        <v>1578600</v>
      </c>
      <c r="L40" s="127">
        <v>43770</v>
      </c>
      <c r="M40" s="174">
        <v>44896</v>
      </c>
      <c r="N40" s="175" t="s">
        <v>35</v>
      </c>
      <c r="O40" s="104" t="s">
        <v>284</v>
      </c>
      <c r="P40" s="44" t="s">
        <v>48</v>
      </c>
      <c r="Q40" s="161" t="s">
        <v>48</v>
      </c>
      <c r="R40" s="162" t="s">
        <v>48</v>
      </c>
      <c r="S40" s="170"/>
    </row>
    <row r="41" spans="1:19" s="163" customFormat="1" ht="51" x14ac:dyDescent="0.25">
      <c r="A41" s="177" t="s">
        <v>166</v>
      </c>
      <c r="B41" s="176" t="s">
        <v>167</v>
      </c>
      <c r="C41" s="176" t="s">
        <v>168</v>
      </c>
      <c r="D41" s="172" t="s">
        <v>169</v>
      </c>
      <c r="E41" s="153" t="s">
        <v>128</v>
      </c>
      <c r="F41" s="43">
        <v>876</v>
      </c>
      <c r="G41" s="43" t="s">
        <v>32</v>
      </c>
      <c r="H41" s="43">
        <v>1</v>
      </c>
      <c r="I41" s="99">
        <v>71100000000</v>
      </c>
      <c r="J41" s="99" t="s">
        <v>33</v>
      </c>
      <c r="K41" s="173">
        <v>16354216.35</v>
      </c>
      <c r="L41" s="127">
        <v>43770</v>
      </c>
      <c r="M41" s="174">
        <v>44896</v>
      </c>
      <c r="N41" s="175" t="s">
        <v>51</v>
      </c>
      <c r="O41" s="104" t="s">
        <v>283</v>
      </c>
      <c r="P41" s="44" t="s">
        <v>48</v>
      </c>
      <c r="Q41" s="161" t="s">
        <v>48</v>
      </c>
      <c r="R41" s="162" t="s">
        <v>48</v>
      </c>
      <c r="S41" s="170"/>
    </row>
    <row r="42" spans="1:19" s="163" customFormat="1" ht="51" x14ac:dyDescent="0.25">
      <c r="A42" s="177" t="s">
        <v>170</v>
      </c>
      <c r="B42" s="176" t="s">
        <v>92</v>
      </c>
      <c r="C42" s="176" t="s">
        <v>160</v>
      </c>
      <c r="D42" s="172" t="s">
        <v>171</v>
      </c>
      <c r="E42" s="153" t="s">
        <v>128</v>
      </c>
      <c r="F42" s="43">
        <v>876</v>
      </c>
      <c r="G42" s="43" t="s">
        <v>32</v>
      </c>
      <c r="H42" s="43">
        <v>1</v>
      </c>
      <c r="I42" s="99">
        <v>71100000000</v>
      </c>
      <c r="J42" s="99" t="s">
        <v>33</v>
      </c>
      <c r="K42" s="173">
        <v>2196000</v>
      </c>
      <c r="L42" s="127">
        <v>43770</v>
      </c>
      <c r="M42" s="174">
        <v>44896</v>
      </c>
      <c r="N42" s="175" t="s">
        <v>35</v>
      </c>
      <c r="O42" s="104" t="s">
        <v>284</v>
      </c>
      <c r="P42" s="44" t="s">
        <v>48</v>
      </c>
      <c r="Q42" s="161" t="s">
        <v>48</v>
      </c>
      <c r="R42" s="162" t="s">
        <v>48</v>
      </c>
      <c r="S42" s="170"/>
    </row>
    <row r="43" spans="1:19" s="163" customFormat="1" ht="63.75" x14ac:dyDescent="0.25">
      <c r="A43" s="177" t="s">
        <v>172</v>
      </c>
      <c r="B43" s="176" t="s">
        <v>92</v>
      </c>
      <c r="C43" s="176" t="s">
        <v>160</v>
      </c>
      <c r="D43" s="172" t="s">
        <v>115</v>
      </c>
      <c r="E43" s="153" t="s">
        <v>128</v>
      </c>
      <c r="F43" s="43">
        <v>876</v>
      </c>
      <c r="G43" s="43" t="s">
        <v>32</v>
      </c>
      <c r="H43" s="43">
        <v>1</v>
      </c>
      <c r="I43" s="99">
        <v>71100000000</v>
      </c>
      <c r="J43" s="99" t="s">
        <v>33</v>
      </c>
      <c r="K43" s="173">
        <v>864000</v>
      </c>
      <c r="L43" s="127">
        <v>43800</v>
      </c>
      <c r="M43" s="174">
        <v>44896</v>
      </c>
      <c r="N43" s="175" t="s">
        <v>35</v>
      </c>
      <c r="O43" s="104" t="s">
        <v>284</v>
      </c>
      <c r="P43" s="44" t="s">
        <v>48</v>
      </c>
      <c r="Q43" s="161" t="s">
        <v>48</v>
      </c>
      <c r="R43" s="162" t="s">
        <v>48</v>
      </c>
      <c r="S43" s="170"/>
    </row>
    <row r="44" spans="1:19" s="163" customFormat="1" ht="51" x14ac:dyDescent="0.25">
      <c r="A44" s="177" t="s">
        <v>173</v>
      </c>
      <c r="B44" s="176" t="s">
        <v>130</v>
      </c>
      <c r="C44" s="176" t="s">
        <v>130</v>
      </c>
      <c r="D44" s="172" t="s">
        <v>174</v>
      </c>
      <c r="E44" s="153" t="s">
        <v>128</v>
      </c>
      <c r="F44" s="43">
        <v>876</v>
      </c>
      <c r="G44" s="43" t="s">
        <v>32</v>
      </c>
      <c r="H44" s="43">
        <v>1</v>
      </c>
      <c r="I44" s="99">
        <v>71100000000</v>
      </c>
      <c r="J44" s="99" t="s">
        <v>33</v>
      </c>
      <c r="K44" s="173">
        <v>21240000</v>
      </c>
      <c r="L44" s="127">
        <v>43800</v>
      </c>
      <c r="M44" s="174">
        <v>44896</v>
      </c>
      <c r="N44" s="175" t="s">
        <v>51</v>
      </c>
      <c r="O44" s="104" t="s">
        <v>283</v>
      </c>
      <c r="P44" s="44" t="s">
        <v>48</v>
      </c>
      <c r="Q44" s="161" t="s">
        <v>48</v>
      </c>
      <c r="R44" s="162" t="s">
        <v>48</v>
      </c>
      <c r="S44" s="170"/>
    </row>
    <row r="45" spans="1:19" s="163" customFormat="1" ht="66.75" customHeight="1" x14ac:dyDescent="0.25">
      <c r="A45" s="177" t="s">
        <v>175</v>
      </c>
      <c r="B45" s="176" t="s">
        <v>176</v>
      </c>
      <c r="C45" s="176" t="s">
        <v>176</v>
      </c>
      <c r="D45" s="172" t="s">
        <v>177</v>
      </c>
      <c r="E45" s="153" t="s">
        <v>128</v>
      </c>
      <c r="F45" s="43">
        <v>876</v>
      </c>
      <c r="G45" s="43" t="s">
        <v>32</v>
      </c>
      <c r="H45" s="43">
        <v>1</v>
      </c>
      <c r="I45" s="99">
        <v>71100000000</v>
      </c>
      <c r="J45" s="99" t="s">
        <v>33</v>
      </c>
      <c r="K45" s="173">
        <v>4680000</v>
      </c>
      <c r="L45" s="127">
        <v>43770</v>
      </c>
      <c r="M45" s="174">
        <v>44896</v>
      </c>
      <c r="N45" s="175" t="s">
        <v>51</v>
      </c>
      <c r="O45" s="104" t="s">
        <v>283</v>
      </c>
      <c r="P45" s="44" t="s">
        <v>48</v>
      </c>
      <c r="Q45" s="161" t="s">
        <v>48</v>
      </c>
      <c r="R45" s="162" t="s">
        <v>48</v>
      </c>
      <c r="S45" s="170"/>
    </row>
    <row r="46" spans="1:19" s="163" customFormat="1" ht="51" x14ac:dyDescent="0.25">
      <c r="A46" s="177" t="s">
        <v>178</v>
      </c>
      <c r="B46" s="176" t="s">
        <v>179</v>
      </c>
      <c r="C46" s="176" t="s">
        <v>179</v>
      </c>
      <c r="D46" s="172" t="s">
        <v>180</v>
      </c>
      <c r="E46" s="153" t="s">
        <v>128</v>
      </c>
      <c r="F46" s="43">
        <v>876</v>
      </c>
      <c r="G46" s="43" t="s">
        <v>32</v>
      </c>
      <c r="H46" s="43">
        <v>1</v>
      </c>
      <c r="I46" s="99">
        <v>71100000000</v>
      </c>
      <c r="J46" s="99" t="s">
        <v>33</v>
      </c>
      <c r="K46" s="173">
        <v>5760000</v>
      </c>
      <c r="L46" s="127">
        <v>43771</v>
      </c>
      <c r="M46" s="174">
        <v>44896</v>
      </c>
      <c r="N46" s="175" t="s">
        <v>35</v>
      </c>
      <c r="O46" s="104" t="s">
        <v>284</v>
      </c>
      <c r="P46" s="44" t="s">
        <v>48</v>
      </c>
      <c r="Q46" s="161" t="s">
        <v>48</v>
      </c>
      <c r="R46" s="162" t="s">
        <v>48</v>
      </c>
      <c r="S46" s="170" t="s">
        <v>50</v>
      </c>
    </row>
    <row r="47" spans="1:19" s="163" customFormat="1" ht="63.75" x14ac:dyDescent="0.25">
      <c r="A47" s="177" t="s">
        <v>181</v>
      </c>
      <c r="B47" s="176" t="s">
        <v>160</v>
      </c>
      <c r="C47" s="176" t="s">
        <v>160</v>
      </c>
      <c r="D47" s="172" t="s">
        <v>182</v>
      </c>
      <c r="E47" s="153" t="s">
        <v>128</v>
      </c>
      <c r="F47" s="43">
        <v>876</v>
      </c>
      <c r="G47" s="43" t="s">
        <v>32</v>
      </c>
      <c r="H47" s="43">
        <v>1</v>
      </c>
      <c r="I47" s="99">
        <v>71100000000</v>
      </c>
      <c r="J47" s="99" t="s">
        <v>33</v>
      </c>
      <c r="K47" s="173">
        <v>2162000</v>
      </c>
      <c r="L47" s="127">
        <v>43772</v>
      </c>
      <c r="M47" s="174">
        <v>44896</v>
      </c>
      <c r="N47" s="175" t="s">
        <v>35</v>
      </c>
      <c r="O47" s="104" t="s">
        <v>284</v>
      </c>
      <c r="P47" s="44" t="s">
        <v>48</v>
      </c>
      <c r="Q47" s="161" t="s">
        <v>48</v>
      </c>
      <c r="R47" s="162" t="s">
        <v>48</v>
      </c>
      <c r="S47" s="170"/>
    </row>
    <row r="48" spans="1:19" s="163" customFormat="1" ht="51" x14ac:dyDescent="0.25">
      <c r="A48" s="177" t="s">
        <v>183</v>
      </c>
      <c r="B48" s="176" t="s">
        <v>92</v>
      </c>
      <c r="C48" s="176" t="s">
        <v>160</v>
      </c>
      <c r="D48" s="172" t="s">
        <v>184</v>
      </c>
      <c r="E48" s="153" t="s">
        <v>128</v>
      </c>
      <c r="F48" s="43">
        <v>876</v>
      </c>
      <c r="G48" s="43" t="s">
        <v>32</v>
      </c>
      <c r="H48" s="43">
        <v>1</v>
      </c>
      <c r="I48" s="99">
        <v>71100000000</v>
      </c>
      <c r="J48" s="99" t="s">
        <v>33</v>
      </c>
      <c r="K48" s="173">
        <v>2242800</v>
      </c>
      <c r="L48" s="127">
        <v>43773</v>
      </c>
      <c r="M48" s="174">
        <v>44896</v>
      </c>
      <c r="N48" s="175" t="s">
        <v>35</v>
      </c>
      <c r="O48" s="104" t="s">
        <v>284</v>
      </c>
      <c r="P48" s="44" t="s">
        <v>48</v>
      </c>
      <c r="Q48" s="161" t="s">
        <v>48</v>
      </c>
      <c r="R48" s="162" t="s">
        <v>48</v>
      </c>
      <c r="S48" s="170"/>
    </row>
    <row r="49" spans="1:19" s="163" customFormat="1" ht="63.75" x14ac:dyDescent="0.25">
      <c r="A49" s="177" t="s">
        <v>185</v>
      </c>
      <c r="B49" s="176" t="s">
        <v>127</v>
      </c>
      <c r="C49" s="176" t="s">
        <v>127</v>
      </c>
      <c r="D49" s="172" t="s">
        <v>186</v>
      </c>
      <c r="E49" s="153" t="s">
        <v>128</v>
      </c>
      <c r="F49" s="43">
        <v>876</v>
      </c>
      <c r="G49" s="43" t="s">
        <v>32</v>
      </c>
      <c r="H49" s="43">
        <v>1</v>
      </c>
      <c r="I49" s="99">
        <v>71100000000</v>
      </c>
      <c r="J49" s="99" t="s">
        <v>33</v>
      </c>
      <c r="K49" s="173">
        <v>7630773</v>
      </c>
      <c r="L49" s="127">
        <v>44317</v>
      </c>
      <c r="M49" s="174">
        <v>44897</v>
      </c>
      <c r="N49" s="175" t="s">
        <v>282</v>
      </c>
      <c r="O49" s="104" t="s">
        <v>283</v>
      </c>
      <c r="P49" s="44" t="s">
        <v>50</v>
      </c>
      <c r="Q49" s="161" t="s">
        <v>48</v>
      </c>
      <c r="R49" s="162" t="s">
        <v>48</v>
      </c>
      <c r="S49" s="170"/>
    </row>
    <row r="50" spans="1:19" s="163" customFormat="1" ht="63.75" x14ac:dyDescent="0.25">
      <c r="A50" s="177" t="s">
        <v>187</v>
      </c>
      <c r="B50" s="176" t="s">
        <v>149</v>
      </c>
      <c r="C50" s="176" t="s">
        <v>116</v>
      </c>
      <c r="D50" s="172" t="s">
        <v>188</v>
      </c>
      <c r="E50" s="153" t="s">
        <v>128</v>
      </c>
      <c r="F50" s="43">
        <v>876</v>
      </c>
      <c r="G50" s="43" t="s">
        <v>32</v>
      </c>
      <c r="H50" s="43">
        <v>1</v>
      </c>
      <c r="I50" s="99">
        <v>71100000000</v>
      </c>
      <c r="J50" s="99" t="s">
        <v>33</v>
      </c>
      <c r="K50" s="173">
        <v>2362550.4</v>
      </c>
      <c r="L50" s="127">
        <v>44228</v>
      </c>
      <c r="M50" s="174">
        <v>45263</v>
      </c>
      <c r="N50" s="175" t="s">
        <v>35</v>
      </c>
      <c r="O50" s="104" t="s">
        <v>284</v>
      </c>
      <c r="P50" s="44" t="s">
        <v>48</v>
      </c>
      <c r="Q50" s="161" t="s">
        <v>48</v>
      </c>
      <c r="R50" s="162" t="s">
        <v>48</v>
      </c>
      <c r="S50" s="170" t="s">
        <v>50</v>
      </c>
    </row>
    <row r="51" spans="1:19" s="163" customFormat="1" ht="51" x14ac:dyDescent="0.25">
      <c r="A51" s="177" t="s">
        <v>189</v>
      </c>
      <c r="B51" s="176" t="s">
        <v>149</v>
      </c>
      <c r="C51" s="176" t="s">
        <v>149</v>
      </c>
      <c r="D51" s="172" t="s">
        <v>190</v>
      </c>
      <c r="E51" s="153" t="s">
        <v>128</v>
      </c>
      <c r="F51" s="43">
        <v>876</v>
      </c>
      <c r="G51" s="43" t="s">
        <v>32</v>
      </c>
      <c r="H51" s="43">
        <v>1</v>
      </c>
      <c r="I51" s="99">
        <v>71100000000</v>
      </c>
      <c r="J51" s="99" t="s">
        <v>33</v>
      </c>
      <c r="K51" s="173">
        <v>612000</v>
      </c>
      <c r="L51" s="127">
        <v>44229</v>
      </c>
      <c r="M51" s="174">
        <v>45264</v>
      </c>
      <c r="N51" s="175" t="s">
        <v>35</v>
      </c>
      <c r="O51" s="104" t="s">
        <v>284</v>
      </c>
      <c r="P51" s="44" t="s">
        <v>48</v>
      </c>
      <c r="Q51" s="161" t="s">
        <v>48</v>
      </c>
      <c r="R51" s="162" t="s">
        <v>48</v>
      </c>
      <c r="S51" s="170" t="s">
        <v>50</v>
      </c>
    </row>
    <row r="52" spans="1:19" s="163" customFormat="1" ht="51" x14ac:dyDescent="0.25">
      <c r="A52" s="177" t="s">
        <v>191</v>
      </c>
      <c r="B52" s="176" t="s">
        <v>81</v>
      </c>
      <c r="C52" s="176" t="s">
        <v>192</v>
      </c>
      <c r="D52" s="172" t="s">
        <v>193</v>
      </c>
      <c r="E52" s="153" t="s">
        <v>128</v>
      </c>
      <c r="F52" s="43">
        <v>876</v>
      </c>
      <c r="G52" s="43" t="s">
        <v>32</v>
      </c>
      <c r="H52" s="43">
        <v>1</v>
      </c>
      <c r="I52" s="99">
        <v>71100000000</v>
      </c>
      <c r="J52" s="99" t="s">
        <v>33</v>
      </c>
      <c r="K52" s="173">
        <v>1908000</v>
      </c>
      <c r="L52" s="127">
        <v>44230</v>
      </c>
      <c r="M52" s="174">
        <v>45265</v>
      </c>
      <c r="N52" s="175" t="s">
        <v>35</v>
      </c>
      <c r="O52" s="104" t="s">
        <v>284</v>
      </c>
      <c r="P52" s="44" t="s">
        <v>48</v>
      </c>
      <c r="Q52" s="161" t="s">
        <v>48</v>
      </c>
      <c r="R52" s="162" t="s">
        <v>48</v>
      </c>
      <c r="S52" s="170" t="s">
        <v>50</v>
      </c>
    </row>
    <row r="53" spans="1:19" s="163" customFormat="1" ht="63.75" x14ac:dyDescent="0.25">
      <c r="A53" s="177" t="s">
        <v>194</v>
      </c>
      <c r="B53" s="176" t="s">
        <v>116</v>
      </c>
      <c r="C53" s="176" t="s">
        <v>116</v>
      </c>
      <c r="D53" s="172" t="s">
        <v>195</v>
      </c>
      <c r="E53" s="153" t="s">
        <v>128</v>
      </c>
      <c r="F53" s="43">
        <v>876</v>
      </c>
      <c r="G53" s="43" t="s">
        <v>32</v>
      </c>
      <c r="H53" s="43">
        <v>1</v>
      </c>
      <c r="I53" s="99">
        <v>71100000000</v>
      </c>
      <c r="J53" s="99" t="s">
        <v>33</v>
      </c>
      <c r="K53" s="173">
        <v>1827827863</v>
      </c>
      <c r="L53" s="127">
        <v>44231</v>
      </c>
      <c r="M53" s="174">
        <v>45266</v>
      </c>
      <c r="N53" s="175" t="s">
        <v>35</v>
      </c>
      <c r="O53" s="104" t="s">
        <v>284</v>
      </c>
      <c r="P53" s="44" t="s">
        <v>48</v>
      </c>
      <c r="Q53" s="161" t="s">
        <v>48</v>
      </c>
      <c r="R53" s="162" t="s">
        <v>48</v>
      </c>
      <c r="S53" s="170" t="s">
        <v>50</v>
      </c>
    </row>
    <row r="54" spans="1:19" s="163" customFormat="1" ht="51" x14ac:dyDescent="0.25">
      <c r="A54" s="177" t="s">
        <v>196</v>
      </c>
      <c r="B54" s="176" t="s">
        <v>197</v>
      </c>
      <c r="C54" s="176" t="s">
        <v>197</v>
      </c>
      <c r="D54" s="172" t="s">
        <v>198</v>
      </c>
      <c r="E54" s="153" t="s">
        <v>128</v>
      </c>
      <c r="F54" s="43">
        <v>876</v>
      </c>
      <c r="G54" s="43" t="s">
        <v>32</v>
      </c>
      <c r="H54" s="43">
        <v>1</v>
      </c>
      <c r="I54" s="99">
        <v>71100000000</v>
      </c>
      <c r="J54" s="99" t="s">
        <v>33</v>
      </c>
      <c r="K54" s="173">
        <v>490712.4</v>
      </c>
      <c r="L54" s="127">
        <v>44232</v>
      </c>
      <c r="M54" s="174">
        <v>45267</v>
      </c>
      <c r="N54" s="175" t="s">
        <v>35</v>
      </c>
      <c r="O54" s="104" t="s">
        <v>284</v>
      </c>
      <c r="P54" s="44" t="s">
        <v>48</v>
      </c>
      <c r="Q54" s="161" t="s">
        <v>48</v>
      </c>
      <c r="R54" s="162" t="s">
        <v>48</v>
      </c>
      <c r="S54" s="170" t="s">
        <v>50</v>
      </c>
    </row>
    <row r="55" spans="1:19" s="163" customFormat="1" ht="63.75" x14ac:dyDescent="0.25">
      <c r="A55" s="177" t="s">
        <v>199</v>
      </c>
      <c r="B55" s="176" t="s">
        <v>116</v>
      </c>
      <c r="C55" s="176" t="s">
        <v>116</v>
      </c>
      <c r="D55" s="172" t="s">
        <v>200</v>
      </c>
      <c r="E55" s="153" t="s">
        <v>128</v>
      </c>
      <c r="F55" s="43">
        <v>876</v>
      </c>
      <c r="G55" s="43" t="s">
        <v>32</v>
      </c>
      <c r="H55" s="43">
        <v>1</v>
      </c>
      <c r="I55" s="99">
        <v>71100000000</v>
      </c>
      <c r="J55" s="99" t="s">
        <v>33</v>
      </c>
      <c r="K55" s="173">
        <v>2473243.2000000002</v>
      </c>
      <c r="L55" s="127">
        <v>44233</v>
      </c>
      <c r="M55" s="174">
        <v>45268</v>
      </c>
      <c r="N55" s="175" t="s">
        <v>35</v>
      </c>
      <c r="O55" s="104" t="s">
        <v>284</v>
      </c>
      <c r="P55" s="44" t="s">
        <v>48</v>
      </c>
      <c r="Q55" s="161" t="s">
        <v>48</v>
      </c>
      <c r="R55" s="162" t="s">
        <v>48</v>
      </c>
      <c r="S55" s="170" t="s">
        <v>50</v>
      </c>
    </row>
    <row r="56" spans="1:19" s="163" customFormat="1" ht="76.5" x14ac:dyDescent="0.25">
      <c r="A56" s="177" t="s">
        <v>201</v>
      </c>
      <c r="B56" s="176" t="s">
        <v>122</v>
      </c>
      <c r="C56" s="176" t="s">
        <v>122</v>
      </c>
      <c r="D56" s="172" t="s">
        <v>202</v>
      </c>
      <c r="E56" s="153" t="s">
        <v>128</v>
      </c>
      <c r="F56" s="43">
        <v>876</v>
      </c>
      <c r="G56" s="43" t="s">
        <v>32</v>
      </c>
      <c r="H56" s="43">
        <v>1</v>
      </c>
      <c r="I56" s="99">
        <v>71100000000</v>
      </c>
      <c r="J56" s="99" t="s">
        <v>33</v>
      </c>
      <c r="K56" s="173">
        <v>234804384</v>
      </c>
      <c r="L56" s="127">
        <v>44234</v>
      </c>
      <c r="M56" s="174">
        <v>44904</v>
      </c>
      <c r="N56" s="175" t="s">
        <v>35</v>
      </c>
      <c r="O56" s="104" t="s">
        <v>284</v>
      </c>
      <c r="P56" s="44" t="s">
        <v>48</v>
      </c>
      <c r="Q56" s="161" t="s">
        <v>48</v>
      </c>
      <c r="R56" s="162" t="s">
        <v>48</v>
      </c>
      <c r="S56" s="170" t="s">
        <v>50</v>
      </c>
    </row>
    <row r="57" spans="1:19" s="163" customFormat="1" ht="63.75" x14ac:dyDescent="0.25">
      <c r="A57" s="177" t="s">
        <v>203</v>
      </c>
      <c r="B57" s="176" t="s">
        <v>73</v>
      </c>
      <c r="C57" s="176" t="s">
        <v>73</v>
      </c>
      <c r="D57" s="172" t="s">
        <v>204</v>
      </c>
      <c r="E57" s="153" t="s">
        <v>128</v>
      </c>
      <c r="F57" s="43">
        <v>876</v>
      </c>
      <c r="G57" s="43" t="s">
        <v>32</v>
      </c>
      <c r="H57" s="43">
        <v>1</v>
      </c>
      <c r="I57" s="99">
        <v>71100000000</v>
      </c>
      <c r="J57" s="99" t="s">
        <v>33</v>
      </c>
      <c r="K57" s="173">
        <v>786240</v>
      </c>
      <c r="L57" s="127">
        <v>44409</v>
      </c>
      <c r="M57" s="174">
        <v>45270</v>
      </c>
      <c r="N57" s="175" t="s">
        <v>35</v>
      </c>
      <c r="O57" s="104" t="s">
        <v>284</v>
      </c>
      <c r="P57" s="44" t="s">
        <v>48</v>
      </c>
      <c r="Q57" s="161" t="s">
        <v>48</v>
      </c>
      <c r="R57" s="162" t="s">
        <v>48</v>
      </c>
      <c r="S57" s="170"/>
    </row>
    <row r="58" spans="1:19" s="163" customFormat="1" ht="63.75" x14ac:dyDescent="0.25">
      <c r="A58" s="177" t="s">
        <v>205</v>
      </c>
      <c r="B58" s="176" t="s">
        <v>92</v>
      </c>
      <c r="C58" s="176" t="s">
        <v>160</v>
      </c>
      <c r="D58" s="172" t="s">
        <v>206</v>
      </c>
      <c r="E58" s="153" t="s">
        <v>128</v>
      </c>
      <c r="F58" s="43">
        <v>876</v>
      </c>
      <c r="G58" s="43" t="s">
        <v>32</v>
      </c>
      <c r="H58" s="43">
        <v>1</v>
      </c>
      <c r="I58" s="99">
        <v>71100000000</v>
      </c>
      <c r="J58" s="99" t="s">
        <v>33</v>
      </c>
      <c r="K58" s="173">
        <v>8683200</v>
      </c>
      <c r="L58" s="127">
        <v>44531</v>
      </c>
      <c r="M58" s="174">
        <v>45627</v>
      </c>
      <c r="N58" s="175" t="s">
        <v>35</v>
      </c>
      <c r="O58" s="104" t="s">
        <v>284</v>
      </c>
      <c r="P58" s="44" t="s">
        <v>48</v>
      </c>
      <c r="Q58" s="161" t="s">
        <v>48</v>
      </c>
      <c r="R58" s="162" t="s">
        <v>48</v>
      </c>
      <c r="S58" s="170"/>
    </row>
    <row r="59" spans="1:19" s="163" customFormat="1" ht="51" x14ac:dyDescent="0.25">
      <c r="A59" s="177" t="s">
        <v>207</v>
      </c>
      <c r="B59" s="176" t="s">
        <v>116</v>
      </c>
      <c r="C59" s="176" t="s">
        <v>116</v>
      </c>
      <c r="D59" s="172" t="s">
        <v>208</v>
      </c>
      <c r="E59" s="153" t="s">
        <v>128</v>
      </c>
      <c r="F59" s="43">
        <v>876</v>
      </c>
      <c r="G59" s="43" t="s">
        <v>32</v>
      </c>
      <c r="H59" s="43">
        <v>1</v>
      </c>
      <c r="I59" s="99">
        <v>71100000000</v>
      </c>
      <c r="J59" s="99" t="s">
        <v>33</v>
      </c>
      <c r="K59" s="173">
        <v>16068200.4</v>
      </c>
      <c r="L59" s="127">
        <v>44378</v>
      </c>
      <c r="M59" s="174">
        <v>45262</v>
      </c>
      <c r="N59" s="175" t="s">
        <v>35</v>
      </c>
      <c r="O59" s="104" t="s">
        <v>284</v>
      </c>
      <c r="P59" s="44" t="s">
        <v>48</v>
      </c>
      <c r="Q59" s="161" t="s">
        <v>48</v>
      </c>
      <c r="R59" s="162" t="s">
        <v>48</v>
      </c>
      <c r="S59" s="170" t="s">
        <v>50</v>
      </c>
    </row>
    <row r="60" spans="1:19" s="163" customFormat="1" ht="51" x14ac:dyDescent="0.25">
      <c r="A60" s="177" t="s">
        <v>209</v>
      </c>
      <c r="B60" s="176" t="s">
        <v>102</v>
      </c>
      <c r="C60" s="176" t="s">
        <v>103</v>
      </c>
      <c r="D60" s="172" t="s">
        <v>210</v>
      </c>
      <c r="E60" s="153" t="s">
        <v>128</v>
      </c>
      <c r="F60" s="43">
        <v>876</v>
      </c>
      <c r="G60" s="43" t="s">
        <v>32</v>
      </c>
      <c r="H60" s="43">
        <v>1</v>
      </c>
      <c r="I60" s="99">
        <v>71100000000</v>
      </c>
      <c r="J60" s="99" t="s">
        <v>33</v>
      </c>
      <c r="K60" s="173">
        <v>777600</v>
      </c>
      <c r="L60" s="127">
        <v>44348</v>
      </c>
      <c r="M60" s="174">
        <v>44713</v>
      </c>
      <c r="N60" s="175" t="s">
        <v>35</v>
      </c>
      <c r="O60" s="104" t="s">
        <v>284</v>
      </c>
      <c r="P60" s="44" t="s">
        <v>48</v>
      </c>
      <c r="Q60" s="161" t="s">
        <v>48</v>
      </c>
      <c r="R60" s="162" t="s">
        <v>48</v>
      </c>
      <c r="S60" s="170"/>
    </row>
    <row r="61" spans="1:19" s="163" customFormat="1" ht="51" x14ac:dyDescent="0.25">
      <c r="A61" s="177" t="s">
        <v>211</v>
      </c>
      <c r="B61" s="176" t="s">
        <v>42</v>
      </c>
      <c r="C61" s="176" t="s">
        <v>42</v>
      </c>
      <c r="D61" s="172" t="s">
        <v>212</v>
      </c>
      <c r="E61" s="153" t="s">
        <v>128</v>
      </c>
      <c r="F61" s="43">
        <v>876</v>
      </c>
      <c r="G61" s="43" t="s">
        <v>32</v>
      </c>
      <c r="H61" s="43">
        <v>1</v>
      </c>
      <c r="I61" s="99">
        <v>71100000000</v>
      </c>
      <c r="J61" s="99" t="s">
        <v>33</v>
      </c>
      <c r="K61" s="173">
        <v>228115.8</v>
      </c>
      <c r="L61" s="127">
        <v>44206</v>
      </c>
      <c r="M61" s="174">
        <v>44896</v>
      </c>
      <c r="N61" s="175" t="s">
        <v>35</v>
      </c>
      <c r="O61" s="104" t="s">
        <v>284</v>
      </c>
      <c r="P61" s="44" t="s">
        <v>48</v>
      </c>
      <c r="Q61" s="161" t="s">
        <v>48</v>
      </c>
      <c r="R61" s="162" t="s">
        <v>48</v>
      </c>
      <c r="S61" s="170"/>
    </row>
    <row r="62" spans="1:19" s="163" customFormat="1" ht="63.75" customHeight="1" x14ac:dyDescent="0.25">
      <c r="A62" s="177" t="s">
        <v>213</v>
      </c>
      <c r="B62" s="176" t="s">
        <v>127</v>
      </c>
      <c r="C62" s="176" t="s">
        <v>127</v>
      </c>
      <c r="D62" s="172" t="s">
        <v>214</v>
      </c>
      <c r="E62" s="153" t="s">
        <v>128</v>
      </c>
      <c r="F62" s="43">
        <v>876</v>
      </c>
      <c r="G62" s="43" t="s">
        <v>32</v>
      </c>
      <c r="H62" s="43">
        <v>1</v>
      </c>
      <c r="I62" s="99">
        <v>71100000000</v>
      </c>
      <c r="J62" s="99" t="s">
        <v>33</v>
      </c>
      <c r="K62" s="173" t="s">
        <v>270</v>
      </c>
      <c r="L62" s="127">
        <v>44378</v>
      </c>
      <c r="M62" s="174">
        <v>44774</v>
      </c>
      <c r="N62" s="175" t="s">
        <v>282</v>
      </c>
      <c r="O62" s="104" t="s">
        <v>283</v>
      </c>
      <c r="P62" s="44" t="s">
        <v>50</v>
      </c>
      <c r="Q62" s="161" t="s">
        <v>48</v>
      </c>
      <c r="R62" s="162" t="s">
        <v>48</v>
      </c>
      <c r="S62" s="170"/>
    </row>
    <row r="63" spans="1:19" s="163" customFormat="1" ht="87" customHeight="1" x14ac:dyDescent="0.25">
      <c r="A63" s="177" t="s">
        <v>215</v>
      </c>
      <c r="B63" s="176" t="s">
        <v>79</v>
      </c>
      <c r="C63" s="176" t="s">
        <v>79</v>
      </c>
      <c r="D63" s="172" t="s">
        <v>216</v>
      </c>
      <c r="E63" s="153" t="s">
        <v>128</v>
      </c>
      <c r="F63" s="43">
        <v>876</v>
      </c>
      <c r="G63" s="43" t="s">
        <v>32</v>
      </c>
      <c r="H63" s="43">
        <v>1</v>
      </c>
      <c r="I63" s="99">
        <v>71100000000</v>
      </c>
      <c r="J63" s="99" t="s">
        <v>33</v>
      </c>
      <c r="K63" s="173">
        <v>2469421.56</v>
      </c>
      <c r="L63" s="127">
        <v>44531</v>
      </c>
      <c r="M63" s="174">
        <v>44896</v>
      </c>
      <c r="N63" s="175" t="s">
        <v>282</v>
      </c>
      <c r="O63" s="104" t="s">
        <v>283</v>
      </c>
      <c r="P63" s="44" t="s">
        <v>50</v>
      </c>
      <c r="Q63" s="161" t="s">
        <v>48</v>
      </c>
      <c r="R63" s="162" t="s">
        <v>48</v>
      </c>
      <c r="S63" s="170"/>
    </row>
    <row r="64" spans="1:19" s="163" customFormat="1" ht="51" x14ac:dyDescent="0.25">
      <c r="A64" s="177" t="s">
        <v>217</v>
      </c>
      <c r="B64" s="176" t="s">
        <v>192</v>
      </c>
      <c r="C64" s="176" t="s">
        <v>218</v>
      </c>
      <c r="D64" s="172" t="s">
        <v>219</v>
      </c>
      <c r="E64" s="153" t="s">
        <v>128</v>
      </c>
      <c r="F64" s="43">
        <v>876</v>
      </c>
      <c r="G64" s="43" t="s">
        <v>32</v>
      </c>
      <c r="H64" s="43">
        <v>1</v>
      </c>
      <c r="I64" s="99">
        <v>71100000000</v>
      </c>
      <c r="J64" s="99" t="s">
        <v>33</v>
      </c>
      <c r="K64" s="173">
        <v>400000</v>
      </c>
      <c r="L64" s="127">
        <v>44531</v>
      </c>
      <c r="M64" s="174">
        <v>44896</v>
      </c>
      <c r="N64" s="175" t="s">
        <v>49</v>
      </c>
      <c r="O64" s="104" t="s">
        <v>283</v>
      </c>
      <c r="P64" s="44" t="s">
        <v>50</v>
      </c>
      <c r="Q64" s="161" t="s">
        <v>48</v>
      </c>
      <c r="R64" s="162" t="s">
        <v>48</v>
      </c>
      <c r="S64" s="170"/>
    </row>
    <row r="65" spans="1:19" s="163" customFormat="1" ht="63.75" x14ac:dyDescent="0.25">
      <c r="A65" s="177" t="s">
        <v>220</v>
      </c>
      <c r="B65" s="176" t="s">
        <v>221</v>
      </c>
      <c r="C65" s="176" t="s">
        <v>222</v>
      </c>
      <c r="D65" s="172" t="s">
        <v>223</v>
      </c>
      <c r="E65" s="153" t="s">
        <v>128</v>
      </c>
      <c r="F65" s="43">
        <v>876</v>
      </c>
      <c r="G65" s="43" t="s">
        <v>32</v>
      </c>
      <c r="H65" s="43">
        <v>1</v>
      </c>
      <c r="I65" s="99">
        <v>71100000000</v>
      </c>
      <c r="J65" s="99" t="s">
        <v>33</v>
      </c>
      <c r="K65" s="173">
        <v>6954730.7999999998</v>
      </c>
      <c r="L65" s="127">
        <v>44501</v>
      </c>
      <c r="M65" s="174">
        <v>44897</v>
      </c>
      <c r="N65" s="175" t="s">
        <v>282</v>
      </c>
      <c r="O65" s="104" t="s">
        <v>283</v>
      </c>
      <c r="P65" s="44" t="s">
        <v>50</v>
      </c>
      <c r="Q65" s="161" t="s">
        <v>48</v>
      </c>
      <c r="R65" s="162" t="s">
        <v>48</v>
      </c>
      <c r="S65" s="170"/>
    </row>
    <row r="66" spans="1:19" s="163" customFormat="1" ht="60" customHeight="1" x14ac:dyDescent="0.25">
      <c r="A66" s="177" t="s">
        <v>224</v>
      </c>
      <c r="B66" s="176" t="s">
        <v>67</v>
      </c>
      <c r="C66" s="176" t="s">
        <v>68</v>
      </c>
      <c r="D66" s="172" t="s">
        <v>225</v>
      </c>
      <c r="E66" s="153" t="s">
        <v>128</v>
      </c>
      <c r="F66" s="43">
        <v>876</v>
      </c>
      <c r="G66" s="43" t="s">
        <v>32</v>
      </c>
      <c r="H66" s="43">
        <v>1</v>
      </c>
      <c r="I66" s="99">
        <v>71100000000</v>
      </c>
      <c r="J66" s="99" t="s">
        <v>33</v>
      </c>
      <c r="K66" s="173">
        <v>1109118.5900000001</v>
      </c>
      <c r="L66" s="127">
        <v>44502</v>
      </c>
      <c r="M66" s="174">
        <v>44898</v>
      </c>
      <c r="N66" s="175" t="s">
        <v>52</v>
      </c>
      <c r="O66" s="104" t="s">
        <v>283</v>
      </c>
      <c r="P66" s="44" t="s">
        <v>48</v>
      </c>
      <c r="Q66" s="161" t="s">
        <v>48</v>
      </c>
      <c r="R66" s="162" t="s">
        <v>48</v>
      </c>
      <c r="S66" s="170"/>
    </row>
    <row r="67" spans="1:19" s="163" customFormat="1" ht="51" x14ac:dyDescent="0.25">
      <c r="A67" s="177" t="s">
        <v>226</v>
      </c>
      <c r="B67" s="176" t="s">
        <v>67</v>
      </c>
      <c r="C67" s="176" t="s">
        <v>68</v>
      </c>
      <c r="D67" s="172" t="s">
        <v>227</v>
      </c>
      <c r="E67" s="153" t="s">
        <v>128</v>
      </c>
      <c r="F67" s="43">
        <v>876</v>
      </c>
      <c r="G67" s="43" t="s">
        <v>32</v>
      </c>
      <c r="H67" s="43">
        <v>1</v>
      </c>
      <c r="I67" s="99">
        <v>71100000000</v>
      </c>
      <c r="J67" s="99" t="s">
        <v>33</v>
      </c>
      <c r="K67" s="173">
        <v>359012.5</v>
      </c>
      <c r="L67" s="127">
        <v>44503</v>
      </c>
      <c r="M67" s="174">
        <v>44899</v>
      </c>
      <c r="N67" s="175" t="s">
        <v>52</v>
      </c>
      <c r="O67" s="104" t="s">
        <v>283</v>
      </c>
      <c r="P67" s="44" t="s">
        <v>48</v>
      </c>
      <c r="Q67" s="161" t="s">
        <v>48</v>
      </c>
      <c r="R67" s="162" t="s">
        <v>48</v>
      </c>
      <c r="S67" s="170"/>
    </row>
    <row r="68" spans="1:19" s="163" customFormat="1" ht="51" x14ac:dyDescent="0.25">
      <c r="A68" s="177" t="s">
        <v>228</v>
      </c>
      <c r="B68" s="176" t="s">
        <v>67</v>
      </c>
      <c r="C68" s="176" t="s">
        <v>229</v>
      </c>
      <c r="D68" s="172" t="s">
        <v>230</v>
      </c>
      <c r="E68" s="153" t="s">
        <v>128</v>
      </c>
      <c r="F68" s="43">
        <v>876</v>
      </c>
      <c r="G68" s="43" t="s">
        <v>32</v>
      </c>
      <c r="H68" s="43">
        <v>1</v>
      </c>
      <c r="I68" s="99">
        <v>71100000000</v>
      </c>
      <c r="J68" s="99" t="s">
        <v>33</v>
      </c>
      <c r="K68" s="173">
        <v>360000</v>
      </c>
      <c r="L68" s="127">
        <v>44504</v>
      </c>
      <c r="M68" s="174">
        <v>44900</v>
      </c>
      <c r="N68" s="175" t="s">
        <v>52</v>
      </c>
      <c r="O68" s="104" t="s">
        <v>283</v>
      </c>
      <c r="P68" s="44" t="s">
        <v>48</v>
      </c>
      <c r="Q68" s="161" t="s">
        <v>48</v>
      </c>
      <c r="R68" s="162" t="s">
        <v>48</v>
      </c>
      <c r="S68" s="170"/>
    </row>
    <row r="69" spans="1:19" s="163" customFormat="1" ht="51" x14ac:dyDescent="0.25">
      <c r="A69" s="177" t="s">
        <v>231</v>
      </c>
      <c r="B69" s="176" t="s">
        <v>125</v>
      </c>
      <c r="C69" s="176" t="s">
        <v>126</v>
      </c>
      <c r="D69" s="172" t="s">
        <v>232</v>
      </c>
      <c r="E69" s="153" t="s">
        <v>128</v>
      </c>
      <c r="F69" s="43">
        <v>876</v>
      </c>
      <c r="G69" s="43" t="s">
        <v>32</v>
      </c>
      <c r="H69" s="43">
        <v>1</v>
      </c>
      <c r="I69" s="99">
        <v>71100000000</v>
      </c>
      <c r="J69" s="99" t="s">
        <v>33</v>
      </c>
      <c r="K69" s="173">
        <v>1620000</v>
      </c>
      <c r="L69" s="127">
        <v>44531</v>
      </c>
      <c r="M69" s="174">
        <v>44901</v>
      </c>
      <c r="N69" s="175" t="s">
        <v>35</v>
      </c>
      <c r="O69" s="104" t="s">
        <v>284</v>
      </c>
      <c r="P69" s="44" t="s">
        <v>48</v>
      </c>
      <c r="Q69" s="161" t="s">
        <v>48</v>
      </c>
      <c r="R69" s="162" t="s">
        <v>48</v>
      </c>
      <c r="S69" s="170"/>
    </row>
    <row r="70" spans="1:19" s="163" customFormat="1" ht="127.5" x14ac:dyDescent="0.25">
      <c r="A70" s="177" t="s">
        <v>233</v>
      </c>
      <c r="B70" s="176" t="s">
        <v>234</v>
      </c>
      <c r="C70" s="176" t="s">
        <v>234</v>
      </c>
      <c r="D70" s="172" t="s">
        <v>235</v>
      </c>
      <c r="E70" s="153" t="s">
        <v>128</v>
      </c>
      <c r="F70" s="43">
        <v>876</v>
      </c>
      <c r="G70" s="43" t="s">
        <v>32</v>
      </c>
      <c r="H70" s="43">
        <v>1</v>
      </c>
      <c r="I70" s="99">
        <v>71100000000</v>
      </c>
      <c r="J70" s="99" t="s">
        <v>33</v>
      </c>
      <c r="K70" s="173">
        <v>4290000</v>
      </c>
      <c r="L70" s="127">
        <v>44504</v>
      </c>
      <c r="M70" s="174">
        <v>45267</v>
      </c>
      <c r="N70" s="175" t="s">
        <v>51</v>
      </c>
      <c r="O70" s="104" t="s">
        <v>283</v>
      </c>
      <c r="P70" s="44" t="s">
        <v>48</v>
      </c>
      <c r="Q70" s="161" t="s">
        <v>48</v>
      </c>
      <c r="R70" s="162" t="s">
        <v>48</v>
      </c>
      <c r="S70" s="170"/>
    </row>
    <row r="71" spans="1:19" s="163" customFormat="1" ht="89.25" x14ac:dyDescent="0.25">
      <c r="A71" s="177" t="s">
        <v>236</v>
      </c>
      <c r="B71" s="176" t="s">
        <v>102</v>
      </c>
      <c r="C71" s="176" t="s">
        <v>103</v>
      </c>
      <c r="D71" s="172" t="s">
        <v>237</v>
      </c>
      <c r="E71" s="153" t="s">
        <v>128</v>
      </c>
      <c r="F71" s="43">
        <v>876</v>
      </c>
      <c r="G71" s="43" t="s">
        <v>32</v>
      </c>
      <c r="H71" s="43">
        <v>1</v>
      </c>
      <c r="I71" s="99">
        <v>71100000000</v>
      </c>
      <c r="J71" s="99" t="s">
        <v>33</v>
      </c>
      <c r="K71" s="173">
        <v>1477440</v>
      </c>
      <c r="L71" s="127">
        <v>44531</v>
      </c>
      <c r="M71" s="174">
        <v>45627</v>
      </c>
      <c r="N71" s="175" t="s">
        <v>35</v>
      </c>
      <c r="O71" s="104" t="s">
        <v>284</v>
      </c>
      <c r="P71" s="44" t="s">
        <v>48</v>
      </c>
      <c r="Q71" s="161" t="s">
        <v>48</v>
      </c>
      <c r="R71" s="162" t="s">
        <v>48</v>
      </c>
      <c r="S71" s="170"/>
    </row>
    <row r="72" spans="1:19" s="163" customFormat="1" ht="51" x14ac:dyDescent="0.25">
      <c r="A72" s="177" t="s">
        <v>238</v>
      </c>
      <c r="B72" s="176" t="s">
        <v>239</v>
      </c>
      <c r="C72" s="176" t="s">
        <v>239</v>
      </c>
      <c r="D72" s="172" t="s">
        <v>240</v>
      </c>
      <c r="E72" s="153" t="s">
        <v>128</v>
      </c>
      <c r="F72" s="43">
        <v>876</v>
      </c>
      <c r="G72" s="43" t="s">
        <v>32</v>
      </c>
      <c r="H72" s="43">
        <v>1</v>
      </c>
      <c r="I72" s="99">
        <v>71100000000</v>
      </c>
      <c r="J72" s="99" t="s">
        <v>33</v>
      </c>
      <c r="K72" s="173">
        <v>5000000</v>
      </c>
      <c r="L72" s="127">
        <v>44470</v>
      </c>
      <c r="M72" s="174">
        <v>44896</v>
      </c>
      <c r="N72" s="175" t="s">
        <v>35</v>
      </c>
      <c r="O72" s="104" t="s">
        <v>284</v>
      </c>
      <c r="P72" s="44" t="s">
        <v>48</v>
      </c>
      <c r="Q72" s="161" t="s">
        <v>48</v>
      </c>
      <c r="R72" s="162" t="s">
        <v>48</v>
      </c>
      <c r="S72" s="170"/>
    </row>
    <row r="73" spans="1:19" s="163" customFormat="1" ht="63.75" customHeight="1" x14ac:dyDescent="0.25">
      <c r="A73" s="177" t="s">
        <v>241</v>
      </c>
      <c r="B73" s="176" t="s">
        <v>127</v>
      </c>
      <c r="C73" s="176" t="s">
        <v>127</v>
      </c>
      <c r="D73" s="172" t="s">
        <v>242</v>
      </c>
      <c r="E73" s="153" t="s">
        <v>128</v>
      </c>
      <c r="F73" s="43">
        <v>876</v>
      </c>
      <c r="G73" s="43" t="s">
        <v>32</v>
      </c>
      <c r="H73" s="43">
        <v>1</v>
      </c>
      <c r="I73" s="99">
        <v>71100000000</v>
      </c>
      <c r="J73" s="99" t="s">
        <v>33</v>
      </c>
      <c r="K73" s="173">
        <v>5564976</v>
      </c>
      <c r="L73" s="127">
        <v>44471</v>
      </c>
      <c r="M73" s="174">
        <v>44743</v>
      </c>
      <c r="N73" s="175" t="s">
        <v>35</v>
      </c>
      <c r="O73" s="104" t="s">
        <v>284</v>
      </c>
      <c r="P73" s="44" t="s">
        <v>48</v>
      </c>
      <c r="Q73" s="161" t="s">
        <v>48</v>
      </c>
      <c r="R73" s="162" t="s">
        <v>48</v>
      </c>
      <c r="S73" s="170"/>
    </row>
    <row r="74" spans="1:19" s="163" customFormat="1" ht="89.25" x14ac:dyDescent="0.25">
      <c r="A74" s="177" t="s">
        <v>243</v>
      </c>
      <c r="B74" s="176" t="s">
        <v>244</v>
      </c>
      <c r="C74" s="176" t="s">
        <v>245</v>
      </c>
      <c r="D74" s="172" t="s">
        <v>246</v>
      </c>
      <c r="E74" s="153" t="s">
        <v>128</v>
      </c>
      <c r="F74" s="43">
        <v>876</v>
      </c>
      <c r="G74" s="43" t="s">
        <v>32</v>
      </c>
      <c r="H74" s="43">
        <v>1</v>
      </c>
      <c r="I74" s="99">
        <v>71100000000</v>
      </c>
      <c r="J74" s="99" t="s">
        <v>33</v>
      </c>
      <c r="K74" s="173">
        <v>948514</v>
      </c>
      <c r="L74" s="127">
        <v>44501</v>
      </c>
      <c r="M74" s="174">
        <v>44744</v>
      </c>
      <c r="N74" s="175" t="s">
        <v>51</v>
      </c>
      <c r="O74" s="104" t="s">
        <v>283</v>
      </c>
      <c r="P74" s="44" t="s">
        <v>48</v>
      </c>
      <c r="Q74" s="161" t="s">
        <v>48</v>
      </c>
      <c r="R74" s="162" t="s">
        <v>48</v>
      </c>
      <c r="S74" s="170"/>
    </row>
    <row r="75" spans="1:19" s="163" customFormat="1" ht="51" x14ac:dyDescent="0.25">
      <c r="A75" s="177" t="s">
        <v>247</v>
      </c>
      <c r="B75" s="176" t="s">
        <v>83</v>
      </c>
      <c r="C75" s="176" t="s">
        <v>83</v>
      </c>
      <c r="D75" s="172" t="s">
        <v>248</v>
      </c>
      <c r="E75" s="153" t="s">
        <v>128</v>
      </c>
      <c r="F75" s="43">
        <v>876</v>
      </c>
      <c r="G75" s="43" t="s">
        <v>32</v>
      </c>
      <c r="H75" s="43">
        <v>1</v>
      </c>
      <c r="I75" s="99">
        <v>71100000000</v>
      </c>
      <c r="J75" s="99" t="s">
        <v>33</v>
      </c>
      <c r="K75" s="173">
        <v>37459368</v>
      </c>
      <c r="L75" s="127">
        <v>44348</v>
      </c>
      <c r="M75" s="174">
        <v>44896</v>
      </c>
      <c r="N75" s="175" t="s">
        <v>51</v>
      </c>
      <c r="O75" s="104" t="s">
        <v>283</v>
      </c>
      <c r="P75" s="44" t="s">
        <v>48</v>
      </c>
      <c r="Q75" s="161" t="s">
        <v>48</v>
      </c>
      <c r="R75" s="162" t="s">
        <v>48</v>
      </c>
      <c r="S75" s="170"/>
    </row>
    <row r="76" spans="1:19" s="163" customFormat="1" ht="51" x14ac:dyDescent="0.25">
      <c r="A76" s="177" t="s">
        <v>249</v>
      </c>
      <c r="B76" s="176" t="s">
        <v>116</v>
      </c>
      <c r="C76" s="176" t="s">
        <v>116</v>
      </c>
      <c r="D76" s="172" t="s">
        <v>250</v>
      </c>
      <c r="E76" s="153" t="s">
        <v>128</v>
      </c>
      <c r="F76" s="43">
        <v>876</v>
      </c>
      <c r="G76" s="43" t="s">
        <v>32</v>
      </c>
      <c r="H76" s="43">
        <v>1</v>
      </c>
      <c r="I76" s="99">
        <v>71100000000</v>
      </c>
      <c r="J76" s="99" t="s">
        <v>33</v>
      </c>
      <c r="K76" s="173">
        <v>2446831000</v>
      </c>
      <c r="L76" s="127">
        <v>44197</v>
      </c>
      <c r="M76" s="174">
        <v>45262</v>
      </c>
      <c r="N76" s="175" t="s">
        <v>35</v>
      </c>
      <c r="O76" s="104" t="s">
        <v>284</v>
      </c>
      <c r="P76" s="44" t="s">
        <v>48</v>
      </c>
      <c r="Q76" s="161" t="s">
        <v>48</v>
      </c>
      <c r="R76" s="162" t="s">
        <v>48</v>
      </c>
      <c r="S76" s="170"/>
    </row>
    <row r="77" spans="1:19" s="163" customFormat="1" ht="51" x14ac:dyDescent="0.25">
      <c r="A77" s="177" t="s">
        <v>251</v>
      </c>
      <c r="B77" s="176" t="s">
        <v>252</v>
      </c>
      <c r="C77" s="176" t="s">
        <v>253</v>
      </c>
      <c r="D77" s="172" t="s">
        <v>254</v>
      </c>
      <c r="E77" s="153" t="s">
        <v>128</v>
      </c>
      <c r="F77" s="43">
        <v>876</v>
      </c>
      <c r="G77" s="43" t="s">
        <v>32</v>
      </c>
      <c r="H77" s="43">
        <v>1</v>
      </c>
      <c r="I77" s="99">
        <v>71100000000</v>
      </c>
      <c r="J77" s="99" t="s">
        <v>33</v>
      </c>
      <c r="K77" s="173">
        <v>420612.5</v>
      </c>
      <c r="L77" s="127">
        <v>44501</v>
      </c>
      <c r="M77" s="174">
        <v>45597</v>
      </c>
      <c r="N77" s="175" t="s">
        <v>52</v>
      </c>
      <c r="O77" s="104" t="s">
        <v>283</v>
      </c>
      <c r="P77" s="44" t="s">
        <v>48</v>
      </c>
      <c r="Q77" s="161" t="s">
        <v>48</v>
      </c>
      <c r="R77" s="162" t="s">
        <v>48</v>
      </c>
      <c r="S77" s="170"/>
    </row>
    <row r="78" spans="1:19" s="163" customFormat="1" ht="51" x14ac:dyDescent="0.25">
      <c r="A78" s="177" t="s">
        <v>255</v>
      </c>
      <c r="B78" s="176" t="s">
        <v>149</v>
      </c>
      <c r="C78" s="176" t="s">
        <v>149</v>
      </c>
      <c r="D78" s="178" t="s">
        <v>256</v>
      </c>
      <c r="E78" s="153" t="s">
        <v>128</v>
      </c>
      <c r="F78" s="43">
        <v>876</v>
      </c>
      <c r="G78" s="43" t="s">
        <v>32</v>
      </c>
      <c r="H78" s="43">
        <v>1</v>
      </c>
      <c r="I78" s="99">
        <v>71100000000</v>
      </c>
      <c r="J78" s="99" t="s">
        <v>33</v>
      </c>
      <c r="K78" s="173">
        <f>5296742*1.2</f>
        <v>6356090.3999999994</v>
      </c>
      <c r="L78" s="127">
        <v>44581</v>
      </c>
      <c r="M78" s="174">
        <v>44896</v>
      </c>
      <c r="N78" s="175" t="s">
        <v>35</v>
      </c>
      <c r="O78" s="104" t="s">
        <v>284</v>
      </c>
      <c r="P78" s="44" t="s">
        <v>48</v>
      </c>
      <c r="Q78" s="161" t="s">
        <v>48</v>
      </c>
      <c r="R78" s="162" t="s">
        <v>48</v>
      </c>
      <c r="S78" s="170"/>
    </row>
    <row r="79" spans="1:19" s="163" customFormat="1" ht="51" x14ac:dyDescent="0.25">
      <c r="A79" s="177" t="s">
        <v>257</v>
      </c>
      <c r="B79" s="176" t="s">
        <v>127</v>
      </c>
      <c r="C79" s="176" t="s">
        <v>127</v>
      </c>
      <c r="D79" s="172" t="s">
        <v>258</v>
      </c>
      <c r="E79" s="153" t="s">
        <v>128</v>
      </c>
      <c r="F79" s="43">
        <v>876</v>
      </c>
      <c r="G79" s="43" t="s">
        <v>32</v>
      </c>
      <c r="H79" s="43">
        <v>1</v>
      </c>
      <c r="I79" s="99">
        <v>71100000000</v>
      </c>
      <c r="J79" s="99" t="s">
        <v>33</v>
      </c>
      <c r="K79" s="173">
        <v>20122212</v>
      </c>
      <c r="L79" s="127">
        <v>44532</v>
      </c>
      <c r="M79" s="174">
        <v>44897</v>
      </c>
      <c r="N79" s="175" t="s">
        <v>281</v>
      </c>
      <c r="O79" s="104" t="s">
        <v>283</v>
      </c>
      <c r="P79" s="44" t="s">
        <v>50</v>
      </c>
      <c r="Q79" s="161" t="s">
        <v>48</v>
      </c>
      <c r="R79" s="162" t="s">
        <v>48</v>
      </c>
      <c r="S79" s="170"/>
    </row>
    <row r="80" spans="1:19" s="163" customFormat="1" ht="63.75" x14ac:dyDescent="0.25">
      <c r="A80" s="177" t="s">
        <v>259</v>
      </c>
      <c r="B80" s="176" t="s">
        <v>127</v>
      </c>
      <c r="C80" s="176" t="s">
        <v>127</v>
      </c>
      <c r="D80" s="172" t="s">
        <v>260</v>
      </c>
      <c r="E80" s="153" t="s">
        <v>128</v>
      </c>
      <c r="F80" s="43">
        <v>876</v>
      </c>
      <c r="G80" s="43" t="s">
        <v>32</v>
      </c>
      <c r="H80" s="43">
        <v>1</v>
      </c>
      <c r="I80" s="99">
        <v>71100000000</v>
      </c>
      <c r="J80" s="99" t="s">
        <v>33</v>
      </c>
      <c r="K80" s="173">
        <v>8167862</v>
      </c>
      <c r="L80" s="127">
        <v>44533</v>
      </c>
      <c r="M80" s="174">
        <v>44898</v>
      </c>
      <c r="N80" s="175" t="s">
        <v>282</v>
      </c>
      <c r="O80" s="104" t="s">
        <v>283</v>
      </c>
      <c r="P80" s="44" t="s">
        <v>50</v>
      </c>
      <c r="Q80" s="161" t="s">
        <v>48</v>
      </c>
      <c r="R80" s="162" t="s">
        <v>48</v>
      </c>
      <c r="S80" s="170"/>
    </row>
    <row r="81" spans="1:19" s="163" customFormat="1" ht="63.75" x14ac:dyDescent="0.25">
      <c r="A81" s="177" t="s">
        <v>261</v>
      </c>
      <c r="B81" s="176" t="s">
        <v>127</v>
      </c>
      <c r="C81" s="176" t="s">
        <v>127</v>
      </c>
      <c r="D81" s="172" t="s">
        <v>262</v>
      </c>
      <c r="E81" s="153" t="s">
        <v>128</v>
      </c>
      <c r="F81" s="43">
        <v>876</v>
      </c>
      <c r="G81" s="43" t="s">
        <v>32</v>
      </c>
      <c r="H81" s="43">
        <v>1</v>
      </c>
      <c r="I81" s="99">
        <v>71100000000</v>
      </c>
      <c r="J81" s="99" t="s">
        <v>33</v>
      </c>
      <c r="K81" s="173">
        <v>9335378</v>
      </c>
      <c r="L81" s="127">
        <v>44534</v>
      </c>
      <c r="M81" s="174">
        <v>44899</v>
      </c>
      <c r="N81" s="175" t="s">
        <v>282</v>
      </c>
      <c r="O81" s="104" t="s">
        <v>283</v>
      </c>
      <c r="P81" s="44" t="s">
        <v>50</v>
      </c>
      <c r="Q81" s="161" t="s">
        <v>48</v>
      </c>
      <c r="R81" s="162" t="s">
        <v>48</v>
      </c>
      <c r="S81" s="170"/>
    </row>
    <row r="82" spans="1:19" s="163" customFormat="1" ht="51" x14ac:dyDescent="0.25">
      <c r="A82" s="177" t="s">
        <v>263</v>
      </c>
      <c r="B82" s="176" t="s">
        <v>132</v>
      </c>
      <c r="C82" s="176" t="s">
        <v>264</v>
      </c>
      <c r="D82" s="172" t="s">
        <v>265</v>
      </c>
      <c r="E82" s="153" t="s">
        <v>128</v>
      </c>
      <c r="F82" s="43">
        <v>876</v>
      </c>
      <c r="G82" s="43" t="s">
        <v>32</v>
      </c>
      <c r="H82" s="43">
        <v>1</v>
      </c>
      <c r="I82" s="99">
        <v>71100000000</v>
      </c>
      <c r="J82" s="99" t="s">
        <v>33</v>
      </c>
      <c r="K82" s="173">
        <v>475063</v>
      </c>
      <c r="L82" s="127">
        <v>44535</v>
      </c>
      <c r="M82" s="174">
        <v>44593</v>
      </c>
      <c r="N82" s="175" t="s">
        <v>52</v>
      </c>
      <c r="O82" s="104" t="s">
        <v>283</v>
      </c>
      <c r="P82" s="44"/>
      <c r="Q82" s="161" t="s">
        <v>48</v>
      </c>
      <c r="R82" s="162" t="s">
        <v>48</v>
      </c>
      <c r="S82" s="170"/>
    </row>
    <row r="83" spans="1:19" s="163" customFormat="1" ht="51" x14ac:dyDescent="0.25">
      <c r="A83" s="177" t="s">
        <v>266</v>
      </c>
      <c r="B83" s="176" t="s">
        <v>167</v>
      </c>
      <c r="C83" s="176" t="s">
        <v>168</v>
      </c>
      <c r="D83" s="172" t="s">
        <v>267</v>
      </c>
      <c r="E83" s="153" t="s">
        <v>128</v>
      </c>
      <c r="F83" s="43">
        <v>876</v>
      </c>
      <c r="G83" s="43" t="s">
        <v>32</v>
      </c>
      <c r="H83" s="43">
        <v>1</v>
      </c>
      <c r="I83" s="99">
        <v>71100000000</v>
      </c>
      <c r="J83" s="99" t="s">
        <v>33</v>
      </c>
      <c r="K83" s="173">
        <v>36204858.07</v>
      </c>
      <c r="L83" s="127">
        <v>44536</v>
      </c>
      <c r="M83" s="174">
        <v>44899</v>
      </c>
      <c r="N83" s="175" t="s">
        <v>51</v>
      </c>
      <c r="O83" s="104" t="s">
        <v>283</v>
      </c>
      <c r="P83" s="44"/>
      <c r="Q83" s="161" t="s">
        <v>48</v>
      </c>
      <c r="R83" s="162" t="s">
        <v>48</v>
      </c>
      <c r="S83" s="170"/>
    </row>
    <row r="84" spans="1:19" s="163" customFormat="1" ht="56.25" customHeight="1" x14ac:dyDescent="0.25">
      <c r="A84" s="190" t="s">
        <v>268</v>
      </c>
      <c r="B84" s="176" t="s">
        <v>127</v>
      </c>
      <c r="C84" s="176" t="s">
        <v>127</v>
      </c>
      <c r="D84" s="178" t="s">
        <v>269</v>
      </c>
      <c r="E84" s="153" t="s">
        <v>128</v>
      </c>
      <c r="F84" s="43">
        <v>876</v>
      </c>
      <c r="G84" s="43" t="s">
        <v>32</v>
      </c>
      <c r="H84" s="43">
        <v>1</v>
      </c>
      <c r="I84" s="99">
        <v>71100000000</v>
      </c>
      <c r="J84" s="99" t="s">
        <v>33</v>
      </c>
      <c r="K84" s="173">
        <v>7726862</v>
      </c>
      <c r="L84" s="184">
        <v>44719</v>
      </c>
      <c r="M84" s="154">
        <v>44926</v>
      </c>
      <c r="N84" s="43" t="s">
        <v>35</v>
      </c>
      <c r="O84" s="183" t="s">
        <v>48</v>
      </c>
      <c r="P84" s="44" t="s">
        <v>50</v>
      </c>
      <c r="Q84" s="161" t="s">
        <v>48</v>
      </c>
      <c r="R84" s="162" t="s">
        <v>48</v>
      </c>
      <c r="S84" s="170"/>
    </row>
    <row r="85" spans="1:19" s="163" customFormat="1" ht="54" customHeight="1" x14ac:dyDescent="0.25">
      <c r="A85" s="185">
        <v>57</v>
      </c>
      <c r="B85" s="152" t="s">
        <v>132</v>
      </c>
      <c r="C85" s="152" t="s">
        <v>131</v>
      </c>
      <c r="D85" s="99" t="s">
        <v>133</v>
      </c>
      <c r="E85" s="153" t="s">
        <v>128</v>
      </c>
      <c r="F85" s="43">
        <v>876</v>
      </c>
      <c r="G85" s="43" t="s">
        <v>32</v>
      </c>
      <c r="H85" s="43">
        <v>1</v>
      </c>
      <c r="I85" s="99">
        <v>71100000000</v>
      </c>
      <c r="J85" s="99" t="s">
        <v>33</v>
      </c>
      <c r="K85" s="81">
        <v>2990000</v>
      </c>
      <c r="L85" s="127">
        <v>44600</v>
      </c>
      <c r="M85" s="154">
        <v>44682</v>
      </c>
      <c r="N85" s="87" t="s">
        <v>134</v>
      </c>
      <c r="O85" s="155" t="s">
        <v>50</v>
      </c>
      <c r="P85" s="44" t="s">
        <v>48</v>
      </c>
      <c r="Q85" s="161" t="s">
        <v>48</v>
      </c>
      <c r="R85" s="162" t="s">
        <v>48</v>
      </c>
      <c r="S85" s="170"/>
    </row>
    <row r="86" spans="1:19" s="51" customFormat="1" ht="54" customHeight="1" x14ac:dyDescent="0.25">
      <c r="A86" s="185">
        <v>58</v>
      </c>
      <c r="B86" s="121" t="s">
        <v>116</v>
      </c>
      <c r="C86" s="121" t="s">
        <v>116</v>
      </c>
      <c r="D86" s="212" t="s">
        <v>117</v>
      </c>
      <c r="E86" s="123" t="s">
        <v>304</v>
      </c>
      <c r="F86" s="69"/>
      <c r="G86" s="124"/>
      <c r="H86" s="125"/>
      <c r="I86" s="125"/>
      <c r="J86" s="126"/>
      <c r="K86" s="216"/>
      <c r="L86" s="184"/>
      <c r="M86" s="127"/>
      <c r="N86" s="125"/>
      <c r="O86" s="54"/>
      <c r="P86" s="54"/>
      <c r="Q86" s="161"/>
      <c r="R86" s="162"/>
      <c r="S86" s="54" t="s">
        <v>50</v>
      </c>
    </row>
    <row r="87" spans="1:19" s="51" customFormat="1" ht="51" x14ac:dyDescent="0.25">
      <c r="A87" s="185">
        <v>59</v>
      </c>
      <c r="B87" s="121" t="s">
        <v>119</v>
      </c>
      <c r="C87" s="121" t="s">
        <v>119</v>
      </c>
      <c r="D87" s="212" t="s">
        <v>120</v>
      </c>
      <c r="E87" s="123" t="s">
        <v>118</v>
      </c>
      <c r="F87" s="69">
        <v>876</v>
      </c>
      <c r="G87" s="124" t="s">
        <v>32</v>
      </c>
      <c r="H87" s="125">
        <v>1</v>
      </c>
      <c r="I87" s="125">
        <v>71100000000</v>
      </c>
      <c r="J87" s="126" t="s">
        <v>33</v>
      </c>
      <c r="K87" s="147">
        <f>44004000*1.2</f>
        <v>52804800</v>
      </c>
      <c r="L87" s="127">
        <v>44601</v>
      </c>
      <c r="M87" s="127">
        <v>45657</v>
      </c>
      <c r="N87" s="125" t="s">
        <v>35</v>
      </c>
      <c r="O87" s="54" t="s">
        <v>48</v>
      </c>
      <c r="P87" s="54" t="s">
        <v>48</v>
      </c>
      <c r="Q87" s="161" t="s">
        <v>48</v>
      </c>
      <c r="R87" s="162" t="s">
        <v>48</v>
      </c>
      <c r="S87" s="164"/>
    </row>
    <row r="88" spans="1:19" s="51" customFormat="1" ht="51" x14ac:dyDescent="0.25">
      <c r="A88" s="185">
        <v>60</v>
      </c>
      <c r="B88" s="191" t="s">
        <v>285</v>
      </c>
      <c r="C88" s="191" t="s">
        <v>286</v>
      </c>
      <c r="D88" s="122" t="s">
        <v>121</v>
      </c>
      <c r="E88" s="123" t="s">
        <v>118</v>
      </c>
      <c r="F88" s="69">
        <v>876</v>
      </c>
      <c r="G88" s="124" t="s">
        <v>32</v>
      </c>
      <c r="H88" s="125">
        <v>1</v>
      </c>
      <c r="I88" s="125">
        <v>71100000000</v>
      </c>
      <c r="J88" s="126" t="s">
        <v>33</v>
      </c>
      <c r="K88" s="147">
        <v>3717300.96</v>
      </c>
      <c r="L88" s="127">
        <v>44680</v>
      </c>
      <c r="M88" s="127">
        <v>45657</v>
      </c>
      <c r="N88" s="175" t="s">
        <v>51</v>
      </c>
      <c r="O88" s="54" t="s">
        <v>50</v>
      </c>
      <c r="P88" s="54" t="s">
        <v>48</v>
      </c>
      <c r="Q88" s="161" t="s">
        <v>48</v>
      </c>
      <c r="R88" s="162" t="s">
        <v>48</v>
      </c>
      <c r="S88" s="164"/>
    </row>
    <row r="89" spans="1:19" s="51" customFormat="1" ht="49.5" customHeight="1" x14ac:dyDescent="0.25">
      <c r="A89" s="185">
        <v>61</v>
      </c>
      <c r="B89" s="121" t="s">
        <v>116</v>
      </c>
      <c r="C89" s="121" t="s">
        <v>116</v>
      </c>
      <c r="D89" s="212" t="s">
        <v>123</v>
      </c>
      <c r="E89" s="123" t="s">
        <v>304</v>
      </c>
      <c r="F89" s="69"/>
      <c r="G89" s="124"/>
      <c r="H89" s="125"/>
      <c r="I89" s="125"/>
      <c r="J89" s="126"/>
      <c r="K89" s="147"/>
      <c r="L89" s="127"/>
      <c r="M89" s="127"/>
      <c r="N89" s="125"/>
      <c r="O89" s="54"/>
      <c r="P89" s="54"/>
      <c r="Q89" s="161"/>
      <c r="R89" s="162"/>
      <c r="S89" s="54" t="s">
        <v>50</v>
      </c>
    </row>
    <row r="90" spans="1:19" s="51" customFormat="1" ht="61.5" customHeight="1" x14ac:dyDescent="0.25">
      <c r="A90" s="185">
        <v>62</v>
      </c>
      <c r="B90" s="121" t="s">
        <v>85</v>
      </c>
      <c r="C90" s="121" t="s">
        <v>85</v>
      </c>
      <c r="D90" s="122" t="s">
        <v>88</v>
      </c>
      <c r="E90" s="123" t="s">
        <v>31</v>
      </c>
      <c r="F90" s="69">
        <v>876</v>
      </c>
      <c r="G90" s="124" t="s">
        <v>32</v>
      </c>
      <c r="H90" s="125">
        <v>1</v>
      </c>
      <c r="I90" s="125">
        <v>71100000000</v>
      </c>
      <c r="J90" s="126" t="s">
        <v>33</v>
      </c>
      <c r="K90" s="71">
        <v>1795000</v>
      </c>
      <c r="L90" s="127">
        <v>44562</v>
      </c>
      <c r="M90" s="127">
        <v>44985</v>
      </c>
      <c r="N90" s="125" t="s">
        <v>52</v>
      </c>
      <c r="O90" s="54" t="s">
        <v>63</v>
      </c>
      <c r="P90" s="54" t="s">
        <v>48</v>
      </c>
      <c r="Q90" s="161" t="s">
        <v>48</v>
      </c>
      <c r="R90" s="162" t="s">
        <v>48</v>
      </c>
      <c r="S90" s="54" t="s">
        <v>50</v>
      </c>
    </row>
    <row r="91" spans="1:19" s="51" customFormat="1" ht="51" x14ac:dyDescent="0.25">
      <c r="A91" s="44">
        <v>63</v>
      </c>
      <c r="B91" s="68" t="s">
        <v>86</v>
      </c>
      <c r="C91" s="68" t="s">
        <v>287</v>
      </c>
      <c r="D91" s="49" t="s">
        <v>87</v>
      </c>
      <c r="E91" s="54" t="s">
        <v>31</v>
      </c>
      <c r="F91" s="186">
        <v>876</v>
      </c>
      <c r="G91" s="187" t="s">
        <v>32</v>
      </c>
      <c r="H91" s="62">
        <v>1</v>
      </c>
      <c r="I91" s="62">
        <v>71100000000</v>
      </c>
      <c r="J91" s="59" t="s">
        <v>33</v>
      </c>
      <c r="K91" s="159">
        <v>400000</v>
      </c>
      <c r="L91" s="53">
        <v>44562</v>
      </c>
      <c r="M91" s="53">
        <v>44926</v>
      </c>
      <c r="N91" s="62" t="s">
        <v>51</v>
      </c>
      <c r="O91" s="54" t="s">
        <v>63</v>
      </c>
      <c r="P91" s="54" t="s">
        <v>48</v>
      </c>
      <c r="Q91" s="161" t="s">
        <v>48</v>
      </c>
      <c r="R91" s="162" t="s">
        <v>48</v>
      </c>
      <c r="S91" s="54" t="s">
        <v>50</v>
      </c>
    </row>
    <row r="92" spans="1:19" s="51" customFormat="1" ht="58.5" customHeight="1" x14ac:dyDescent="0.25">
      <c r="A92" s="185">
        <v>64</v>
      </c>
      <c r="B92" s="73" t="s">
        <v>42</v>
      </c>
      <c r="C92" s="73" t="s">
        <v>42</v>
      </c>
      <c r="D92" s="49" t="s">
        <v>44</v>
      </c>
      <c r="E92" s="54" t="s">
        <v>31</v>
      </c>
      <c r="F92" s="69">
        <v>876</v>
      </c>
      <c r="G92" s="62" t="s">
        <v>32</v>
      </c>
      <c r="H92" s="62">
        <v>1</v>
      </c>
      <c r="I92" s="74">
        <v>71100000000</v>
      </c>
      <c r="J92" s="59" t="s">
        <v>33</v>
      </c>
      <c r="K92" s="115">
        <f>438000*1.2</f>
        <v>525600</v>
      </c>
      <c r="L92" s="53">
        <v>44581</v>
      </c>
      <c r="M92" s="53">
        <v>44926</v>
      </c>
      <c r="N92" s="62" t="s">
        <v>35</v>
      </c>
      <c r="O92" s="54" t="s">
        <v>48</v>
      </c>
      <c r="P92" s="54" t="s">
        <v>48</v>
      </c>
      <c r="Q92" s="161" t="s">
        <v>48</v>
      </c>
      <c r="R92" s="162" t="s">
        <v>48</v>
      </c>
      <c r="S92" s="156" t="s">
        <v>48</v>
      </c>
    </row>
    <row r="93" spans="1:19" s="29" customFormat="1" ht="56.25" customHeight="1" x14ac:dyDescent="0.2">
      <c r="A93" s="185">
        <v>65</v>
      </c>
      <c r="B93" s="46" t="s">
        <v>37</v>
      </c>
      <c r="C93" s="46" t="s">
        <v>37</v>
      </c>
      <c r="D93" s="49" t="s">
        <v>274</v>
      </c>
      <c r="E93" s="44" t="s">
        <v>304</v>
      </c>
      <c r="F93" s="45"/>
      <c r="G93" s="43"/>
      <c r="H93" s="43"/>
      <c r="I93" s="75"/>
      <c r="J93" s="46"/>
      <c r="K93" s="50"/>
      <c r="L93" s="55"/>
      <c r="M93" s="53"/>
      <c r="N93" s="86"/>
      <c r="O93" s="48"/>
      <c r="P93" s="44"/>
      <c r="Q93" s="161"/>
      <c r="R93" s="162"/>
      <c r="S93" s="165"/>
    </row>
    <row r="94" spans="1:19" s="29" customFormat="1" ht="58.5" customHeight="1" x14ac:dyDescent="0.2">
      <c r="A94" s="185">
        <v>66</v>
      </c>
      <c r="B94" s="46" t="s">
        <v>37</v>
      </c>
      <c r="C94" s="46" t="s">
        <v>37</v>
      </c>
      <c r="D94" s="49" t="s">
        <v>275</v>
      </c>
      <c r="E94" s="44" t="s">
        <v>304</v>
      </c>
      <c r="F94" s="45"/>
      <c r="G94" s="43"/>
      <c r="H94" s="43"/>
      <c r="I94" s="75"/>
      <c r="J94" s="46"/>
      <c r="K94" s="50"/>
      <c r="L94" s="55"/>
      <c r="M94" s="53"/>
      <c r="N94" s="180"/>
      <c r="O94" s="48"/>
      <c r="P94" s="44"/>
      <c r="Q94" s="161"/>
      <c r="R94" s="162"/>
      <c r="S94" s="165"/>
    </row>
    <row r="95" spans="1:19" s="29" customFormat="1" ht="60" customHeight="1" x14ac:dyDescent="0.2">
      <c r="A95" s="185">
        <v>67</v>
      </c>
      <c r="B95" s="92" t="s">
        <v>55</v>
      </c>
      <c r="C95" s="92" t="s">
        <v>56</v>
      </c>
      <c r="D95" s="152" t="s">
        <v>57</v>
      </c>
      <c r="E95" s="44" t="s">
        <v>31</v>
      </c>
      <c r="F95" s="92" t="s">
        <v>58</v>
      </c>
      <c r="G95" s="54" t="s">
        <v>32</v>
      </c>
      <c r="H95" s="92" t="s">
        <v>59</v>
      </c>
      <c r="I95" s="77">
        <v>71100000000</v>
      </c>
      <c r="J95" s="54" t="s">
        <v>33</v>
      </c>
      <c r="K95" s="221">
        <v>753297.42</v>
      </c>
      <c r="L95" s="55">
        <v>44621</v>
      </c>
      <c r="M95" s="55">
        <v>44711</v>
      </c>
      <c r="N95" s="222" t="s">
        <v>35</v>
      </c>
      <c r="O95" s="92" t="s">
        <v>48</v>
      </c>
      <c r="P95" s="206" t="s">
        <v>48</v>
      </c>
      <c r="Q95" s="161" t="s">
        <v>48</v>
      </c>
      <c r="R95" s="162" t="s">
        <v>48</v>
      </c>
      <c r="S95" s="165"/>
    </row>
    <row r="96" spans="1:19" s="29" customFormat="1" ht="50.25" customHeight="1" x14ac:dyDescent="0.2">
      <c r="A96" s="185">
        <v>68</v>
      </c>
      <c r="B96" s="131" t="s">
        <v>89</v>
      </c>
      <c r="C96" s="131" t="s">
        <v>90</v>
      </c>
      <c r="D96" s="132" t="s">
        <v>428</v>
      </c>
      <c r="E96" s="44" t="s">
        <v>31</v>
      </c>
      <c r="F96" s="133">
        <v>876</v>
      </c>
      <c r="G96" s="54" t="s">
        <v>32</v>
      </c>
      <c r="H96" s="133">
        <v>1</v>
      </c>
      <c r="I96" s="54">
        <v>71100000000</v>
      </c>
      <c r="J96" s="54" t="s">
        <v>33</v>
      </c>
      <c r="K96" s="254">
        <v>407500</v>
      </c>
      <c r="L96" s="53">
        <v>44743</v>
      </c>
      <c r="M96" s="130">
        <v>45018</v>
      </c>
      <c r="N96" s="46" t="s">
        <v>112</v>
      </c>
      <c r="O96" s="133" t="s">
        <v>50</v>
      </c>
      <c r="P96" s="207" t="s">
        <v>48</v>
      </c>
      <c r="Q96" s="161" t="s">
        <v>48</v>
      </c>
      <c r="R96" s="162" t="s">
        <v>48</v>
      </c>
      <c r="S96" s="165"/>
    </row>
    <row r="97" spans="1:16383" s="29" customFormat="1" ht="57" customHeight="1" x14ac:dyDescent="0.2">
      <c r="A97" s="185">
        <v>69</v>
      </c>
      <c r="B97" s="131" t="s">
        <v>92</v>
      </c>
      <c r="C97" s="131" t="s">
        <v>92</v>
      </c>
      <c r="D97" s="128" t="s">
        <v>93</v>
      </c>
      <c r="E97" s="44" t="s">
        <v>304</v>
      </c>
      <c r="F97" s="133"/>
      <c r="G97" s="54"/>
      <c r="H97" s="133"/>
      <c r="I97" s="54"/>
      <c r="J97" s="54"/>
      <c r="K97" s="94"/>
      <c r="L97" s="129"/>
      <c r="M97" s="130"/>
      <c r="N97" s="46"/>
      <c r="O97" s="133"/>
      <c r="P97" s="207"/>
      <c r="Q97" s="161"/>
      <c r="R97" s="162"/>
      <c r="S97" s="165"/>
    </row>
    <row r="98" spans="1:16383" s="29" customFormat="1" ht="57" customHeight="1" x14ac:dyDescent="0.2">
      <c r="A98" s="185">
        <v>70</v>
      </c>
      <c r="B98" s="131" t="s">
        <v>94</v>
      </c>
      <c r="C98" s="131" t="s">
        <v>95</v>
      </c>
      <c r="D98" s="128" t="s">
        <v>96</v>
      </c>
      <c r="E98" s="44" t="s">
        <v>31</v>
      </c>
      <c r="F98" s="133">
        <v>876</v>
      </c>
      <c r="G98" s="54" t="s">
        <v>32</v>
      </c>
      <c r="H98" s="133">
        <v>1</v>
      </c>
      <c r="I98" s="54">
        <v>71100000000</v>
      </c>
      <c r="J98" s="54" t="s">
        <v>97</v>
      </c>
      <c r="K98" s="94">
        <v>474000</v>
      </c>
      <c r="L98" s="129">
        <v>44806</v>
      </c>
      <c r="M98" s="130">
        <v>44898</v>
      </c>
      <c r="N98" s="46" t="s">
        <v>49</v>
      </c>
      <c r="O98" s="133" t="s">
        <v>50</v>
      </c>
      <c r="P98" s="207" t="s">
        <v>50</v>
      </c>
      <c r="Q98" s="161" t="s">
        <v>48</v>
      </c>
      <c r="R98" s="162" t="s">
        <v>48</v>
      </c>
      <c r="S98" s="165"/>
    </row>
    <row r="99" spans="1:16383" s="29" customFormat="1" ht="60" customHeight="1" x14ac:dyDescent="0.2">
      <c r="A99" s="185">
        <v>71</v>
      </c>
      <c r="B99" s="131" t="s">
        <v>98</v>
      </c>
      <c r="C99" s="131" t="s">
        <v>99</v>
      </c>
      <c r="D99" s="128" t="s">
        <v>100</v>
      </c>
      <c r="E99" s="44" t="s">
        <v>31</v>
      </c>
      <c r="F99" s="133">
        <v>876</v>
      </c>
      <c r="G99" s="54" t="s">
        <v>32</v>
      </c>
      <c r="H99" s="133">
        <v>1</v>
      </c>
      <c r="I99" s="54">
        <v>71100000000</v>
      </c>
      <c r="J99" s="54" t="s">
        <v>33</v>
      </c>
      <c r="K99" s="94">
        <v>587000</v>
      </c>
      <c r="L99" s="129">
        <v>44822</v>
      </c>
      <c r="M99" s="130">
        <v>44836</v>
      </c>
      <c r="N99" s="46" t="s">
        <v>49</v>
      </c>
      <c r="O99" s="133" t="s">
        <v>50</v>
      </c>
      <c r="P99" s="207" t="s">
        <v>50</v>
      </c>
      <c r="Q99" s="161" t="s">
        <v>48</v>
      </c>
      <c r="R99" s="162" t="s">
        <v>48</v>
      </c>
      <c r="S99" s="165"/>
    </row>
    <row r="100" spans="1:16383" s="24" customFormat="1" ht="20.25" customHeight="1" x14ac:dyDescent="0.2">
      <c r="A100" s="41"/>
      <c r="B100" s="34"/>
      <c r="C100" s="34"/>
      <c r="D100" s="35" t="s">
        <v>28</v>
      </c>
      <c r="E100" s="36"/>
      <c r="F100" s="37"/>
      <c r="G100" s="37"/>
      <c r="H100" s="37"/>
      <c r="I100" s="76"/>
      <c r="J100" s="37"/>
      <c r="K100" s="38"/>
      <c r="L100" s="39"/>
      <c r="M100" s="40"/>
      <c r="N100" s="37"/>
      <c r="O100" s="36"/>
      <c r="P100" s="205"/>
      <c r="Q100" s="160"/>
      <c r="R100" s="58"/>
      <c r="S100" s="166"/>
    </row>
    <row r="101" spans="1:16383" s="66" customFormat="1" ht="48" customHeight="1" x14ac:dyDescent="0.2">
      <c r="A101" s="41">
        <v>72</v>
      </c>
      <c r="B101" s="60" t="s">
        <v>127</v>
      </c>
      <c r="C101" s="60" t="s">
        <v>127</v>
      </c>
      <c r="D101" s="67" t="s">
        <v>136</v>
      </c>
      <c r="E101" s="44" t="s">
        <v>304</v>
      </c>
      <c r="F101" s="133"/>
      <c r="G101" s="54"/>
      <c r="H101" s="133"/>
      <c r="I101" s="54"/>
      <c r="J101" s="54"/>
      <c r="K101" s="63"/>
      <c r="L101" s="64"/>
      <c r="M101" s="130"/>
      <c r="N101" s="87"/>
      <c r="O101" s="61"/>
      <c r="P101" s="54"/>
      <c r="Q101" s="161"/>
      <c r="R101" s="162"/>
      <c r="S101" s="171"/>
    </row>
    <row r="102" spans="1:16383" s="66" customFormat="1" ht="38.25" x14ac:dyDescent="0.2">
      <c r="A102" s="41">
        <v>73</v>
      </c>
      <c r="B102" s="60">
        <v>71</v>
      </c>
      <c r="C102" s="60" t="s">
        <v>40</v>
      </c>
      <c r="D102" s="67" t="s">
        <v>288</v>
      </c>
      <c r="E102" s="44" t="s">
        <v>304</v>
      </c>
      <c r="F102" s="45"/>
      <c r="G102" s="43"/>
      <c r="H102" s="43"/>
      <c r="I102" s="75"/>
      <c r="J102" s="46"/>
      <c r="K102" s="63"/>
      <c r="L102" s="64"/>
      <c r="M102" s="65"/>
      <c r="N102" s="87"/>
      <c r="O102" s="61"/>
      <c r="P102" s="54"/>
      <c r="Q102" s="161"/>
      <c r="R102" s="162"/>
      <c r="S102" s="171"/>
    </row>
    <row r="103" spans="1:16383" s="66" customFormat="1" ht="51" x14ac:dyDescent="0.2">
      <c r="A103" s="41">
        <v>74</v>
      </c>
      <c r="B103" s="60" t="s">
        <v>40</v>
      </c>
      <c r="C103" s="60" t="s">
        <v>40</v>
      </c>
      <c r="D103" s="67" t="s">
        <v>124</v>
      </c>
      <c r="E103" s="44" t="s">
        <v>31</v>
      </c>
      <c r="F103" s="45">
        <v>876</v>
      </c>
      <c r="G103" s="43" t="s">
        <v>32</v>
      </c>
      <c r="H103" s="43">
        <v>1</v>
      </c>
      <c r="I103" s="43">
        <v>71136000000</v>
      </c>
      <c r="J103" s="46" t="s">
        <v>33</v>
      </c>
      <c r="K103" s="148">
        <v>598074</v>
      </c>
      <c r="L103" s="64">
        <v>44712</v>
      </c>
      <c r="M103" s="65">
        <v>44896</v>
      </c>
      <c r="N103" s="87" t="s">
        <v>51</v>
      </c>
      <c r="O103" s="61" t="s">
        <v>50</v>
      </c>
      <c r="P103" s="54" t="s">
        <v>48</v>
      </c>
      <c r="Q103" s="161" t="s">
        <v>48</v>
      </c>
      <c r="R103" s="162" t="s">
        <v>48</v>
      </c>
      <c r="S103" s="171"/>
    </row>
    <row r="104" spans="1:16383" s="232" customFormat="1" ht="72" customHeight="1" x14ac:dyDescent="0.2">
      <c r="A104" s="41">
        <v>75</v>
      </c>
      <c r="B104" s="258" t="s">
        <v>40</v>
      </c>
      <c r="C104" s="258" t="s">
        <v>40</v>
      </c>
      <c r="D104" s="188" t="s">
        <v>450</v>
      </c>
      <c r="E104" s="44" t="s">
        <v>31</v>
      </c>
      <c r="F104" s="45">
        <v>876</v>
      </c>
      <c r="G104" s="43" t="s">
        <v>32</v>
      </c>
      <c r="H104" s="43">
        <v>1</v>
      </c>
      <c r="I104" s="43">
        <v>71136000000</v>
      </c>
      <c r="J104" s="41" t="s">
        <v>33</v>
      </c>
      <c r="K104" s="259">
        <v>211500</v>
      </c>
      <c r="L104" s="260">
        <v>44743</v>
      </c>
      <c r="M104" s="261">
        <v>44896</v>
      </c>
      <c r="N104" s="222" t="s">
        <v>35</v>
      </c>
      <c r="O104" s="48" t="s">
        <v>48</v>
      </c>
      <c r="P104" s="44" t="s">
        <v>48</v>
      </c>
      <c r="Q104" s="161" t="s">
        <v>48</v>
      </c>
      <c r="R104" s="162" t="s">
        <v>48</v>
      </c>
      <c r="S104" s="29"/>
      <c r="T104" s="29"/>
      <c r="U104" s="29"/>
      <c r="V104" s="29"/>
      <c r="W104" s="29"/>
      <c r="X104" s="29"/>
      <c r="Y104" s="29"/>
      <c r="Z104" s="29"/>
      <c r="AA104" s="29"/>
      <c r="AB104" s="29"/>
      <c r="AC104" s="29"/>
      <c r="AD104" s="29"/>
      <c r="AE104" s="29"/>
      <c r="AF104" s="29"/>
      <c r="AG104" s="29"/>
      <c r="AH104" s="29"/>
      <c r="AI104" s="29"/>
      <c r="AJ104" s="29"/>
      <c r="AK104" s="29"/>
      <c r="AL104" s="29"/>
      <c r="AM104" s="29"/>
      <c r="AN104" s="29"/>
      <c r="AO104" s="29"/>
      <c r="AP104" s="29"/>
      <c r="AQ104" s="29"/>
      <c r="AR104" s="29"/>
      <c r="AS104" s="29"/>
      <c r="AT104" s="29"/>
      <c r="AU104" s="29"/>
      <c r="AV104" s="29"/>
      <c r="AW104" s="29"/>
      <c r="AX104" s="29"/>
      <c r="AY104" s="29"/>
      <c r="AZ104" s="29"/>
      <c r="BA104" s="29"/>
      <c r="BB104" s="29"/>
      <c r="BC104" s="29"/>
      <c r="BD104" s="29"/>
      <c r="BE104" s="29"/>
      <c r="BF104" s="29"/>
      <c r="BG104" s="29"/>
      <c r="BH104" s="29"/>
      <c r="BI104" s="29"/>
      <c r="BJ104" s="29"/>
      <c r="BK104" s="29"/>
      <c r="BL104" s="29"/>
      <c r="BM104" s="29"/>
      <c r="BN104" s="29"/>
      <c r="BO104" s="29"/>
      <c r="BP104" s="29"/>
      <c r="BQ104" s="29"/>
      <c r="BR104" s="29"/>
      <c r="BS104" s="29"/>
      <c r="BT104" s="29"/>
      <c r="BU104" s="29"/>
      <c r="BV104" s="29"/>
      <c r="BW104" s="29"/>
      <c r="BX104" s="29"/>
      <c r="BY104" s="29"/>
      <c r="BZ104" s="29"/>
      <c r="CA104" s="29"/>
      <c r="CB104" s="29"/>
      <c r="CC104" s="29"/>
      <c r="CD104" s="29"/>
      <c r="CE104" s="29"/>
      <c r="CF104" s="29"/>
      <c r="CG104" s="29"/>
      <c r="CH104" s="29"/>
      <c r="CI104" s="29"/>
      <c r="CJ104" s="29"/>
      <c r="CK104" s="29"/>
      <c r="CL104" s="29"/>
      <c r="CM104" s="29"/>
      <c r="CN104" s="29"/>
      <c r="CO104" s="29"/>
      <c r="CP104" s="29"/>
      <c r="CQ104" s="29"/>
      <c r="CR104" s="29"/>
      <c r="CS104" s="29"/>
      <c r="CT104" s="29"/>
      <c r="CU104" s="29"/>
      <c r="CV104" s="29"/>
      <c r="CW104" s="29"/>
      <c r="CX104" s="29"/>
      <c r="CY104" s="29"/>
      <c r="CZ104" s="29"/>
      <c r="DA104" s="29"/>
      <c r="DB104" s="29"/>
      <c r="DC104" s="29"/>
      <c r="DD104" s="29"/>
      <c r="DE104" s="29"/>
      <c r="DF104" s="29"/>
      <c r="DG104" s="29"/>
      <c r="DH104" s="29"/>
      <c r="DI104" s="29"/>
      <c r="DJ104" s="29"/>
      <c r="DK104" s="29"/>
      <c r="DL104" s="29"/>
      <c r="DM104" s="29"/>
      <c r="DN104" s="29"/>
      <c r="DO104" s="29"/>
      <c r="DP104" s="29"/>
      <c r="DQ104" s="29"/>
      <c r="DR104" s="29"/>
      <c r="DS104" s="29"/>
      <c r="DT104" s="29"/>
      <c r="DU104" s="29"/>
      <c r="DV104" s="29"/>
      <c r="DW104" s="29"/>
      <c r="DX104" s="29"/>
      <c r="DY104" s="29"/>
      <c r="DZ104" s="29"/>
      <c r="EA104" s="29"/>
      <c r="EB104" s="29"/>
      <c r="EC104" s="29"/>
      <c r="ED104" s="29"/>
      <c r="EE104" s="29"/>
      <c r="EF104" s="29"/>
      <c r="EG104" s="29"/>
      <c r="EH104" s="29"/>
      <c r="EI104" s="29"/>
      <c r="EJ104" s="29"/>
      <c r="EK104" s="29"/>
      <c r="EL104" s="29"/>
      <c r="EM104" s="29"/>
      <c r="EN104" s="29"/>
      <c r="EO104" s="29"/>
      <c r="EP104" s="29"/>
      <c r="EQ104" s="29"/>
      <c r="ER104" s="29"/>
      <c r="ES104" s="29"/>
      <c r="ET104" s="29"/>
      <c r="EU104" s="29"/>
      <c r="EV104" s="29"/>
      <c r="EW104" s="29"/>
      <c r="EX104" s="29"/>
      <c r="EY104" s="29"/>
      <c r="EZ104" s="29"/>
      <c r="FA104" s="29"/>
      <c r="FB104" s="29"/>
      <c r="FC104" s="29"/>
      <c r="FD104" s="29"/>
      <c r="FE104" s="29"/>
      <c r="FF104" s="29"/>
      <c r="FG104" s="29"/>
      <c r="FH104" s="29"/>
      <c r="FI104" s="29"/>
      <c r="FJ104" s="29"/>
      <c r="FK104" s="29"/>
      <c r="FL104" s="29"/>
      <c r="FM104" s="29"/>
      <c r="FN104" s="29"/>
      <c r="FO104" s="29"/>
      <c r="FP104" s="29"/>
      <c r="FQ104" s="29"/>
      <c r="FR104" s="29"/>
      <c r="FS104" s="29"/>
      <c r="FT104" s="29"/>
      <c r="FU104" s="29"/>
      <c r="FV104" s="29"/>
      <c r="FW104" s="29"/>
      <c r="FX104" s="29"/>
      <c r="FY104" s="29"/>
      <c r="FZ104" s="29"/>
      <c r="GA104" s="29"/>
      <c r="GB104" s="29"/>
      <c r="GC104" s="29"/>
      <c r="GD104" s="29"/>
      <c r="GE104" s="29"/>
      <c r="GF104" s="29"/>
      <c r="GG104" s="29"/>
      <c r="GH104" s="29"/>
      <c r="GI104" s="29"/>
      <c r="GJ104" s="29"/>
      <c r="GK104" s="29"/>
      <c r="GL104" s="29"/>
      <c r="GM104" s="29"/>
      <c r="GN104" s="29"/>
      <c r="GO104" s="29"/>
      <c r="GP104" s="29"/>
      <c r="GQ104" s="29"/>
      <c r="GR104" s="29"/>
      <c r="GS104" s="29"/>
      <c r="GT104" s="29"/>
      <c r="GU104" s="29"/>
      <c r="GV104" s="29"/>
      <c r="GW104" s="29"/>
      <c r="GX104" s="29"/>
      <c r="GY104" s="29"/>
      <c r="GZ104" s="29"/>
      <c r="HA104" s="29"/>
      <c r="HB104" s="29"/>
      <c r="HC104" s="29"/>
      <c r="HD104" s="29"/>
      <c r="HE104" s="29"/>
      <c r="HF104" s="29"/>
      <c r="HG104" s="29"/>
      <c r="HH104" s="29"/>
      <c r="HI104" s="29"/>
      <c r="HJ104" s="29"/>
      <c r="HK104" s="29"/>
      <c r="HL104" s="29"/>
      <c r="HM104" s="29"/>
      <c r="HN104" s="29"/>
      <c r="HO104" s="29"/>
      <c r="HP104" s="29"/>
      <c r="HQ104" s="29"/>
      <c r="HR104" s="29"/>
      <c r="HS104" s="29"/>
      <c r="HT104" s="29"/>
      <c r="HU104" s="29"/>
      <c r="HV104" s="29"/>
      <c r="HW104" s="29"/>
      <c r="HX104" s="29"/>
      <c r="HY104" s="29"/>
      <c r="HZ104" s="29"/>
      <c r="IA104" s="29"/>
      <c r="IB104" s="29"/>
      <c r="IC104" s="29"/>
      <c r="ID104" s="29"/>
      <c r="IE104" s="29"/>
      <c r="IF104" s="29"/>
      <c r="IG104" s="29"/>
      <c r="IH104" s="29"/>
      <c r="II104" s="29"/>
      <c r="IJ104" s="29"/>
      <c r="IK104" s="29"/>
      <c r="IL104" s="29"/>
      <c r="IM104" s="29"/>
      <c r="IN104" s="29"/>
      <c r="IO104" s="29"/>
      <c r="IP104" s="29"/>
      <c r="IQ104" s="29"/>
      <c r="IR104" s="29"/>
      <c r="IS104" s="29"/>
      <c r="IT104" s="29"/>
      <c r="IU104" s="29"/>
      <c r="IV104" s="29"/>
      <c r="IW104" s="29"/>
      <c r="IX104" s="29"/>
      <c r="IY104" s="29"/>
      <c r="IZ104" s="29"/>
      <c r="JA104" s="29"/>
      <c r="JB104" s="29"/>
      <c r="JC104" s="29"/>
      <c r="JD104" s="29"/>
      <c r="JE104" s="29"/>
      <c r="JF104" s="29"/>
      <c r="JG104" s="29"/>
      <c r="JH104" s="29"/>
      <c r="JI104" s="29"/>
      <c r="JJ104" s="29"/>
      <c r="JK104" s="29"/>
      <c r="JL104" s="29"/>
      <c r="JM104" s="29"/>
      <c r="JN104" s="29"/>
      <c r="JO104" s="29"/>
      <c r="JP104" s="29"/>
      <c r="JQ104" s="29"/>
      <c r="JR104" s="29"/>
      <c r="JS104" s="29"/>
      <c r="JT104" s="29"/>
      <c r="JU104" s="29"/>
      <c r="JV104" s="29"/>
      <c r="JW104" s="29"/>
      <c r="JX104" s="29"/>
      <c r="JY104" s="29"/>
      <c r="JZ104" s="29"/>
      <c r="KA104" s="29"/>
      <c r="KB104" s="29"/>
      <c r="KC104" s="29"/>
      <c r="KD104" s="29"/>
      <c r="KE104" s="29"/>
      <c r="KF104" s="29"/>
      <c r="KG104" s="29"/>
      <c r="KH104" s="29"/>
      <c r="KI104" s="29"/>
      <c r="KJ104" s="29"/>
      <c r="KK104" s="29"/>
      <c r="KL104" s="29"/>
      <c r="KM104" s="29"/>
      <c r="KN104" s="29"/>
      <c r="KO104" s="29"/>
      <c r="KP104" s="29"/>
      <c r="KQ104" s="29"/>
      <c r="KR104" s="29"/>
      <c r="KS104" s="29"/>
      <c r="KT104" s="29"/>
      <c r="KU104" s="29"/>
      <c r="KV104" s="29"/>
      <c r="KW104" s="29"/>
      <c r="KX104" s="29"/>
      <c r="KY104" s="29"/>
      <c r="KZ104" s="29"/>
      <c r="LA104" s="29"/>
      <c r="LB104" s="29"/>
      <c r="LC104" s="29"/>
      <c r="LD104" s="29"/>
      <c r="LE104" s="29"/>
      <c r="LF104" s="29"/>
      <c r="LG104" s="29"/>
      <c r="LH104" s="29"/>
      <c r="LI104" s="29"/>
      <c r="LJ104" s="29"/>
      <c r="LK104" s="29"/>
      <c r="LL104" s="29"/>
      <c r="LM104" s="29"/>
      <c r="LN104" s="29"/>
      <c r="LO104" s="29"/>
      <c r="LP104" s="29"/>
      <c r="LQ104" s="29"/>
      <c r="LR104" s="29"/>
      <c r="LS104" s="29"/>
      <c r="LT104" s="29"/>
      <c r="LU104" s="29"/>
      <c r="LV104" s="29"/>
      <c r="LW104" s="29"/>
      <c r="LX104" s="29"/>
      <c r="LY104" s="29"/>
      <c r="LZ104" s="29"/>
      <c r="MA104" s="29"/>
      <c r="MB104" s="29"/>
      <c r="MC104" s="29"/>
      <c r="MD104" s="29"/>
      <c r="ME104" s="29"/>
      <c r="MF104" s="29"/>
      <c r="MG104" s="29"/>
      <c r="MH104" s="29"/>
      <c r="MI104" s="29"/>
      <c r="MJ104" s="29"/>
      <c r="MK104" s="29"/>
      <c r="ML104" s="29"/>
      <c r="MM104" s="29"/>
      <c r="MN104" s="29"/>
      <c r="MO104" s="29"/>
      <c r="MP104" s="29"/>
      <c r="MQ104" s="29"/>
      <c r="MR104" s="29"/>
      <c r="MS104" s="29"/>
      <c r="MT104" s="29"/>
      <c r="MU104" s="29"/>
      <c r="MV104" s="29"/>
      <c r="MW104" s="29"/>
      <c r="MX104" s="29"/>
      <c r="MY104" s="29"/>
      <c r="MZ104" s="29"/>
      <c r="NA104" s="29"/>
      <c r="NB104" s="29"/>
      <c r="NC104" s="29"/>
      <c r="ND104" s="29"/>
      <c r="NE104" s="29"/>
      <c r="NF104" s="29"/>
      <c r="NG104" s="29"/>
      <c r="NH104" s="29"/>
      <c r="NI104" s="29"/>
      <c r="NJ104" s="29"/>
      <c r="NK104" s="29"/>
      <c r="NL104" s="29"/>
      <c r="NM104" s="29"/>
      <c r="NN104" s="29"/>
      <c r="NO104" s="29"/>
      <c r="NP104" s="29"/>
      <c r="NQ104" s="29"/>
      <c r="NR104" s="29"/>
      <c r="NS104" s="29"/>
      <c r="NT104" s="29"/>
      <c r="NU104" s="29"/>
      <c r="NV104" s="29"/>
      <c r="NW104" s="29"/>
      <c r="NX104" s="29"/>
      <c r="NY104" s="29"/>
      <c r="NZ104" s="29"/>
      <c r="OA104" s="29"/>
      <c r="OB104" s="29"/>
      <c r="OC104" s="29"/>
      <c r="OD104" s="29"/>
      <c r="OE104" s="29"/>
      <c r="OF104" s="29"/>
      <c r="OG104" s="29"/>
      <c r="OH104" s="29"/>
      <c r="OI104" s="29"/>
      <c r="OJ104" s="29"/>
      <c r="OK104" s="29"/>
      <c r="OL104" s="29"/>
      <c r="OM104" s="29"/>
      <c r="ON104" s="29"/>
      <c r="OO104" s="29"/>
      <c r="OP104" s="29"/>
      <c r="OQ104" s="29"/>
      <c r="OR104" s="29"/>
      <c r="OS104" s="29"/>
      <c r="OT104" s="29"/>
      <c r="OU104" s="29"/>
      <c r="OV104" s="29"/>
      <c r="OW104" s="29"/>
      <c r="OX104" s="29"/>
      <c r="OY104" s="29"/>
      <c r="OZ104" s="29"/>
      <c r="PA104" s="29"/>
      <c r="PB104" s="29"/>
      <c r="PC104" s="29"/>
      <c r="PD104" s="29"/>
      <c r="PE104" s="29"/>
      <c r="PF104" s="29"/>
      <c r="PG104" s="29"/>
      <c r="PH104" s="29"/>
      <c r="PI104" s="29"/>
      <c r="PJ104" s="29"/>
      <c r="PK104" s="29"/>
      <c r="PL104" s="29"/>
      <c r="PM104" s="29"/>
      <c r="PN104" s="29"/>
      <c r="PO104" s="29"/>
      <c r="PP104" s="29"/>
      <c r="PQ104" s="29"/>
      <c r="PR104" s="29"/>
      <c r="PS104" s="29"/>
      <c r="PT104" s="29"/>
      <c r="PU104" s="29"/>
      <c r="PV104" s="29"/>
      <c r="PW104" s="29"/>
      <c r="PX104" s="29"/>
      <c r="PY104" s="29"/>
      <c r="PZ104" s="29"/>
      <c r="QA104" s="29"/>
      <c r="QB104" s="29"/>
      <c r="QC104" s="29"/>
      <c r="QD104" s="29"/>
      <c r="QE104" s="29"/>
      <c r="QF104" s="29"/>
      <c r="QG104" s="29"/>
      <c r="QH104" s="29"/>
      <c r="QI104" s="29"/>
      <c r="QJ104" s="29"/>
      <c r="QK104" s="29"/>
      <c r="QL104" s="29"/>
      <c r="QM104" s="29"/>
      <c r="QN104" s="29"/>
      <c r="QO104" s="29"/>
      <c r="QP104" s="29"/>
      <c r="QQ104" s="29"/>
      <c r="QR104" s="29"/>
      <c r="QS104" s="29"/>
      <c r="QT104" s="29"/>
      <c r="QU104" s="29"/>
      <c r="QV104" s="29"/>
      <c r="QW104" s="29"/>
      <c r="QX104" s="29"/>
      <c r="QY104" s="29"/>
      <c r="QZ104" s="29"/>
      <c r="RA104" s="29"/>
      <c r="RB104" s="29"/>
      <c r="RC104" s="29"/>
      <c r="RD104" s="29"/>
      <c r="RE104" s="29"/>
      <c r="RF104" s="29"/>
      <c r="RG104" s="29"/>
      <c r="RH104" s="29"/>
      <c r="RI104" s="29"/>
      <c r="RJ104" s="29"/>
      <c r="RK104" s="29"/>
      <c r="RL104" s="29"/>
      <c r="RM104" s="29"/>
      <c r="RN104" s="29"/>
      <c r="RO104" s="29"/>
      <c r="RP104" s="29"/>
      <c r="RQ104" s="29"/>
      <c r="RR104" s="29"/>
      <c r="RS104" s="29"/>
      <c r="RT104" s="29"/>
      <c r="RU104" s="29"/>
      <c r="RV104" s="29"/>
      <c r="RW104" s="29"/>
      <c r="RX104" s="29"/>
      <c r="RY104" s="29"/>
      <c r="RZ104" s="29"/>
      <c r="SA104" s="29"/>
      <c r="SB104" s="29"/>
      <c r="SC104" s="29"/>
      <c r="SD104" s="29"/>
      <c r="SE104" s="29"/>
      <c r="SF104" s="29"/>
      <c r="SG104" s="29"/>
      <c r="SH104" s="29"/>
      <c r="SI104" s="29"/>
      <c r="SJ104" s="29"/>
      <c r="SK104" s="29"/>
      <c r="SL104" s="29"/>
      <c r="SM104" s="29"/>
      <c r="SN104" s="29"/>
      <c r="SO104" s="29"/>
      <c r="SP104" s="29"/>
      <c r="SQ104" s="29"/>
      <c r="SR104" s="29"/>
      <c r="SS104" s="29"/>
      <c r="ST104" s="29"/>
      <c r="SU104" s="29"/>
      <c r="SV104" s="29"/>
      <c r="SW104" s="29"/>
      <c r="SX104" s="29"/>
      <c r="SY104" s="29"/>
      <c r="SZ104" s="29"/>
      <c r="TA104" s="29"/>
      <c r="TB104" s="29"/>
      <c r="TC104" s="29"/>
      <c r="TD104" s="29"/>
      <c r="TE104" s="29"/>
      <c r="TF104" s="29"/>
      <c r="TG104" s="29"/>
      <c r="TH104" s="29"/>
      <c r="TI104" s="29"/>
      <c r="TJ104" s="29"/>
      <c r="TK104" s="29"/>
      <c r="TL104" s="29"/>
      <c r="TM104" s="29"/>
      <c r="TN104" s="29"/>
      <c r="TO104" s="29"/>
      <c r="TP104" s="29"/>
      <c r="TQ104" s="29"/>
      <c r="TR104" s="29"/>
      <c r="TS104" s="29"/>
      <c r="TT104" s="29"/>
      <c r="TU104" s="29"/>
      <c r="TV104" s="29"/>
      <c r="TW104" s="29"/>
      <c r="TX104" s="29"/>
      <c r="TY104" s="29"/>
      <c r="TZ104" s="29"/>
      <c r="UA104" s="29"/>
      <c r="UB104" s="29"/>
      <c r="UC104" s="29"/>
      <c r="UD104" s="29"/>
      <c r="UE104" s="29"/>
      <c r="UF104" s="29"/>
      <c r="UG104" s="29"/>
      <c r="UH104" s="29"/>
      <c r="UI104" s="29"/>
      <c r="UJ104" s="29"/>
      <c r="UK104" s="29"/>
      <c r="UL104" s="29"/>
      <c r="UM104" s="29"/>
      <c r="UN104" s="29"/>
      <c r="UO104" s="29"/>
      <c r="UP104" s="29"/>
      <c r="UQ104" s="29"/>
      <c r="UR104" s="29"/>
      <c r="US104" s="29"/>
      <c r="UT104" s="29"/>
      <c r="UU104" s="29"/>
      <c r="UV104" s="29"/>
      <c r="UW104" s="29"/>
      <c r="UX104" s="29"/>
      <c r="UY104" s="29"/>
      <c r="UZ104" s="29"/>
      <c r="VA104" s="29"/>
      <c r="VB104" s="29"/>
      <c r="VC104" s="29"/>
      <c r="VD104" s="29"/>
      <c r="VE104" s="29"/>
      <c r="VF104" s="29"/>
      <c r="VG104" s="29"/>
      <c r="VH104" s="29"/>
      <c r="VI104" s="29"/>
      <c r="VJ104" s="29"/>
      <c r="VK104" s="29"/>
      <c r="VL104" s="29"/>
      <c r="VM104" s="29"/>
      <c r="VN104" s="29"/>
      <c r="VO104" s="29"/>
      <c r="VP104" s="29"/>
      <c r="VQ104" s="29"/>
      <c r="VR104" s="29"/>
      <c r="VS104" s="29"/>
      <c r="VT104" s="29"/>
      <c r="VU104" s="29"/>
      <c r="VV104" s="29"/>
      <c r="VW104" s="29"/>
      <c r="VX104" s="29"/>
      <c r="VY104" s="29"/>
      <c r="VZ104" s="29"/>
      <c r="WA104" s="29"/>
      <c r="WB104" s="29"/>
      <c r="WC104" s="29"/>
      <c r="WD104" s="29"/>
      <c r="WE104" s="29"/>
      <c r="WF104" s="29"/>
      <c r="WG104" s="29"/>
      <c r="WH104" s="29"/>
      <c r="WI104" s="29"/>
      <c r="WJ104" s="29"/>
      <c r="WK104" s="29"/>
      <c r="WL104" s="29"/>
      <c r="WM104" s="29"/>
      <c r="WN104" s="29"/>
      <c r="WO104" s="29"/>
      <c r="WP104" s="29"/>
      <c r="WQ104" s="29"/>
      <c r="WR104" s="29"/>
      <c r="WS104" s="29"/>
      <c r="WT104" s="29"/>
      <c r="WU104" s="29"/>
      <c r="WV104" s="29"/>
      <c r="WW104" s="29"/>
      <c r="WX104" s="29"/>
      <c r="WY104" s="29"/>
      <c r="WZ104" s="29"/>
      <c r="XA104" s="29"/>
      <c r="XB104" s="29"/>
      <c r="XC104" s="29"/>
      <c r="XD104" s="29"/>
      <c r="XE104" s="29"/>
      <c r="XF104" s="29"/>
      <c r="XG104" s="29"/>
      <c r="XH104" s="29"/>
      <c r="XI104" s="29"/>
      <c r="XJ104" s="29"/>
      <c r="XK104" s="29"/>
      <c r="XL104" s="29"/>
      <c r="XM104" s="29"/>
      <c r="XN104" s="29"/>
      <c r="XO104" s="29"/>
      <c r="XP104" s="29"/>
      <c r="XQ104" s="29"/>
      <c r="XR104" s="29"/>
      <c r="XS104" s="29"/>
      <c r="XT104" s="29"/>
      <c r="XU104" s="29"/>
      <c r="XV104" s="29"/>
      <c r="XW104" s="29"/>
      <c r="XX104" s="29"/>
      <c r="XY104" s="29"/>
      <c r="XZ104" s="29"/>
      <c r="YA104" s="29"/>
      <c r="YB104" s="29"/>
      <c r="YC104" s="29"/>
      <c r="YD104" s="29"/>
      <c r="YE104" s="29"/>
      <c r="YF104" s="29"/>
      <c r="YG104" s="29"/>
      <c r="YH104" s="29"/>
      <c r="YI104" s="29"/>
      <c r="YJ104" s="29"/>
      <c r="YK104" s="29"/>
      <c r="YL104" s="29"/>
      <c r="YM104" s="29"/>
      <c r="YN104" s="29"/>
      <c r="YO104" s="29"/>
      <c r="YP104" s="29"/>
      <c r="YQ104" s="29"/>
      <c r="YR104" s="29"/>
      <c r="YS104" s="29"/>
      <c r="YT104" s="29"/>
      <c r="YU104" s="29"/>
      <c r="YV104" s="29"/>
      <c r="YW104" s="29"/>
      <c r="YX104" s="29"/>
      <c r="YY104" s="29"/>
      <c r="YZ104" s="29"/>
      <c r="ZA104" s="29"/>
      <c r="ZB104" s="29"/>
      <c r="ZC104" s="29"/>
      <c r="ZD104" s="29"/>
      <c r="ZE104" s="29"/>
      <c r="ZF104" s="29"/>
      <c r="ZG104" s="29"/>
      <c r="ZH104" s="29"/>
      <c r="ZI104" s="29"/>
      <c r="ZJ104" s="29"/>
      <c r="ZK104" s="29"/>
      <c r="ZL104" s="29"/>
      <c r="ZM104" s="29"/>
      <c r="ZN104" s="29"/>
      <c r="ZO104" s="29"/>
      <c r="ZP104" s="29"/>
      <c r="ZQ104" s="29"/>
      <c r="ZR104" s="29"/>
      <c r="ZS104" s="29"/>
      <c r="ZT104" s="29"/>
      <c r="ZU104" s="29"/>
      <c r="ZV104" s="29"/>
      <c r="ZW104" s="29"/>
      <c r="ZX104" s="29"/>
      <c r="ZY104" s="29"/>
      <c r="ZZ104" s="29"/>
      <c r="AAA104" s="29"/>
      <c r="AAB104" s="29"/>
      <c r="AAC104" s="29"/>
      <c r="AAD104" s="29"/>
      <c r="AAE104" s="29"/>
      <c r="AAF104" s="29"/>
      <c r="AAG104" s="29"/>
      <c r="AAH104" s="29"/>
      <c r="AAI104" s="29"/>
      <c r="AAJ104" s="29"/>
      <c r="AAK104" s="29"/>
      <c r="AAL104" s="29"/>
      <c r="AAM104" s="29"/>
      <c r="AAN104" s="29"/>
      <c r="AAO104" s="29"/>
      <c r="AAP104" s="29"/>
      <c r="AAQ104" s="29"/>
      <c r="AAR104" s="29"/>
      <c r="AAS104" s="29"/>
      <c r="AAT104" s="29"/>
      <c r="AAU104" s="29"/>
      <c r="AAV104" s="29"/>
      <c r="AAW104" s="29"/>
      <c r="AAX104" s="29"/>
      <c r="AAY104" s="29"/>
      <c r="AAZ104" s="29"/>
      <c r="ABA104" s="29"/>
      <c r="ABB104" s="29"/>
      <c r="ABC104" s="29"/>
      <c r="ABD104" s="29"/>
      <c r="ABE104" s="29"/>
      <c r="ABF104" s="29"/>
      <c r="ABG104" s="29"/>
      <c r="ABH104" s="29"/>
      <c r="ABI104" s="29"/>
      <c r="ABJ104" s="29"/>
      <c r="ABK104" s="29"/>
      <c r="ABL104" s="29"/>
      <c r="ABM104" s="29"/>
      <c r="ABN104" s="29"/>
      <c r="ABO104" s="29"/>
      <c r="ABP104" s="29"/>
      <c r="ABQ104" s="29"/>
      <c r="ABR104" s="29"/>
      <c r="ABS104" s="29"/>
      <c r="ABT104" s="29"/>
      <c r="ABU104" s="29"/>
      <c r="ABV104" s="29"/>
      <c r="ABW104" s="29"/>
      <c r="ABX104" s="29"/>
      <c r="ABY104" s="29"/>
      <c r="ABZ104" s="29"/>
      <c r="ACA104" s="29"/>
      <c r="ACB104" s="29"/>
      <c r="ACC104" s="29"/>
      <c r="ACD104" s="29"/>
      <c r="ACE104" s="29"/>
      <c r="ACF104" s="29"/>
      <c r="ACG104" s="29"/>
      <c r="ACH104" s="29"/>
      <c r="ACI104" s="29"/>
      <c r="ACJ104" s="29"/>
      <c r="ACK104" s="29"/>
      <c r="ACL104" s="29"/>
      <c r="ACM104" s="29"/>
      <c r="ACN104" s="29"/>
      <c r="ACO104" s="29"/>
      <c r="ACP104" s="29"/>
      <c r="ACQ104" s="29"/>
      <c r="ACR104" s="29"/>
      <c r="ACS104" s="29"/>
      <c r="ACT104" s="29"/>
      <c r="ACU104" s="29"/>
      <c r="ACV104" s="29"/>
      <c r="ACW104" s="29"/>
      <c r="ACX104" s="29"/>
      <c r="ACY104" s="29"/>
      <c r="ACZ104" s="29"/>
      <c r="ADA104" s="29"/>
      <c r="ADB104" s="29"/>
      <c r="ADC104" s="29"/>
      <c r="ADD104" s="29"/>
      <c r="ADE104" s="29"/>
      <c r="ADF104" s="29"/>
      <c r="ADG104" s="29"/>
      <c r="ADH104" s="29"/>
      <c r="ADI104" s="29"/>
      <c r="ADJ104" s="29"/>
      <c r="ADK104" s="29"/>
      <c r="ADL104" s="29"/>
      <c r="ADM104" s="29"/>
      <c r="ADN104" s="29"/>
      <c r="ADO104" s="29"/>
      <c r="ADP104" s="29"/>
      <c r="ADQ104" s="29"/>
      <c r="ADR104" s="29"/>
      <c r="ADS104" s="29"/>
      <c r="ADT104" s="29"/>
      <c r="ADU104" s="29"/>
      <c r="ADV104" s="29"/>
      <c r="ADW104" s="29"/>
      <c r="ADX104" s="29"/>
      <c r="ADY104" s="29"/>
      <c r="ADZ104" s="29"/>
      <c r="AEA104" s="29"/>
      <c r="AEB104" s="29"/>
      <c r="AEC104" s="29"/>
      <c r="AED104" s="29"/>
      <c r="AEE104" s="29"/>
      <c r="AEF104" s="29"/>
      <c r="AEG104" s="29"/>
      <c r="AEH104" s="29"/>
      <c r="AEI104" s="29"/>
      <c r="AEJ104" s="29"/>
      <c r="AEK104" s="29"/>
      <c r="AEL104" s="29"/>
      <c r="AEM104" s="29"/>
      <c r="AEN104" s="29"/>
      <c r="AEO104" s="29"/>
      <c r="AEP104" s="29"/>
      <c r="AEQ104" s="29"/>
      <c r="AER104" s="29"/>
      <c r="AES104" s="29"/>
      <c r="AET104" s="29"/>
      <c r="AEU104" s="29"/>
      <c r="AEV104" s="29"/>
      <c r="AEW104" s="29"/>
      <c r="AEX104" s="29"/>
      <c r="AEY104" s="29"/>
      <c r="AEZ104" s="29"/>
      <c r="AFA104" s="29"/>
      <c r="AFB104" s="29"/>
      <c r="AFC104" s="29"/>
      <c r="AFD104" s="29"/>
      <c r="AFE104" s="29"/>
      <c r="AFF104" s="29"/>
      <c r="AFG104" s="29"/>
      <c r="AFH104" s="29"/>
      <c r="AFI104" s="29"/>
      <c r="AFJ104" s="29"/>
      <c r="AFK104" s="29"/>
      <c r="AFL104" s="29"/>
      <c r="AFM104" s="29"/>
      <c r="AFN104" s="29"/>
      <c r="AFO104" s="29"/>
      <c r="AFP104" s="29"/>
      <c r="AFQ104" s="29"/>
      <c r="AFR104" s="29"/>
      <c r="AFS104" s="29"/>
      <c r="AFT104" s="29"/>
      <c r="AFU104" s="29"/>
      <c r="AFV104" s="29"/>
      <c r="AFW104" s="29"/>
      <c r="AFX104" s="29"/>
      <c r="AFY104" s="29"/>
      <c r="AFZ104" s="29"/>
      <c r="AGA104" s="29"/>
      <c r="AGB104" s="29"/>
      <c r="AGC104" s="29"/>
      <c r="AGD104" s="29"/>
      <c r="AGE104" s="29"/>
      <c r="AGF104" s="29"/>
      <c r="AGG104" s="29"/>
      <c r="AGH104" s="29"/>
      <c r="AGI104" s="29"/>
      <c r="AGJ104" s="29"/>
      <c r="AGK104" s="29"/>
      <c r="AGL104" s="29"/>
      <c r="AGM104" s="29"/>
      <c r="AGN104" s="29"/>
      <c r="AGO104" s="29"/>
      <c r="AGP104" s="29"/>
      <c r="AGQ104" s="29"/>
      <c r="AGR104" s="29"/>
      <c r="AGS104" s="29"/>
      <c r="AGT104" s="29"/>
      <c r="AGU104" s="29"/>
      <c r="AGV104" s="29"/>
      <c r="AGW104" s="29"/>
      <c r="AGX104" s="29"/>
      <c r="AGY104" s="29"/>
      <c r="AGZ104" s="29"/>
      <c r="AHA104" s="29"/>
      <c r="AHB104" s="29"/>
      <c r="AHC104" s="29"/>
      <c r="AHD104" s="29"/>
      <c r="AHE104" s="29"/>
      <c r="AHF104" s="29"/>
      <c r="AHG104" s="29"/>
      <c r="AHH104" s="29"/>
      <c r="AHI104" s="29"/>
      <c r="AHJ104" s="29"/>
      <c r="AHK104" s="29"/>
      <c r="AHL104" s="29"/>
      <c r="AHM104" s="29"/>
      <c r="AHN104" s="29"/>
      <c r="AHO104" s="29"/>
      <c r="AHP104" s="29"/>
      <c r="AHQ104" s="29"/>
      <c r="AHR104" s="29"/>
      <c r="AHS104" s="29"/>
      <c r="AHT104" s="29"/>
      <c r="AHU104" s="29"/>
      <c r="AHV104" s="29"/>
      <c r="AHW104" s="29"/>
      <c r="AHX104" s="29"/>
      <c r="AHY104" s="29"/>
      <c r="AHZ104" s="29"/>
      <c r="AIA104" s="29"/>
      <c r="AIB104" s="29"/>
      <c r="AIC104" s="29"/>
      <c r="AID104" s="29"/>
      <c r="AIE104" s="29"/>
      <c r="AIF104" s="29"/>
      <c r="AIG104" s="29"/>
      <c r="AIH104" s="29"/>
      <c r="AII104" s="29"/>
      <c r="AIJ104" s="29"/>
      <c r="AIK104" s="29"/>
      <c r="AIL104" s="29"/>
      <c r="AIM104" s="29"/>
      <c r="AIN104" s="29"/>
      <c r="AIO104" s="29"/>
      <c r="AIP104" s="29"/>
      <c r="AIQ104" s="29"/>
      <c r="AIR104" s="29"/>
      <c r="AIS104" s="29"/>
      <c r="AIT104" s="29"/>
      <c r="AIU104" s="29"/>
      <c r="AIV104" s="29"/>
      <c r="AIW104" s="29"/>
      <c r="AIX104" s="29"/>
      <c r="AIY104" s="29"/>
      <c r="AIZ104" s="29"/>
      <c r="AJA104" s="29"/>
      <c r="AJB104" s="29"/>
      <c r="AJC104" s="29"/>
      <c r="AJD104" s="29"/>
      <c r="AJE104" s="29"/>
      <c r="AJF104" s="29"/>
      <c r="AJG104" s="29"/>
      <c r="AJH104" s="29"/>
      <c r="AJI104" s="29"/>
      <c r="AJJ104" s="29"/>
      <c r="AJK104" s="29"/>
      <c r="AJL104" s="29"/>
      <c r="AJM104" s="29"/>
      <c r="AJN104" s="29"/>
      <c r="AJO104" s="29"/>
      <c r="AJP104" s="29"/>
      <c r="AJQ104" s="29"/>
      <c r="AJR104" s="29"/>
      <c r="AJS104" s="29"/>
      <c r="AJT104" s="29"/>
      <c r="AJU104" s="29"/>
      <c r="AJV104" s="29"/>
      <c r="AJW104" s="29"/>
      <c r="AJX104" s="29"/>
      <c r="AJY104" s="29"/>
      <c r="AJZ104" s="29"/>
      <c r="AKA104" s="29"/>
      <c r="AKB104" s="29"/>
      <c r="AKC104" s="29"/>
      <c r="AKD104" s="29"/>
      <c r="AKE104" s="29"/>
      <c r="AKF104" s="29"/>
      <c r="AKG104" s="29"/>
      <c r="AKH104" s="29"/>
      <c r="AKI104" s="29"/>
      <c r="AKJ104" s="29"/>
      <c r="AKK104" s="29"/>
      <c r="AKL104" s="29"/>
      <c r="AKM104" s="29"/>
      <c r="AKN104" s="29"/>
      <c r="AKO104" s="29"/>
      <c r="AKP104" s="29"/>
      <c r="AKQ104" s="29"/>
      <c r="AKR104" s="29"/>
      <c r="AKS104" s="29"/>
      <c r="AKT104" s="29"/>
      <c r="AKU104" s="29"/>
      <c r="AKV104" s="29"/>
      <c r="AKW104" s="29"/>
      <c r="AKX104" s="29"/>
      <c r="AKY104" s="29"/>
      <c r="AKZ104" s="29"/>
      <c r="ALA104" s="29"/>
      <c r="ALB104" s="29"/>
      <c r="ALC104" s="29"/>
      <c r="ALD104" s="29"/>
      <c r="ALE104" s="29"/>
      <c r="ALF104" s="29"/>
      <c r="ALG104" s="29"/>
      <c r="ALH104" s="29"/>
      <c r="ALI104" s="29"/>
      <c r="ALJ104" s="29"/>
      <c r="ALK104" s="29"/>
      <c r="ALL104" s="29"/>
      <c r="ALM104" s="29"/>
      <c r="ALN104" s="29"/>
      <c r="ALO104" s="29"/>
      <c r="ALP104" s="29"/>
      <c r="ALQ104" s="29"/>
      <c r="ALR104" s="29"/>
      <c r="ALS104" s="29"/>
      <c r="ALT104" s="29"/>
      <c r="ALU104" s="29"/>
      <c r="ALV104" s="29"/>
      <c r="ALW104" s="29"/>
      <c r="ALX104" s="29"/>
      <c r="ALY104" s="29"/>
      <c r="ALZ104" s="29"/>
      <c r="AMA104" s="29"/>
      <c r="AMB104" s="29"/>
      <c r="AMC104" s="29"/>
      <c r="AMD104" s="29"/>
      <c r="AME104" s="29"/>
      <c r="AMF104" s="29"/>
      <c r="AMG104" s="29"/>
      <c r="AMH104" s="29"/>
      <c r="AMI104" s="29"/>
      <c r="AMJ104" s="29"/>
      <c r="AMK104" s="29"/>
      <c r="AML104" s="29"/>
      <c r="AMM104" s="29"/>
      <c r="AMN104" s="29"/>
      <c r="AMO104" s="29"/>
      <c r="AMP104" s="29"/>
      <c r="AMQ104" s="29"/>
      <c r="AMR104" s="29"/>
      <c r="AMS104" s="29"/>
      <c r="AMT104" s="29"/>
      <c r="AMU104" s="29"/>
      <c r="AMV104" s="29"/>
      <c r="AMW104" s="29"/>
      <c r="AMX104" s="29"/>
      <c r="AMY104" s="29"/>
      <c r="AMZ104" s="29"/>
      <c r="ANA104" s="29"/>
      <c r="ANB104" s="29"/>
      <c r="ANC104" s="29"/>
      <c r="AND104" s="29"/>
      <c r="ANE104" s="29"/>
      <c r="ANF104" s="29"/>
      <c r="ANG104" s="29"/>
      <c r="ANH104" s="29"/>
      <c r="ANI104" s="29"/>
      <c r="ANJ104" s="29"/>
      <c r="ANK104" s="29"/>
      <c r="ANL104" s="29"/>
      <c r="ANM104" s="29"/>
      <c r="ANN104" s="29"/>
      <c r="ANO104" s="29"/>
      <c r="ANP104" s="29"/>
      <c r="ANQ104" s="29"/>
      <c r="ANR104" s="29"/>
      <c r="ANS104" s="29"/>
      <c r="ANT104" s="29"/>
      <c r="ANU104" s="29"/>
      <c r="ANV104" s="29"/>
      <c r="ANW104" s="29"/>
      <c r="ANX104" s="29"/>
      <c r="ANY104" s="29"/>
      <c r="ANZ104" s="29"/>
      <c r="AOA104" s="29"/>
      <c r="AOB104" s="29"/>
      <c r="AOC104" s="29"/>
      <c r="AOD104" s="29"/>
      <c r="AOE104" s="29"/>
      <c r="AOF104" s="29"/>
      <c r="AOG104" s="29"/>
      <c r="AOH104" s="29"/>
      <c r="AOI104" s="29"/>
      <c r="AOJ104" s="29"/>
      <c r="AOK104" s="29"/>
      <c r="AOL104" s="29"/>
      <c r="AOM104" s="29"/>
      <c r="AON104" s="29"/>
      <c r="AOO104" s="29"/>
      <c r="AOP104" s="29"/>
      <c r="AOQ104" s="29"/>
      <c r="AOR104" s="29"/>
      <c r="AOS104" s="29"/>
      <c r="AOT104" s="29"/>
      <c r="AOU104" s="29"/>
      <c r="AOV104" s="29"/>
      <c r="AOW104" s="29"/>
      <c r="AOX104" s="29"/>
      <c r="AOY104" s="29"/>
      <c r="AOZ104" s="29"/>
      <c r="APA104" s="29"/>
      <c r="APB104" s="29"/>
      <c r="APC104" s="29"/>
      <c r="APD104" s="29"/>
      <c r="APE104" s="29"/>
      <c r="APF104" s="29"/>
      <c r="APG104" s="29"/>
      <c r="APH104" s="29"/>
      <c r="API104" s="29"/>
      <c r="APJ104" s="29"/>
      <c r="APK104" s="29"/>
      <c r="APL104" s="29"/>
      <c r="APM104" s="29"/>
      <c r="APN104" s="29"/>
      <c r="APO104" s="29"/>
      <c r="APP104" s="29"/>
      <c r="APQ104" s="29"/>
      <c r="APR104" s="29"/>
      <c r="APS104" s="29"/>
      <c r="APT104" s="29"/>
      <c r="APU104" s="29"/>
      <c r="APV104" s="29"/>
      <c r="APW104" s="29"/>
      <c r="APX104" s="29"/>
      <c r="APY104" s="29"/>
      <c r="APZ104" s="29"/>
      <c r="AQA104" s="29"/>
      <c r="AQB104" s="29"/>
      <c r="AQC104" s="29"/>
      <c r="AQD104" s="29"/>
      <c r="AQE104" s="29"/>
      <c r="AQF104" s="29"/>
      <c r="AQG104" s="29"/>
      <c r="AQH104" s="29"/>
      <c r="AQI104" s="29"/>
      <c r="AQJ104" s="29"/>
      <c r="AQK104" s="29"/>
      <c r="AQL104" s="29"/>
      <c r="AQM104" s="29"/>
      <c r="AQN104" s="29"/>
      <c r="AQO104" s="29"/>
      <c r="AQP104" s="29"/>
      <c r="AQQ104" s="29"/>
      <c r="AQR104" s="29"/>
      <c r="AQS104" s="29"/>
      <c r="AQT104" s="29"/>
      <c r="AQU104" s="29"/>
      <c r="AQV104" s="29"/>
      <c r="AQW104" s="29"/>
      <c r="AQX104" s="29"/>
      <c r="AQY104" s="29"/>
      <c r="AQZ104" s="29"/>
      <c r="ARA104" s="29"/>
      <c r="ARB104" s="29"/>
      <c r="ARC104" s="29"/>
      <c r="ARD104" s="29"/>
      <c r="ARE104" s="29"/>
      <c r="ARF104" s="29"/>
      <c r="ARG104" s="29"/>
      <c r="ARH104" s="29"/>
      <c r="ARI104" s="29"/>
      <c r="ARJ104" s="29"/>
      <c r="ARK104" s="29"/>
      <c r="ARL104" s="29"/>
      <c r="ARM104" s="29"/>
      <c r="ARN104" s="29"/>
      <c r="ARO104" s="29"/>
      <c r="ARP104" s="29"/>
      <c r="ARQ104" s="29"/>
      <c r="ARR104" s="29"/>
      <c r="ARS104" s="29"/>
      <c r="ART104" s="29"/>
      <c r="ARU104" s="29"/>
      <c r="ARV104" s="29"/>
      <c r="ARW104" s="29"/>
      <c r="ARX104" s="29"/>
      <c r="ARY104" s="29"/>
      <c r="ARZ104" s="29"/>
      <c r="ASA104" s="29"/>
      <c r="ASB104" s="29"/>
      <c r="ASC104" s="29"/>
      <c r="ASD104" s="29"/>
      <c r="ASE104" s="29"/>
      <c r="ASF104" s="29"/>
      <c r="ASG104" s="29"/>
      <c r="ASH104" s="29"/>
      <c r="ASI104" s="29"/>
      <c r="ASJ104" s="29"/>
      <c r="ASK104" s="29"/>
      <c r="ASL104" s="29"/>
      <c r="ASM104" s="29"/>
      <c r="ASN104" s="29"/>
      <c r="ASO104" s="29"/>
      <c r="ASP104" s="29"/>
      <c r="ASQ104" s="29"/>
      <c r="ASR104" s="29"/>
      <c r="ASS104" s="29"/>
      <c r="AST104" s="29"/>
      <c r="ASU104" s="29"/>
      <c r="ASV104" s="29"/>
      <c r="ASW104" s="29"/>
      <c r="ASX104" s="29"/>
      <c r="ASY104" s="29"/>
      <c r="ASZ104" s="29"/>
      <c r="ATA104" s="29"/>
      <c r="ATB104" s="29"/>
      <c r="ATC104" s="29"/>
      <c r="ATD104" s="29"/>
      <c r="ATE104" s="29"/>
      <c r="ATF104" s="29"/>
      <c r="ATG104" s="29"/>
      <c r="ATH104" s="29"/>
      <c r="ATI104" s="29"/>
      <c r="ATJ104" s="29"/>
      <c r="ATK104" s="29"/>
      <c r="ATL104" s="29"/>
      <c r="ATM104" s="29"/>
      <c r="ATN104" s="29"/>
      <c r="ATO104" s="29"/>
      <c r="ATP104" s="29"/>
      <c r="ATQ104" s="29"/>
      <c r="ATR104" s="29"/>
      <c r="ATS104" s="29"/>
      <c r="ATT104" s="29"/>
      <c r="ATU104" s="29"/>
      <c r="ATV104" s="29"/>
      <c r="ATW104" s="29"/>
      <c r="ATX104" s="29"/>
      <c r="ATY104" s="29"/>
      <c r="ATZ104" s="29"/>
      <c r="AUA104" s="29"/>
      <c r="AUB104" s="29"/>
      <c r="AUC104" s="29"/>
      <c r="AUD104" s="29"/>
      <c r="AUE104" s="29"/>
      <c r="AUF104" s="29"/>
      <c r="AUG104" s="29"/>
      <c r="AUH104" s="29"/>
      <c r="AUI104" s="29"/>
      <c r="AUJ104" s="29"/>
      <c r="AUK104" s="29"/>
      <c r="AUL104" s="29"/>
      <c r="AUM104" s="29"/>
      <c r="AUN104" s="29"/>
      <c r="AUO104" s="29"/>
      <c r="AUP104" s="29"/>
      <c r="AUQ104" s="29"/>
      <c r="AUR104" s="29"/>
      <c r="AUS104" s="29"/>
      <c r="AUT104" s="29"/>
      <c r="AUU104" s="29"/>
      <c r="AUV104" s="29"/>
      <c r="AUW104" s="29"/>
      <c r="AUX104" s="29"/>
      <c r="AUY104" s="29"/>
      <c r="AUZ104" s="29"/>
      <c r="AVA104" s="29"/>
      <c r="AVB104" s="29"/>
      <c r="AVC104" s="29"/>
      <c r="AVD104" s="29"/>
      <c r="AVE104" s="29"/>
      <c r="AVF104" s="29"/>
      <c r="AVG104" s="29"/>
      <c r="AVH104" s="29"/>
      <c r="AVI104" s="29"/>
      <c r="AVJ104" s="29"/>
      <c r="AVK104" s="29"/>
      <c r="AVL104" s="29"/>
      <c r="AVM104" s="29"/>
      <c r="AVN104" s="29"/>
      <c r="AVO104" s="29"/>
      <c r="AVP104" s="29"/>
      <c r="AVQ104" s="29"/>
      <c r="AVR104" s="29"/>
      <c r="AVS104" s="29"/>
      <c r="AVT104" s="29"/>
      <c r="AVU104" s="29"/>
      <c r="AVV104" s="29"/>
      <c r="AVW104" s="29"/>
      <c r="AVX104" s="29"/>
      <c r="AVY104" s="29"/>
      <c r="AVZ104" s="29"/>
      <c r="AWA104" s="29"/>
      <c r="AWB104" s="29"/>
      <c r="AWC104" s="29"/>
      <c r="AWD104" s="29"/>
      <c r="AWE104" s="29"/>
      <c r="AWF104" s="29"/>
      <c r="AWG104" s="29"/>
      <c r="AWH104" s="29"/>
      <c r="AWI104" s="29"/>
      <c r="AWJ104" s="29"/>
      <c r="AWK104" s="29"/>
      <c r="AWL104" s="29"/>
      <c r="AWM104" s="29"/>
      <c r="AWN104" s="29"/>
      <c r="AWO104" s="29"/>
      <c r="AWP104" s="29"/>
      <c r="AWQ104" s="29"/>
      <c r="AWR104" s="29"/>
      <c r="AWS104" s="29"/>
      <c r="AWT104" s="29"/>
      <c r="AWU104" s="29"/>
      <c r="AWV104" s="29"/>
      <c r="AWW104" s="29"/>
      <c r="AWX104" s="29"/>
      <c r="AWY104" s="29"/>
      <c r="AWZ104" s="29"/>
      <c r="AXA104" s="29"/>
      <c r="AXB104" s="29"/>
      <c r="AXC104" s="29"/>
      <c r="AXD104" s="29"/>
      <c r="AXE104" s="29"/>
      <c r="AXF104" s="29"/>
      <c r="AXG104" s="29"/>
      <c r="AXH104" s="29"/>
      <c r="AXI104" s="29"/>
      <c r="AXJ104" s="29"/>
      <c r="AXK104" s="29"/>
      <c r="AXL104" s="29"/>
      <c r="AXM104" s="29"/>
      <c r="AXN104" s="29"/>
      <c r="AXO104" s="29"/>
      <c r="AXP104" s="29"/>
      <c r="AXQ104" s="29"/>
      <c r="AXR104" s="29"/>
      <c r="AXS104" s="29"/>
      <c r="AXT104" s="29"/>
      <c r="AXU104" s="29"/>
      <c r="AXV104" s="29"/>
      <c r="AXW104" s="29"/>
      <c r="AXX104" s="29"/>
      <c r="AXY104" s="29"/>
      <c r="AXZ104" s="29"/>
      <c r="AYA104" s="29"/>
      <c r="AYB104" s="29"/>
      <c r="AYC104" s="29"/>
      <c r="AYD104" s="29"/>
      <c r="AYE104" s="29"/>
      <c r="AYF104" s="29"/>
      <c r="AYG104" s="29"/>
      <c r="AYH104" s="29"/>
      <c r="AYI104" s="29"/>
      <c r="AYJ104" s="29"/>
      <c r="AYK104" s="29"/>
      <c r="AYL104" s="29"/>
      <c r="AYM104" s="29"/>
      <c r="AYN104" s="29"/>
      <c r="AYO104" s="29"/>
      <c r="AYP104" s="29"/>
      <c r="AYQ104" s="29"/>
      <c r="AYR104" s="29"/>
      <c r="AYS104" s="29"/>
      <c r="AYT104" s="29"/>
      <c r="AYU104" s="29"/>
      <c r="AYV104" s="29"/>
      <c r="AYW104" s="29"/>
      <c r="AYX104" s="29"/>
      <c r="AYY104" s="29"/>
      <c r="AYZ104" s="29"/>
      <c r="AZA104" s="29"/>
      <c r="AZB104" s="29"/>
      <c r="AZC104" s="29"/>
      <c r="AZD104" s="29"/>
      <c r="AZE104" s="29"/>
      <c r="AZF104" s="29"/>
      <c r="AZG104" s="29"/>
      <c r="AZH104" s="29"/>
      <c r="AZI104" s="29"/>
      <c r="AZJ104" s="29"/>
      <c r="AZK104" s="29"/>
      <c r="AZL104" s="29"/>
      <c r="AZM104" s="29"/>
      <c r="AZN104" s="29"/>
      <c r="AZO104" s="29"/>
      <c r="AZP104" s="29"/>
      <c r="AZQ104" s="29"/>
      <c r="AZR104" s="29"/>
      <c r="AZS104" s="29"/>
      <c r="AZT104" s="29"/>
      <c r="AZU104" s="29"/>
      <c r="AZV104" s="29"/>
      <c r="AZW104" s="29"/>
      <c r="AZX104" s="29"/>
      <c r="AZY104" s="29"/>
      <c r="AZZ104" s="29"/>
      <c r="BAA104" s="29"/>
      <c r="BAB104" s="29"/>
      <c r="BAC104" s="29"/>
      <c r="BAD104" s="29"/>
      <c r="BAE104" s="29"/>
      <c r="BAF104" s="29"/>
      <c r="BAG104" s="29"/>
      <c r="BAH104" s="29"/>
      <c r="BAI104" s="29"/>
      <c r="BAJ104" s="29"/>
      <c r="BAK104" s="29"/>
      <c r="BAL104" s="29"/>
      <c r="BAM104" s="29"/>
      <c r="BAN104" s="29"/>
      <c r="BAO104" s="29"/>
      <c r="BAP104" s="29"/>
      <c r="BAQ104" s="29"/>
      <c r="BAR104" s="29"/>
      <c r="BAS104" s="29"/>
      <c r="BAT104" s="29"/>
      <c r="BAU104" s="29"/>
      <c r="BAV104" s="29"/>
      <c r="BAW104" s="29"/>
      <c r="BAX104" s="29"/>
      <c r="BAY104" s="29"/>
      <c r="BAZ104" s="29"/>
      <c r="BBA104" s="29"/>
      <c r="BBB104" s="29"/>
      <c r="BBC104" s="29"/>
      <c r="BBD104" s="29"/>
      <c r="BBE104" s="29"/>
      <c r="BBF104" s="29"/>
      <c r="BBG104" s="29"/>
      <c r="BBH104" s="29"/>
      <c r="BBI104" s="29"/>
      <c r="BBJ104" s="29"/>
      <c r="BBK104" s="29"/>
      <c r="BBL104" s="29"/>
      <c r="BBM104" s="29"/>
      <c r="BBN104" s="29"/>
      <c r="BBO104" s="29"/>
      <c r="BBP104" s="29"/>
      <c r="BBQ104" s="29"/>
      <c r="BBR104" s="29"/>
      <c r="BBS104" s="29"/>
      <c r="BBT104" s="29"/>
      <c r="BBU104" s="29"/>
      <c r="BBV104" s="29"/>
      <c r="BBW104" s="29"/>
      <c r="BBX104" s="29"/>
      <c r="BBY104" s="29"/>
      <c r="BBZ104" s="29"/>
      <c r="BCA104" s="29"/>
      <c r="BCB104" s="29"/>
      <c r="BCC104" s="29"/>
      <c r="BCD104" s="29"/>
      <c r="BCE104" s="29"/>
      <c r="BCF104" s="29"/>
      <c r="BCG104" s="29"/>
      <c r="BCH104" s="29"/>
      <c r="BCI104" s="29"/>
      <c r="BCJ104" s="29"/>
      <c r="BCK104" s="29"/>
      <c r="BCL104" s="29"/>
      <c r="BCM104" s="29"/>
      <c r="BCN104" s="29"/>
      <c r="BCO104" s="29"/>
      <c r="BCP104" s="29"/>
      <c r="BCQ104" s="29"/>
      <c r="BCR104" s="29"/>
      <c r="BCS104" s="29"/>
      <c r="BCT104" s="29"/>
      <c r="BCU104" s="29"/>
      <c r="BCV104" s="29"/>
      <c r="BCW104" s="29"/>
      <c r="BCX104" s="29"/>
      <c r="BCY104" s="29"/>
      <c r="BCZ104" s="29"/>
      <c r="BDA104" s="29"/>
      <c r="BDB104" s="29"/>
      <c r="BDC104" s="29"/>
      <c r="BDD104" s="29"/>
      <c r="BDE104" s="29"/>
      <c r="BDF104" s="29"/>
      <c r="BDG104" s="29"/>
      <c r="BDH104" s="29"/>
      <c r="BDI104" s="29"/>
      <c r="BDJ104" s="29"/>
      <c r="BDK104" s="29"/>
      <c r="BDL104" s="29"/>
      <c r="BDM104" s="29"/>
      <c r="BDN104" s="29"/>
      <c r="BDO104" s="29"/>
      <c r="BDP104" s="29"/>
      <c r="BDQ104" s="29"/>
      <c r="BDR104" s="29"/>
      <c r="BDS104" s="29"/>
      <c r="BDT104" s="29"/>
      <c r="BDU104" s="29"/>
      <c r="BDV104" s="29"/>
      <c r="BDW104" s="29"/>
      <c r="BDX104" s="29"/>
      <c r="BDY104" s="29"/>
      <c r="BDZ104" s="29"/>
      <c r="BEA104" s="29"/>
      <c r="BEB104" s="29"/>
      <c r="BEC104" s="29"/>
      <c r="BED104" s="29"/>
      <c r="BEE104" s="29"/>
      <c r="BEF104" s="29"/>
      <c r="BEG104" s="29"/>
      <c r="BEH104" s="29"/>
      <c r="BEI104" s="29"/>
      <c r="BEJ104" s="29"/>
      <c r="BEK104" s="29"/>
      <c r="BEL104" s="29"/>
      <c r="BEM104" s="29"/>
      <c r="BEN104" s="29"/>
      <c r="BEO104" s="29"/>
      <c r="BEP104" s="29"/>
      <c r="BEQ104" s="29"/>
      <c r="BER104" s="29"/>
      <c r="BES104" s="29"/>
      <c r="BET104" s="29"/>
      <c r="BEU104" s="29"/>
      <c r="BEV104" s="29"/>
      <c r="BEW104" s="29"/>
      <c r="BEX104" s="29"/>
      <c r="BEY104" s="29"/>
      <c r="BEZ104" s="29"/>
      <c r="BFA104" s="29"/>
      <c r="BFB104" s="29"/>
      <c r="BFC104" s="29"/>
      <c r="BFD104" s="29"/>
      <c r="BFE104" s="29"/>
      <c r="BFF104" s="29"/>
      <c r="BFG104" s="29"/>
      <c r="BFH104" s="29"/>
      <c r="BFI104" s="29"/>
      <c r="BFJ104" s="29"/>
      <c r="BFK104" s="29"/>
      <c r="BFL104" s="29"/>
      <c r="BFM104" s="29"/>
      <c r="BFN104" s="29"/>
      <c r="BFO104" s="29"/>
      <c r="BFP104" s="29"/>
      <c r="BFQ104" s="29"/>
      <c r="BFR104" s="29"/>
      <c r="BFS104" s="29"/>
      <c r="BFT104" s="29"/>
      <c r="BFU104" s="29"/>
      <c r="BFV104" s="29"/>
      <c r="BFW104" s="29"/>
      <c r="BFX104" s="29"/>
      <c r="BFY104" s="29"/>
      <c r="BFZ104" s="29"/>
      <c r="BGA104" s="29"/>
      <c r="BGB104" s="29"/>
      <c r="BGC104" s="29"/>
      <c r="BGD104" s="29"/>
      <c r="BGE104" s="29"/>
      <c r="BGF104" s="29"/>
      <c r="BGG104" s="29"/>
      <c r="BGH104" s="29"/>
      <c r="BGI104" s="29"/>
      <c r="BGJ104" s="29"/>
      <c r="BGK104" s="29"/>
      <c r="BGL104" s="29"/>
      <c r="BGM104" s="29"/>
      <c r="BGN104" s="29"/>
      <c r="BGO104" s="29"/>
      <c r="BGP104" s="29"/>
      <c r="BGQ104" s="29"/>
      <c r="BGR104" s="29"/>
      <c r="BGS104" s="29"/>
      <c r="BGT104" s="29"/>
      <c r="BGU104" s="29"/>
      <c r="BGV104" s="29"/>
      <c r="BGW104" s="29"/>
      <c r="BGX104" s="29"/>
      <c r="BGY104" s="29"/>
      <c r="BGZ104" s="29"/>
      <c r="BHA104" s="29"/>
      <c r="BHB104" s="29"/>
      <c r="BHC104" s="29"/>
      <c r="BHD104" s="29"/>
      <c r="BHE104" s="29"/>
      <c r="BHF104" s="29"/>
      <c r="BHG104" s="29"/>
      <c r="BHH104" s="29"/>
      <c r="BHI104" s="29"/>
      <c r="BHJ104" s="29"/>
      <c r="BHK104" s="29"/>
      <c r="BHL104" s="29"/>
      <c r="BHM104" s="29"/>
      <c r="BHN104" s="29"/>
      <c r="BHO104" s="29"/>
      <c r="BHP104" s="29"/>
      <c r="BHQ104" s="29"/>
      <c r="BHR104" s="29"/>
      <c r="BHS104" s="29"/>
      <c r="BHT104" s="29"/>
      <c r="BHU104" s="29"/>
      <c r="BHV104" s="29"/>
      <c r="BHW104" s="29"/>
      <c r="BHX104" s="29"/>
      <c r="BHY104" s="29"/>
      <c r="BHZ104" s="29"/>
      <c r="BIA104" s="29"/>
      <c r="BIB104" s="29"/>
      <c r="BIC104" s="29"/>
      <c r="BID104" s="29"/>
      <c r="BIE104" s="29"/>
      <c r="BIF104" s="29"/>
      <c r="BIG104" s="29"/>
      <c r="BIH104" s="29"/>
      <c r="BII104" s="29"/>
      <c r="BIJ104" s="29"/>
      <c r="BIK104" s="29"/>
      <c r="BIL104" s="29"/>
      <c r="BIM104" s="29"/>
      <c r="BIN104" s="29"/>
      <c r="BIO104" s="29"/>
      <c r="BIP104" s="29"/>
      <c r="BIQ104" s="29"/>
      <c r="BIR104" s="29"/>
      <c r="BIS104" s="29"/>
      <c r="BIT104" s="29"/>
      <c r="BIU104" s="29"/>
      <c r="BIV104" s="29"/>
      <c r="BIW104" s="29"/>
      <c r="BIX104" s="29"/>
      <c r="BIY104" s="29"/>
      <c r="BIZ104" s="29"/>
      <c r="BJA104" s="29"/>
      <c r="BJB104" s="29"/>
      <c r="BJC104" s="29"/>
      <c r="BJD104" s="29"/>
      <c r="BJE104" s="29"/>
      <c r="BJF104" s="29"/>
      <c r="BJG104" s="29"/>
      <c r="BJH104" s="29"/>
      <c r="BJI104" s="29"/>
      <c r="BJJ104" s="29"/>
      <c r="BJK104" s="29"/>
      <c r="BJL104" s="29"/>
      <c r="BJM104" s="29"/>
      <c r="BJN104" s="29"/>
      <c r="BJO104" s="29"/>
      <c r="BJP104" s="29"/>
      <c r="BJQ104" s="29"/>
      <c r="BJR104" s="29"/>
      <c r="BJS104" s="29"/>
      <c r="BJT104" s="29"/>
      <c r="BJU104" s="29"/>
      <c r="BJV104" s="29"/>
      <c r="BJW104" s="29"/>
      <c r="BJX104" s="29"/>
      <c r="BJY104" s="29"/>
      <c r="BJZ104" s="29"/>
      <c r="BKA104" s="29"/>
      <c r="BKB104" s="29"/>
      <c r="BKC104" s="29"/>
      <c r="BKD104" s="29"/>
      <c r="BKE104" s="29"/>
      <c r="BKF104" s="29"/>
      <c r="BKG104" s="29"/>
      <c r="BKH104" s="29"/>
      <c r="BKI104" s="29"/>
      <c r="BKJ104" s="29"/>
      <c r="BKK104" s="29"/>
      <c r="BKL104" s="29"/>
      <c r="BKM104" s="29"/>
      <c r="BKN104" s="29"/>
      <c r="BKO104" s="29"/>
      <c r="BKP104" s="29"/>
      <c r="BKQ104" s="29"/>
      <c r="BKR104" s="29"/>
      <c r="BKS104" s="29"/>
      <c r="BKT104" s="29"/>
      <c r="BKU104" s="29"/>
      <c r="BKV104" s="29"/>
      <c r="BKW104" s="29"/>
      <c r="BKX104" s="29"/>
      <c r="BKY104" s="29"/>
      <c r="BKZ104" s="29"/>
      <c r="BLA104" s="29"/>
      <c r="BLB104" s="29"/>
      <c r="BLC104" s="29"/>
      <c r="BLD104" s="29"/>
      <c r="BLE104" s="29"/>
      <c r="BLF104" s="29"/>
      <c r="BLG104" s="29"/>
      <c r="BLH104" s="29"/>
      <c r="BLI104" s="29"/>
      <c r="BLJ104" s="29"/>
      <c r="BLK104" s="29"/>
      <c r="BLL104" s="29"/>
      <c r="BLM104" s="29"/>
      <c r="BLN104" s="29"/>
      <c r="BLO104" s="29"/>
      <c r="BLP104" s="29"/>
      <c r="BLQ104" s="29"/>
      <c r="BLR104" s="29"/>
      <c r="BLS104" s="29"/>
      <c r="BLT104" s="29"/>
      <c r="BLU104" s="29"/>
      <c r="BLV104" s="29"/>
      <c r="BLW104" s="29"/>
      <c r="BLX104" s="29"/>
      <c r="BLY104" s="29"/>
      <c r="BLZ104" s="29"/>
      <c r="BMA104" s="29"/>
      <c r="BMB104" s="29"/>
      <c r="BMC104" s="29"/>
      <c r="BMD104" s="29"/>
      <c r="BME104" s="29"/>
      <c r="BMF104" s="29"/>
      <c r="BMG104" s="29"/>
      <c r="BMH104" s="29"/>
      <c r="BMI104" s="29"/>
      <c r="BMJ104" s="29"/>
      <c r="BMK104" s="29"/>
      <c r="BML104" s="29"/>
      <c r="BMM104" s="29"/>
      <c r="BMN104" s="29"/>
      <c r="BMO104" s="29"/>
      <c r="BMP104" s="29"/>
      <c r="BMQ104" s="29"/>
      <c r="BMR104" s="29"/>
      <c r="BMS104" s="29"/>
      <c r="BMT104" s="29"/>
      <c r="BMU104" s="29"/>
      <c r="BMV104" s="29"/>
      <c r="BMW104" s="29"/>
      <c r="BMX104" s="29"/>
      <c r="BMY104" s="29"/>
      <c r="BMZ104" s="29"/>
      <c r="BNA104" s="29"/>
      <c r="BNB104" s="29"/>
      <c r="BNC104" s="29"/>
      <c r="BND104" s="29"/>
      <c r="BNE104" s="29"/>
      <c r="BNF104" s="29"/>
      <c r="BNG104" s="29"/>
      <c r="BNH104" s="29"/>
      <c r="BNI104" s="29"/>
      <c r="BNJ104" s="29"/>
      <c r="BNK104" s="29"/>
      <c r="BNL104" s="29"/>
      <c r="BNM104" s="29"/>
      <c r="BNN104" s="29"/>
      <c r="BNO104" s="29"/>
      <c r="BNP104" s="29"/>
      <c r="BNQ104" s="29"/>
      <c r="BNR104" s="29"/>
      <c r="BNS104" s="29"/>
      <c r="BNT104" s="29"/>
      <c r="BNU104" s="29"/>
      <c r="BNV104" s="29"/>
      <c r="BNW104" s="29"/>
      <c r="BNX104" s="29"/>
      <c r="BNY104" s="29"/>
      <c r="BNZ104" s="29"/>
      <c r="BOA104" s="29"/>
      <c r="BOB104" s="29"/>
      <c r="BOC104" s="29"/>
      <c r="BOD104" s="29"/>
      <c r="BOE104" s="29"/>
      <c r="BOF104" s="29"/>
      <c r="BOG104" s="29"/>
      <c r="BOH104" s="29"/>
      <c r="BOI104" s="29"/>
      <c r="BOJ104" s="29"/>
      <c r="BOK104" s="29"/>
      <c r="BOL104" s="29"/>
      <c r="BOM104" s="29"/>
      <c r="BON104" s="29"/>
      <c r="BOO104" s="29"/>
      <c r="BOP104" s="29"/>
      <c r="BOQ104" s="29"/>
      <c r="BOR104" s="29"/>
      <c r="BOS104" s="29"/>
      <c r="BOT104" s="29"/>
      <c r="BOU104" s="29"/>
      <c r="BOV104" s="29"/>
      <c r="BOW104" s="29"/>
      <c r="BOX104" s="29"/>
      <c r="BOY104" s="29"/>
      <c r="BOZ104" s="29"/>
      <c r="BPA104" s="29"/>
      <c r="BPB104" s="29"/>
      <c r="BPC104" s="29"/>
      <c r="BPD104" s="29"/>
      <c r="BPE104" s="29"/>
      <c r="BPF104" s="29"/>
      <c r="BPG104" s="29"/>
      <c r="BPH104" s="29"/>
      <c r="BPI104" s="29"/>
      <c r="BPJ104" s="29"/>
      <c r="BPK104" s="29"/>
      <c r="BPL104" s="29"/>
      <c r="BPM104" s="29"/>
      <c r="BPN104" s="29"/>
      <c r="BPO104" s="29"/>
      <c r="BPP104" s="29"/>
      <c r="BPQ104" s="29"/>
      <c r="BPR104" s="29"/>
      <c r="BPS104" s="29"/>
      <c r="BPT104" s="29"/>
      <c r="BPU104" s="29"/>
      <c r="BPV104" s="29"/>
      <c r="BPW104" s="29"/>
      <c r="BPX104" s="29"/>
      <c r="BPY104" s="29"/>
      <c r="BPZ104" s="29"/>
      <c r="BQA104" s="29"/>
      <c r="BQB104" s="29"/>
      <c r="BQC104" s="29"/>
      <c r="BQD104" s="29"/>
      <c r="BQE104" s="29"/>
      <c r="BQF104" s="29"/>
      <c r="BQG104" s="29"/>
      <c r="BQH104" s="29"/>
      <c r="BQI104" s="29"/>
      <c r="BQJ104" s="29"/>
      <c r="BQK104" s="29"/>
      <c r="BQL104" s="29"/>
      <c r="BQM104" s="29"/>
      <c r="BQN104" s="29"/>
      <c r="BQO104" s="29"/>
      <c r="BQP104" s="29"/>
      <c r="BQQ104" s="29"/>
      <c r="BQR104" s="29"/>
      <c r="BQS104" s="29"/>
      <c r="BQT104" s="29"/>
      <c r="BQU104" s="29"/>
      <c r="BQV104" s="29"/>
      <c r="BQW104" s="29"/>
      <c r="BQX104" s="29"/>
      <c r="BQY104" s="29"/>
      <c r="BQZ104" s="29"/>
      <c r="BRA104" s="29"/>
      <c r="BRB104" s="29"/>
      <c r="BRC104" s="29"/>
      <c r="BRD104" s="29"/>
      <c r="BRE104" s="29"/>
      <c r="BRF104" s="29"/>
      <c r="BRG104" s="29"/>
      <c r="BRH104" s="29"/>
      <c r="BRI104" s="29"/>
      <c r="BRJ104" s="29"/>
      <c r="BRK104" s="29"/>
      <c r="BRL104" s="29"/>
      <c r="BRM104" s="29"/>
      <c r="BRN104" s="29"/>
      <c r="BRO104" s="29"/>
      <c r="BRP104" s="29"/>
      <c r="BRQ104" s="29"/>
      <c r="BRR104" s="29"/>
      <c r="BRS104" s="29"/>
      <c r="BRT104" s="29"/>
      <c r="BRU104" s="29"/>
      <c r="BRV104" s="29"/>
      <c r="BRW104" s="29"/>
      <c r="BRX104" s="29"/>
      <c r="BRY104" s="29"/>
      <c r="BRZ104" s="29"/>
      <c r="BSA104" s="29"/>
      <c r="BSB104" s="29"/>
      <c r="BSC104" s="29"/>
      <c r="BSD104" s="29"/>
      <c r="BSE104" s="29"/>
      <c r="BSF104" s="29"/>
      <c r="BSG104" s="29"/>
      <c r="BSH104" s="29"/>
      <c r="BSI104" s="29"/>
      <c r="BSJ104" s="29"/>
      <c r="BSK104" s="29"/>
      <c r="BSL104" s="29"/>
      <c r="BSM104" s="29"/>
      <c r="BSN104" s="29"/>
      <c r="BSO104" s="29"/>
      <c r="BSP104" s="29"/>
      <c r="BSQ104" s="29"/>
      <c r="BSR104" s="29"/>
      <c r="BSS104" s="29"/>
      <c r="BST104" s="29"/>
      <c r="BSU104" s="29"/>
      <c r="BSV104" s="29"/>
      <c r="BSW104" s="29"/>
      <c r="BSX104" s="29"/>
      <c r="BSY104" s="29"/>
      <c r="BSZ104" s="29"/>
      <c r="BTA104" s="29"/>
      <c r="BTB104" s="29"/>
      <c r="BTC104" s="29"/>
      <c r="BTD104" s="29"/>
      <c r="BTE104" s="29"/>
      <c r="BTF104" s="29"/>
      <c r="BTG104" s="29"/>
      <c r="BTH104" s="29"/>
      <c r="BTI104" s="29"/>
      <c r="BTJ104" s="29"/>
      <c r="BTK104" s="29"/>
      <c r="BTL104" s="29"/>
      <c r="BTM104" s="29"/>
      <c r="BTN104" s="29"/>
      <c r="BTO104" s="29"/>
      <c r="BTP104" s="29"/>
      <c r="BTQ104" s="29"/>
      <c r="BTR104" s="29"/>
      <c r="BTS104" s="29"/>
      <c r="BTT104" s="29"/>
      <c r="BTU104" s="29"/>
      <c r="BTV104" s="29"/>
      <c r="BTW104" s="29"/>
      <c r="BTX104" s="29"/>
      <c r="BTY104" s="29"/>
      <c r="BTZ104" s="29"/>
      <c r="BUA104" s="29"/>
      <c r="BUB104" s="29"/>
      <c r="BUC104" s="29"/>
      <c r="BUD104" s="29"/>
      <c r="BUE104" s="29"/>
      <c r="BUF104" s="29"/>
      <c r="BUG104" s="29"/>
      <c r="BUH104" s="29"/>
      <c r="BUI104" s="29"/>
      <c r="BUJ104" s="29"/>
      <c r="BUK104" s="29"/>
      <c r="BUL104" s="29"/>
      <c r="BUM104" s="29"/>
      <c r="BUN104" s="29"/>
      <c r="BUO104" s="29"/>
      <c r="BUP104" s="29"/>
      <c r="BUQ104" s="29"/>
      <c r="BUR104" s="29"/>
      <c r="BUS104" s="29"/>
      <c r="BUT104" s="29"/>
      <c r="BUU104" s="29"/>
      <c r="BUV104" s="29"/>
      <c r="BUW104" s="29"/>
      <c r="BUX104" s="29"/>
      <c r="BUY104" s="29"/>
      <c r="BUZ104" s="29"/>
      <c r="BVA104" s="29"/>
      <c r="BVB104" s="29"/>
      <c r="BVC104" s="29"/>
      <c r="BVD104" s="29"/>
      <c r="BVE104" s="29"/>
      <c r="BVF104" s="29"/>
      <c r="BVG104" s="29"/>
      <c r="BVH104" s="29"/>
      <c r="BVI104" s="29"/>
      <c r="BVJ104" s="29"/>
      <c r="BVK104" s="29"/>
      <c r="BVL104" s="29"/>
      <c r="BVM104" s="29"/>
      <c r="BVN104" s="29"/>
      <c r="BVO104" s="29"/>
      <c r="BVP104" s="29"/>
      <c r="BVQ104" s="29"/>
      <c r="BVR104" s="29"/>
      <c r="BVS104" s="29"/>
      <c r="BVT104" s="29"/>
      <c r="BVU104" s="29"/>
      <c r="BVV104" s="29"/>
      <c r="BVW104" s="29"/>
      <c r="BVX104" s="29"/>
      <c r="BVY104" s="29"/>
      <c r="BVZ104" s="29"/>
      <c r="BWA104" s="29"/>
      <c r="BWB104" s="29"/>
      <c r="BWC104" s="29"/>
      <c r="BWD104" s="29"/>
      <c r="BWE104" s="29"/>
      <c r="BWF104" s="29"/>
      <c r="BWG104" s="29"/>
      <c r="BWH104" s="29"/>
      <c r="BWI104" s="29"/>
      <c r="BWJ104" s="29"/>
      <c r="BWK104" s="29"/>
      <c r="BWL104" s="29"/>
      <c r="BWM104" s="29"/>
      <c r="BWN104" s="29"/>
      <c r="BWO104" s="29"/>
      <c r="BWP104" s="29"/>
      <c r="BWQ104" s="29"/>
      <c r="BWR104" s="29"/>
      <c r="BWS104" s="29"/>
      <c r="BWT104" s="29"/>
      <c r="BWU104" s="29"/>
      <c r="BWV104" s="29"/>
      <c r="BWW104" s="29"/>
      <c r="BWX104" s="29"/>
      <c r="BWY104" s="29"/>
      <c r="BWZ104" s="29"/>
      <c r="BXA104" s="29"/>
      <c r="BXB104" s="29"/>
      <c r="BXC104" s="29"/>
      <c r="BXD104" s="29"/>
      <c r="BXE104" s="29"/>
      <c r="BXF104" s="29"/>
      <c r="BXG104" s="29"/>
      <c r="BXH104" s="29"/>
      <c r="BXI104" s="29"/>
      <c r="BXJ104" s="29"/>
      <c r="BXK104" s="29"/>
      <c r="BXL104" s="29"/>
      <c r="BXM104" s="29"/>
      <c r="BXN104" s="29"/>
      <c r="BXO104" s="29"/>
      <c r="BXP104" s="29"/>
      <c r="BXQ104" s="29"/>
      <c r="BXR104" s="29"/>
      <c r="BXS104" s="29"/>
      <c r="BXT104" s="29"/>
      <c r="BXU104" s="29"/>
      <c r="BXV104" s="29"/>
      <c r="BXW104" s="29"/>
      <c r="BXX104" s="29"/>
      <c r="BXY104" s="29"/>
      <c r="BXZ104" s="29"/>
      <c r="BYA104" s="29"/>
      <c r="BYB104" s="29"/>
      <c r="BYC104" s="29"/>
      <c r="BYD104" s="29"/>
      <c r="BYE104" s="29"/>
      <c r="BYF104" s="29"/>
      <c r="BYG104" s="29"/>
      <c r="BYH104" s="29"/>
      <c r="BYI104" s="29"/>
      <c r="BYJ104" s="29"/>
      <c r="BYK104" s="29"/>
      <c r="BYL104" s="29"/>
      <c r="BYM104" s="29"/>
      <c r="BYN104" s="29"/>
      <c r="BYO104" s="29"/>
      <c r="BYP104" s="29"/>
      <c r="BYQ104" s="29"/>
      <c r="BYR104" s="29"/>
      <c r="BYS104" s="29"/>
      <c r="BYT104" s="29"/>
      <c r="BYU104" s="29"/>
      <c r="BYV104" s="29"/>
      <c r="BYW104" s="29"/>
      <c r="BYX104" s="29"/>
      <c r="BYY104" s="29"/>
      <c r="BYZ104" s="29"/>
      <c r="BZA104" s="29"/>
      <c r="BZB104" s="29"/>
      <c r="BZC104" s="29"/>
      <c r="BZD104" s="29"/>
      <c r="BZE104" s="29"/>
      <c r="BZF104" s="29"/>
      <c r="BZG104" s="29"/>
      <c r="BZH104" s="29"/>
      <c r="BZI104" s="29"/>
      <c r="BZJ104" s="29"/>
      <c r="BZK104" s="29"/>
      <c r="BZL104" s="29"/>
      <c r="BZM104" s="29"/>
      <c r="BZN104" s="29"/>
      <c r="BZO104" s="29"/>
      <c r="BZP104" s="29"/>
      <c r="BZQ104" s="29"/>
      <c r="BZR104" s="29"/>
      <c r="BZS104" s="29"/>
      <c r="BZT104" s="29"/>
      <c r="BZU104" s="29"/>
      <c r="BZV104" s="29"/>
      <c r="BZW104" s="29"/>
      <c r="BZX104" s="29"/>
      <c r="BZY104" s="29"/>
      <c r="BZZ104" s="29"/>
      <c r="CAA104" s="29"/>
      <c r="CAB104" s="29"/>
      <c r="CAC104" s="29"/>
      <c r="CAD104" s="29"/>
      <c r="CAE104" s="29"/>
      <c r="CAF104" s="29"/>
      <c r="CAG104" s="29"/>
      <c r="CAH104" s="29"/>
      <c r="CAI104" s="29"/>
      <c r="CAJ104" s="29"/>
      <c r="CAK104" s="29"/>
      <c r="CAL104" s="29"/>
      <c r="CAM104" s="29"/>
      <c r="CAN104" s="29"/>
      <c r="CAO104" s="29"/>
      <c r="CAP104" s="29"/>
      <c r="CAQ104" s="29"/>
      <c r="CAR104" s="29"/>
      <c r="CAS104" s="29"/>
      <c r="CAT104" s="29"/>
      <c r="CAU104" s="29"/>
      <c r="CAV104" s="29"/>
      <c r="CAW104" s="29"/>
      <c r="CAX104" s="29"/>
      <c r="CAY104" s="29"/>
      <c r="CAZ104" s="29"/>
      <c r="CBA104" s="29"/>
      <c r="CBB104" s="29"/>
      <c r="CBC104" s="29"/>
      <c r="CBD104" s="29"/>
      <c r="CBE104" s="29"/>
      <c r="CBF104" s="29"/>
      <c r="CBG104" s="29"/>
      <c r="CBH104" s="29"/>
      <c r="CBI104" s="29"/>
      <c r="CBJ104" s="29"/>
      <c r="CBK104" s="29"/>
      <c r="CBL104" s="29"/>
      <c r="CBM104" s="29"/>
      <c r="CBN104" s="29"/>
      <c r="CBO104" s="29"/>
      <c r="CBP104" s="29"/>
      <c r="CBQ104" s="29"/>
      <c r="CBR104" s="29"/>
      <c r="CBS104" s="29"/>
      <c r="CBT104" s="29"/>
      <c r="CBU104" s="29"/>
      <c r="CBV104" s="29"/>
      <c r="CBW104" s="29"/>
      <c r="CBX104" s="29"/>
      <c r="CBY104" s="29"/>
      <c r="CBZ104" s="29"/>
      <c r="CCA104" s="29"/>
      <c r="CCB104" s="29"/>
      <c r="CCC104" s="29"/>
      <c r="CCD104" s="29"/>
      <c r="CCE104" s="29"/>
      <c r="CCF104" s="29"/>
      <c r="CCG104" s="29"/>
      <c r="CCH104" s="29"/>
      <c r="CCI104" s="29"/>
      <c r="CCJ104" s="29"/>
      <c r="CCK104" s="29"/>
      <c r="CCL104" s="29"/>
      <c r="CCM104" s="29"/>
      <c r="CCN104" s="29"/>
      <c r="CCO104" s="29"/>
      <c r="CCP104" s="29"/>
      <c r="CCQ104" s="29"/>
      <c r="CCR104" s="29"/>
      <c r="CCS104" s="29"/>
      <c r="CCT104" s="29"/>
      <c r="CCU104" s="29"/>
      <c r="CCV104" s="29"/>
      <c r="CCW104" s="29"/>
      <c r="CCX104" s="29"/>
      <c r="CCY104" s="29"/>
      <c r="CCZ104" s="29"/>
      <c r="CDA104" s="29"/>
      <c r="CDB104" s="29"/>
      <c r="CDC104" s="29"/>
      <c r="CDD104" s="29"/>
      <c r="CDE104" s="29"/>
      <c r="CDF104" s="29"/>
      <c r="CDG104" s="29"/>
      <c r="CDH104" s="29"/>
      <c r="CDI104" s="29"/>
      <c r="CDJ104" s="29"/>
      <c r="CDK104" s="29"/>
      <c r="CDL104" s="29"/>
      <c r="CDM104" s="29"/>
      <c r="CDN104" s="29"/>
      <c r="CDO104" s="29"/>
      <c r="CDP104" s="29"/>
      <c r="CDQ104" s="29"/>
      <c r="CDR104" s="29"/>
      <c r="CDS104" s="29"/>
      <c r="CDT104" s="29"/>
      <c r="CDU104" s="29"/>
      <c r="CDV104" s="29"/>
      <c r="CDW104" s="29"/>
      <c r="CDX104" s="29"/>
      <c r="CDY104" s="29"/>
      <c r="CDZ104" s="29"/>
      <c r="CEA104" s="29"/>
      <c r="CEB104" s="29"/>
      <c r="CEC104" s="29"/>
      <c r="CED104" s="29"/>
      <c r="CEE104" s="29"/>
      <c r="CEF104" s="29"/>
      <c r="CEG104" s="29"/>
      <c r="CEH104" s="29"/>
      <c r="CEI104" s="29"/>
      <c r="CEJ104" s="29"/>
      <c r="CEK104" s="29"/>
      <c r="CEL104" s="29"/>
      <c r="CEM104" s="29"/>
      <c r="CEN104" s="29"/>
      <c r="CEO104" s="29"/>
      <c r="CEP104" s="29"/>
      <c r="CEQ104" s="29"/>
      <c r="CER104" s="29"/>
      <c r="CES104" s="29"/>
      <c r="CET104" s="29"/>
      <c r="CEU104" s="29"/>
      <c r="CEV104" s="29"/>
      <c r="CEW104" s="29"/>
      <c r="CEX104" s="29"/>
      <c r="CEY104" s="29"/>
      <c r="CEZ104" s="29"/>
      <c r="CFA104" s="29"/>
      <c r="CFB104" s="29"/>
      <c r="CFC104" s="29"/>
      <c r="CFD104" s="29"/>
      <c r="CFE104" s="29"/>
      <c r="CFF104" s="29"/>
      <c r="CFG104" s="29"/>
      <c r="CFH104" s="29"/>
      <c r="CFI104" s="29"/>
      <c r="CFJ104" s="29"/>
      <c r="CFK104" s="29"/>
      <c r="CFL104" s="29"/>
      <c r="CFM104" s="29"/>
      <c r="CFN104" s="29"/>
      <c r="CFO104" s="29"/>
      <c r="CFP104" s="29"/>
      <c r="CFQ104" s="29"/>
      <c r="CFR104" s="29"/>
      <c r="CFS104" s="29"/>
      <c r="CFT104" s="29"/>
      <c r="CFU104" s="29"/>
      <c r="CFV104" s="29"/>
      <c r="CFW104" s="29"/>
      <c r="CFX104" s="29"/>
      <c r="CFY104" s="29"/>
      <c r="CFZ104" s="29"/>
      <c r="CGA104" s="29"/>
      <c r="CGB104" s="29"/>
      <c r="CGC104" s="29"/>
      <c r="CGD104" s="29"/>
      <c r="CGE104" s="29"/>
      <c r="CGF104" s="29"/>
      <c r="CGG104" s="29"/>
      <c r="CGH104" s="29"/>
      <c r="CGI104" s="29"/>
      <c r="CGJ104" s="29"/>
      <c r="CGK104" s="29"/>
      <c r="CGL104" s="29"/>
      <c r="CGM104" s="29"/>
      <c r="CGN104" s="29"/>
      <c r="CGO104" s="29"/>
      <c r="CGP104" s="29"/>
      <c r="CGQ104" s="29"/>
      <c r="CGR104" s="29"/>
      <c r="CGS104" s="29"/>
      <c r="CGT104" s="29"/>
      <c r="CGU104" s="29"/>
      <c r="CGV104" s="29"/>
      <c r="CGW104" s="29"/>
      <c r="CGX104" s="29"/>
      <c r="CGY104" s="29"/>
      <c r="CGZ104" s="29"/>
      <c r="CHA104" s="29"/>
      <c r="CHB104" s="29"/>
      <c r="CHC104" s="29"/>
      <c r="CHD104" s="29"/>
      <c r="CHE104" s="29"/>
      <c r="CHF104" s="29"/>
      <c r="CHG104" s="29"/>
      <c r="CHH104" s="29"/>
      <c r="CHI104" s="29"/>
      <c r="CHJ104" s="29"/>
      <c r="CHK104" s="29"/>
      <c r="CHL104" s="29"/>
      <c r="CHM104" s="29"/>
      <c r="CHN104" s="29"/>
      <c r="CHO104" s="29"/>
      <c r="CHP104" s="29"/>
      <c r="CHQ104" s="29"/>
      <c r="CHR104" s="29"/>
      <c r="CHS104" s="29"/>
      <c r="CHT104" s="29"/>
      <c r="CHU104" s="29"/>
      <c r="CHV104" s="29"/>
      <c r="CHW104" s="29"/>
      <c r="CHX104" s="29"/>
      <c r="CHY104" s="29"/>
      <c r="CHZ104" s="29"/>
      <c r="CIA104" s="29"/>
      <c r="CIB104" s="29"/>
      <c r="CIC104" s="29"/>
      <c r="CID104" s="29"/>
      <c r="CIE104" s="29"/>
      <c r="CIF104" s="29"/>
      <c r="CIG104" s="29"/>
      <c r="CIH104" s="29"/>
      <c r="CII104" s="29"/>
      <c r="CIJ104" s="29"/>
      <c r="CIK104" s="29"/>
      <c r="CIL104" s="29"/>
      <c r="CIM104" s="29"/>
      <c r="CIN104" s="29"/>
      <c r="CIO104" s="29"/>
      <c r="CIP104" s="29"/>
      <c r="CIQ104" s="29"/>
      <c r="CIR104" s="29"/>
      <c r="CIS104" s="29"/>
      <c r="CIT104" s="29"/>
      <c r="CIU104" s="29"/>
      <c r="CIV104" s="29"/>
      <c r="CIW104" s="29"/>
      <c r="CIX104" s="29"/>
      <c r="CIY104" s="29"/>
      <c r="CIZ104" s="29"/>
      <c r="CJA104" s="29"/>
      <c r="CJB104" s="29"/>
      <c r="CJC104" s="29"/>
      <c r="CJD104" s="29"/>
      <c r="CJE104" s="29"/>
      <c r="CJF104" s="29"/>
      <c r="CJG104" s="29"/>
      <c r="CJH104" s="29"/>
      <c r="CJI104" s="29"/>
      <c r="CJJ104" s="29"/>
      <c r="CJK104" s="29"/>
      <c r="CJL104" s="29"/>
      <c r="CJM104" s="29"/>
      <c r="CJN104" s="29"/>
      <c r="CJO104" s="29"/>
      <c r="CJP104" s="29"/>
      <c r="CJQ104" s="29"/>
      <c r="CJR104" s="29"/>
      <c r="CJS104" s="29"/>
      <c r="CJT104" s="29"/>
      <c r="CJU104" s="29"/>
      <c r="CJV104" s="29"/>
      <c r="CJW104" s="29"/>
      <c r="CJX104" s="29"/>
      <c r="CJY104" s="29"/>
      <c r="CJZ104" s="29"/>
      <c r="CKA104" s="29"/>
      <c r="CKB104" s="29"/>
      <c r="CKC104" s="29"/>
      <c r="CKD104" s="29"/>
      <c r="CKE104" s="29"/>
      <c r="CKF104" s="29"/>
      <c r="CKG104" s="29"/>
      <c r="CKH104" s="29"/>
      <c r="CKI104" s="29"/>
      <c r="CKJ104" s="29"/>
      <c r="CKK104" s="29"/>
      <c r="CKL104" s="29"/>
      <c r="CKM104" s="29"/>
      <c r="CKN104" s="29"/>
      <c r="CKO104" s="29"/>
      <c r="CKP104" s="29"/>
      <c r="CKQ104" s="29"/>
      <c r="CKR104" s="29"/>
      <c r="CKS104" s="29"/>
      <c r="CKT104" s="29"/>
      <c r="CKU104" s="29"/>
      <c r="CKV104" s="29"/>
      <c r="CKW104" s="29"/>
      <c r="CKX104" s="29"/>
      <c r="CKY104" s="29"/>
      <c r="CKZ104" s="29"/>
      <c r="CLA104" s="29"/>
      <c r="CLB104" s="29"/>
      <c r="CLC104" s="29"/>
      <c r="CLD104" s="29"/>
      <c r="CLE104" s="29"/>
      <c r="CLF104" s="29"/>
      <c r="CLG104" s="29"/>
      <c r="CLH104" s="29"/>
      <c r="CLI104" s="29"/>
      <c r="CLJ104" s="29"/>
      <c r="CLK104" s="29"/>
      <c r="CLL104" s="29"/>
      <c r="CLM104" s="29"/>
      <c r="CLN104" s="29"/>
      <c r="CLO104" s="29"/>
      <c r="CLP104" s="29"/>
      <c r="CLQ104" s="29"/>
      <c r="CLR104" s="29"/>
      <c r="CLS104" s="29"/>
      <c r="CLT104" s="29"/>
      <c r="CLU104" s="29"/>
      <c r="CLV104" s="29"/>
      <c r="CLW104" s="29"/>
      <c r="CLX104" s="29"/>
      <c r="CLY104" s="29"/>
      <c r="CLZ104" s="29"/>
      <c r="CMA104" s="29"/>
      <c r="CMB104" s="29"/>
      <c r="CMC104" s="29"/>
      <c r="CMD104" s="29"/>
      <c r="CME104" s="29"/>
      <c r="CMF104" s="29"/>
      <c r="CMG104" s="29"/>
      <c r="CMH104" s="29"/>
      <c r="CMI104" s="29"/>
      <c r="CMJ104" s="29"/>
      <c r="CMK104" s="29"/>
      <c r="CML104" s="29"/>
      <c r="CMM104" s="29"/>
      <c r="CMN104" s="29"/>
      <c r="CMO104" s="29"/>
      <c r="CMP104" s="29"/>
      <c r="CMQ104" s="29"/>
      <c r="CMR104" s="29"/>
      <c r="CMS104" s="29"/>
      <c r="CMT104" s="29"/>
      <c r="CMU104" s="29"/>
      <c r="CMV104" s="29"/>
      <c r="CMW104" s="29"/>
      <c r="CMX104" s="29"/>
      <c r="CMY104" s="29"/>
      <c r="CMZ104" s="29"/>
      <c r="CNA104" s="29"/>
      <c r="CNB104" s="29"/>
      <c r="CNC104" s="29"/>
      <c r="CND104" s="29"/>
      <c r="CNE104" s="29"/>
      <c r="CNF104" s="29"/>
      <c r="CNG104" s="29"/>
      <c r="CNH104" s="29"/>
      <c r="CNI104" s="29"/>
      <c r="CNJ104" s="29"/>
      <c r="CNK104" s="29"/>
      <c r="CNL104" s="29"/>
      <c r="CNM104" s="29"/>
      <c r="CNN104" s="29"/>
      <c r="CNO104" s="29"/>
      <c r="CNP104" s="29"/>
      <c r="CNQ104" s="29"/>
      <c r="CNR104" s="29"/>
      <c r="CNS104" s="29"/>
      <c r="CNT104" s="29"/>
      <c r="CNU104" s="29"/>
      <c r="CNV104" s="29"/>
      <c r="CNW104" s="29"/>
      <c r="CNX104" s="29"/>
      <c r="CNY104" s="29"/>
      <c r="CNZ104" s="29"/>
      <c r="COA104" s="29"/>
      <c r="COB104" s="29"/>
      <c r="COC104" s="29"/>
      <c r="COD104" s="29"/>
      <c r="COE104" s="29"/>
      <c r="COF104" s="29"/>
      <c r="COG104" s="29"/>
      <c r="COH104" s="29"/>
      <c r="COI104" s="29"/>
      <c r="COJ104" s="29"/>
      <c r="COK104" s="29"/>
      <c r="COL104" s="29"/>
      <c r="COM104" s="29"/>
      <c r="CON104" s="29"/>
      <c r="COO104" s="29"/>
      <c r="COP104" s="29"/>
      <c r="COQ104" s="29"/>
      <c r="COR104" s="29"/>
      <c r="COS104" s="29"/>
      <c r="COT104" s="29"/>
      <c r="COU104" s="29"/>
      <c r="COV104" s="29"/>
      <c r="COW104" s="29"/>
      <c r="COX104" s="29"/>
      <c r="COY104" s="29"/>
      <c r="COZ104" s="29"/>
      <c r="CPA104" s="29"/>
      <c r="CPB104" s="29"/>
      <c r="CPC104" s="29"/>
      <c r="CPD104" s="29"/>
      <c r="CPE104" s="29"/>
      <c r="CPF104" s="29"/>
      <c r="CPG104" s="29"/>
      <c r="CPH104" s="29"/>
      <c r="CPI104" s="29"/>
      <c r="CPJ104" s="29"/>
      <c r="CPK104" s="29"/>
      <c r="CPL104" s="29"/>
      <c r="CPM104" s="29"/>
      <c r="CPN104" s="29"/>
      <c r="CPO104" s="29"/>
      <c r="CPP104" s="29"/>
      <c r="CPQ104" s="29"/>
      <c r="CPR104" s="29"/>
      <c r="CPS104" s="29"/>
      <c r="CPT104" s="29"/>
      <c r="CPU104" s="29"/>
      <c r="CPV104" s="29"/>
      <c r="CPW104" s="29"/>
      <c r="CPX104" s="29"/>
      <c r="CPY104" s="29"/>
      <c r="CPZ104" s="29"/>
      <c r="CQA104" s="29"/>
      <c r="CQB104" s="29"/>
      <c r="CQC104" s="29"/>
      <c r="CQD104" s="29"/>
      <c r="CQE104" s="29"/>
      <c r="CQF104" s="29"/>
      <c r="CQG104" s="29"/>
      <c r="CQH104" s="29"/>
      <c r="CQI104" s="29"/>
      <c r="CQJ104" s="29"/>
      <c r="CQK104" s="29"/>
      <c r="CQL104" s="29"/>
      <c r="CQM104" s="29"/>
      <c r="CQN104" s="29"/>
      <c r="CQO104" s="29"/>
      <c r="CQP104" s="29"/>
      <c r="CQQ104" s="29"/>
      <c r="CQR104" s="29"/>
      <c r="CQS104" s="29"/>
      <c r="CQT104" s="29"/>
      <c r="CQU104" s="29"/>
      <c r="CQV104" s="29"/>
      <c r="CQW104" s="29"/>
      <c r="CQX104" s="29"/>
      <c r="CQY104" s="29"/>
      <c r="CQZ104" s="29"/>
      <c r="CRA104" s="29"/>
      <c r="CRB104" s="29"/>
      <c r="CRC104" s="29"/>
      <c r="CRD104" s="29"/>
      <c r="CRE104" s="29"/>
      <c r="CRF104" s="29"/>
      <c r="CRG104" s="29"/>
      <c r="CRH104" s="29"/>
      <c r="CRI104" s="29"/>
      <c r="CRJ104" s="29"/>
      <c r="CRK104" s="29"/>
      <c r="CRL104" s="29"/>
      <c r="CRM104" s="29"/>
      <c r="CRN104" s="29"/>
      <c r="CRO104" s="29"/>
      <c r="CRP104" s="29"/>
      <c r="CRQ104" s="29"/>
      <c r="CRR104" s="29"/>
      <c r="CRS104" s="29"/>
      <c r="CRT104" s="29"/>
      <c r="CRU104" s="29"/>
      <c r="CRV104" s="29"/>
      <c r="CRW104" s="29"/>
      <c r="CRX104" s="29"/>
      <c r="CRY104" s="29"/>
      <c r="CRZ104" s="29"/>
      <c r="CSA104" s="29"/>
      <c r="CSB104" s="29"/>
      <c r="CSC104" s="29"/>
      <c r="CSD104" s="29"/>
      <c r="CSE104" s="29"/>
      <c r="CSF104" s="29"/>
      <c r="CSG104" s="29"/>
      <c r="CSH104" s="29"/>
      <c r="CSI104" s="29"/>
      <c r="CSJ104" s="29"/>
      <c r="CSK104" s="29"/>
      <c r="CSL104" s="29"/>
      <c r="CSM104" s="29"/>
      <c r="CSN104" s="29"/>
      <c r="CSO104" s="29"/>
      <c r="CSP104" s="29"/>
      <c r="CSQ104" s="29"/>
      <c r="CSR104" s="29"/>
      <c r="CSS104" s="29"/>
      <c r="CST104" s="29"/>
      <c r="CSU104" s="29"/>
      <c r="CSV104" s="29"/>
      <c r="CSW104" s="29"/>
      <c r="CSX104" s="29"/>
      <c r="CSY104" s="29"/>
      <c r="CSZ104" s="29"/>
      <c r="CTA104" s="29"/>
      <c r="CTB104" s="29"/>
      <c r="CTC104" s="29"/>
      <c r="CTD104" s="29"/>
      <c r="CTE104" s="29"/>
      <c r="CTF104" s="29"/>
      <c r="CTG104" s="29"/>
      <c r="CTH104" s="29"/>
      <c r="CTI104" s="29"/>
      <c r="CTJ104" s="29"/>
      <c r="CTK104" s="29"/>
      <c r="CTL104" s="29"/>
      <c r="CTM104" s="29"/>
      <c r="CTN104" s="29"/>
      <c r="CTO104" s="29"/>
      <c r="CTP104" s="29"/>
      <c r="CTQ104" s="29"/>
      <c r="CTR104" s="29"/>
      <c r="CTS104" s="29"/>
      <c r="CTT104" s="29"/>
      <c r="CTU104" s="29"/>
      <c r="CTV104" s="29"/>
      <c r="CTW104" s="29"/>
      <c r="CTX104" s="29"/>
      <c r="CTY104" s="29"/>
      <c r="CTZ104" s="29"/>
      <c r="CUA104" s="29"/>
      <c r="CUB104" s="29"/>
      <c r="CUC104" s="29"/>
      <c r="CUD104" s="29"/>
      <c r="CUE104" s="29"/>
      <c r="CUF104" s="29"/>
      <c r="CUG104" s="29"/>
      <c r="CUH104" s="29"/>
      <c r="CUI104" s="29"/>
      <c r="CUJ104" s="29"/>
      <c r="CUK104" s="29"/>
      <c r="CUL104" s="29"/>
      <c r="CUM104" s="29"/>
      <c r="CUN104" s="29"/>
      <c r="CUO104" s="29"/>
      <c r="CUP104" s="29"/>
      <c r="CUQ104" s="29"/>
      <c r="CUR104" s="29"/>
      <c r="CUS104" s="29"/>
      <c r="CUT104" s="29"/>
      <c r="CUU104" s="29"/>
      <c r="CUV104" s="29"/>
      <c r="CUW104" s="29"/>
      <c r="CUX104" s="29"/>
      <c r="CUY104" s="29"/>
      <c r="CUZ104" s="29"/>
      <c r="CVA104" s="29"/>
      <c r="CVB104" s="29"/>
      <c r="CVC104" s="29"/>
      <c r="CVD104" s="29"/>
      <c r="CVE104" s="29"/>
      <c r="CVF104" s="29"/>
      <c r="CVG104" s="29"/>
      <c r="CVH104" s="29"/>
      <c r="CVI104" s="29"/>
      <c r="CVJ104" s="29"/>
      <c r="CVK104" s="29"/>
      <c r="CVL104" s="29"/>
      <c r="CVM104" s="29"/>
      <c r="CVN104" s="29"/>
      <c r="CVO104" s="29"/>
      <c r="CVP104" s="29"/>
      <c r="CVQ104" s="29"/>
      <c r="CVR104" s="29"/>
      <c r="CVS104" s="29"/>
      <c r="CVT104" s="29"/>
      <c r="CVU104" s="29"/>
      <c r="CVV104" s="29"/>
      <c r="CVW104" s="29"/>
      <c r="CVX104" s="29"/>
      <c r="CVY104" s="29"/>
      <c r="CVZ104" s="29"/>
      <c r="CWA104" s="29"/>
      <c r="CWB104" s="29"/>
      <c r="CWC104" s="29"/>
      <c r="CWD104" s="29"/>
      <c r="CWE104" s="29"/>
      <c r="CWF104" s="29"/>
      <c r="CWG104" s="29"/>
      <c r="CWH104" s="29"/>
      <c r="CWI104" s="29"/>
      <c r="CWJ104" s="29"/>
      <c r="CWK104" s="29"/>
      <c r="CWL104" s="29"/>
      <c r="CWM104" s="29"/>
      <c r="CWN104" s="29"/>
      <c r="CWO104" s="29"/>
      <c r="CWP104" s="29"/>
      <c r="CWQ104" s="29"/>
      <c r="CWR104" s="29"/>
      <c r="CWS104" s="29"/>
      <c r="CWT104" s="29"/>
      <c r="CWU104" s="29"/>
      <c r="CWV104" s="29"/>
      <c r="CWW104" s="29"/>
      <c r="CWX104" s="29"/>
      <c r="CWY104" s="29"/>
      <c r="CWZ104" s="29"/>
      <c r="CXA104" s="29"/>
      <c r="CXB104" s="29"/>
      <c r="CXC104" s="29"/>
      <c r="CXD104" s="29"/>
      <c r="CXE104" s="29"/>
      <c r="CXF104" s="29"/>
      <c r="CXG104" s="29"/>
      <c r="CXH104" s="29"/>
      <c r="CXI104" s="29"/>
      <c r="CXJ104" s="29"/>
      <c r="CXK104" s="29"/>
      <c r="CXL104" s="29"/>
      <c r="CXM104" s="29"/>
      <c r="CXN104" s="29"/>
      <c r="CXO104" s="29"/>
      <c r="CXP104" s="29"/>
      <c r="CXQ104" s="29"/>
      <c r="CXR104" s="29"/>
      <c r="CXS104" s="29"/>
      <c r="CXT104" s="29"/>
      <c r="CXU104" s="29"/>
      <c r="CXV104" s="29"/>
      <c r="CXW104" s="29"/>
      <c r="CXX104" s="29"/>
      <c r="CXY104" s="29"/>
      <c r="CXZ104" s="29"/>
      <c r="CYA104" s="29"/>
      <c r="CYB104" s="29"/>
      <c r="CYC104" s="29"/>
      <c r="CYD104" s="29"/>
      <c r="CYE104" s="29"/>
      <c r="CYF104" s="29"/>
      <c r="CYG104" s="29"/>
      <c r="CYH104" s="29"/>
      <c r="CYI104" s="29"/>
      <c r="CYJ104" s="29"/>
      <c r="CYK104" s="29"/>
      <c r="CYL104" s="29"/>
      <c r="CYM104" s="29"/>
      <c r="CYN104" s="29"/>
      <c r="CYO104" s="29"/>
      <c r="CYP104" s="29"/>
      <c r="CYQ104" s="29"/>
      <c r="CYR104" s="29"/>
      <c r="CYS104" s="29"/>
      <c r="CYT104" s="29"/>
      <c r="CYU104" s="29"/>
      <c r="CYV104" s="29"/>
      <c r="CYW104" s="29"/>
      <c r="CYX104" s="29"/>
      <c r="CYY104" s="29"/>
      <c r="CYZ104" s="29"/>
      <c r="CZA104" s="29"/>
      <c r="CZB104" s="29"/>
      <c r="CZC104" s="29"/>
      <c r="CZD104" s="29"/>
      <c r="CZE104" s="29"/>
      <c r="CZF104" s="29"/>
      <c r="CZG104" s="29"/>
      <c r="CZH104" s="29"/>
      <c r="CZI104" s="29"/>
      <c r="CZJ104" s="29"/>
      <c r="CZK104" s="29"/>
      <c r="CZL104" s="29"/>
      <c r="CZM104" s="29"/>
      <c r="CZN104" s="29"/>
      <c r="CZO104" s="29"/>
      <c r="CZP104" s="29"/>
      <c r="CZQ104" s="29"/>
      <c r="CZR104" s="29"/>
      <c r="CZS104" s="29"/>
      <c r="CZT104" s="29"/>
      <c r="CZU104" s="29"/>
      <c r="CZV104" s="29"/>
      <c r="CZW104" s="29"/>
      <c r="CZX104" s="29"/>
      <c r="CZY104" s="29"/>
      <c r="CZZ104" s="29"/>
      <c r="DAA104" s="29"/>
      <c r="DAB104" s="29"/>
      <c r="DAC104" s="29"/>
      <c r="DAD104" s="29"/>
      <c r="DAE104" s="29"/>
      <c r="DAF104" s="29"/>
      <c r="DAG104" s="29"/>
      <c r="DAH104" s="29"/>
      <c r="DAI104" s="29"/>
      <c r="DAJ104" s="29"/>
      <c r="DAK104" s="29"/>
      <c r="DAL104" s="29"/>
      <c r="DAM104" s="29"/>
      <c r="DAN104" s="29"/>
      <c r="DAO104" s="29"/>
      <c r="DAP104" s="29"/>
      <c r="DAQ104" s="29"/>
      <c r="DAR104" s="29"/>
      <c r="DAS104" s="29"/>
      <c r="DAT104" s="29"/>
      <c r="DAU104" s="29"/>
      <c r="DAV104" s="29"/>
      <c r="DAW104" s="29"/>
      <c r="DAX104" s="29"/>
      <c r="DAY104" s="29"/>
      <c r="DAZ104" s="29"/>
      <c r="DBA104" s="29"/>
      <c r="DBB104" s="29"/>
      <c r="DBC104" s="29"/>
      <c r="DBD104" s="29"/>
      <c r="DBE104" s="29"/>
      <c r="DBF104" s="29"/>
      <c r="DBG104" s="29"/>
      <c r="DBH104" s="29"/>
      <c r="DBI104" s="29"/>
      <c r="DBJ104" s="29"/>
      <c r="DBK104" s="29"/>
      <c r="DBL104" s="29"/>
      <c r="DBM104" s="29"/>
      <c r="DBN104" s="29"/>
      <c r="DBO104" s="29"/>
      <c r="DBP104" s="29"/>
      <c r="DBQ104" s="29"/>
      <c r="DBR104" s="29"/>
      <c r="DBS104" s="29"/>
      <c r="DBT104" s="29"/>
      <c r="DBU104" s="29"/>
      <c r="DBV104" s="29"/>
      <c r="DBW104" s="29"/>
      <c r="DBX104" s="29"/>
      <c r="DBY104" s="29"/>
      <c r="DBZ104" s="29"/>
      <c r="DCA104" s="29"/>
      <c r="DCB104" s="29"/>
      <c r="DCC104" s="29"/>
      <c r="DCD104" s="29"/>
      <c r="DCE104" s="29"/>
      <c r="DCF104" s="29"/>
      <c r="DCG104" s="29"/>
      <c r="DCH104" s="29"/>
      <c r="DCI104" s="29"/>
      <c r="DCJ104" s="29"/>
      <c r="DCK104" s="29"/>
      <c r="DCL104" s="29"/>
      <c r="DCM104" s="29"/>
      <c r="DCN104" s="29"/>
      <c r="DCO104" s="29"/>
      <c r="DCP104" s="29"/>
      <c r="DCQ104" s="29"/>
      <c r="DCR104" s="29"/>
      <c r="DCS104" s="29"/>
      <c r="DCT104" s="29"/>
      <c r="DCU104" s="29"/>
      <c r="DCV104" s="29"/>
      <c r="DCW104" s="29"/>
      <c r="DCX104" s="29"/>
      <c r="DCY104" s="29"/>
      <c r="DCZ104" s="29"/>
      <c r="DDA104" s="29"/>
      <c r="DDB104" s="29"/>
      <c r="DDC104" s="29"/>
      <c r="DDD104" s="29"/>
      <c r="DDE104" s="29"/>
      <c r="DDF104" s="29"/>
      <c r="DDG104" s="29"/>
      <c r="DDH104" s="29"/>
      <c r="DDI104" s="29"/>
      <c r="DDJ104" s="29"/>
      <c r="DDK104" s="29"/>
      <c r="DDL104" s="29"/>
      <c r="DDM104" s="29"/>
      <c r="DDN104" s="29"/>
      <c r="DDO104" s="29"/>
      <c r="DDP104" s="29"/>
      <c r="DDQ104" s="29"/>
      <c r="DDR104" s="29"/>
      <c r="DDS104" s="29"/>
      <c r="DDT104" s="29"/>
      <c r="DDU104" s="29"/>
      <c r="DDV104" s="29"/>
      <c r="DDW104" s="29"/>
      <c r="DDX104" s="29"/>
      <c r="DDY104" s="29"/>
      <c r="DDZ104" s="29"/>
      <c r="DEA104" s="29"/>
      <c r="DEB104" s="29"/>
      <c r="DEC104" s="29"/>
      <c r="DED104" s="29"/>
      <c r="DEE104" s="29"/>
      <c r="DEF104" s="29"/>
      <c r="DEG104" s="29"/>
      <c r="DEH104" s="29"/>
      <c r="DEI104" s="29"/>
      <c r="DEJ104" s="29"/>
      <c r="DEK104" s="29"/>
      <c r="DEL104" s="29"/>
      <c r="DEM104" s="29"/>
      <c r="DEN104" s="29"/>
      <c r="DEO104" s="29"/>
      <c r="DEP104" s="29"/>
      <c r="DEQ104" s="29"/>
      <c r="DER104" s="29"/>
      <c r="DES104" s="29"/>
      <c r="DET104" s="29"/>
      <c r="DEU104" s="29"/>
      <c r="DEV104" s="29"/>
      <c r="DEW104" s="29"/>
      <c r="DEX104" s="29"/>
      <c r="DEY104" s="29"/>
      <c r="DEZ104" s="29"/>
      <c r="DFA104" s="29"/>
      <c r="DFB104" s="29"/>
      <c r="DFC104" s="29"/>
      <c r="DFD104" s="29"/>
      <c r="DFE104" s="29"/>
      <c r="DFF104" s="29"/>
      <c r="DFG104" s="29"/>
      <c r="DFH104" s="29"/>
      <c r="DFI104" s="29"/>
      <c r="DFJ104" s="29"/>
      <c r="DFK104" s="29"/>
      <c r="DFL104" s="29"/>
      <c r="DFM104" s="29"/>
      <c r="DFN104" s="29"/>
      <c r="DFO104" s="29"/>
      <c r="DFP104" s="29"/>
      <c r="DFQ104" s="29"/>
      <c r="DFR104" s="29"/>
      <c r="DFS104" s="29"/>
      <c r="DFT104" s="29"/>
      <c r="DFU104" s="29"/>
      <c r="DFV104" s="29"/>
      <c r="DFW104" s="29"/>
      <c r="DFX104" s="29"/>
      <c r="DFY104" s="29"/>
      <c r="DFZ104" s="29"/>
      <c r="DGA104" s="29"/>
      <c r="DGB104" s="29"/>
      <c r="DGC104" s="29"/>
      <c r="DGD104" s="29"/>
      <c r="DGE104" s="29"/>
      <c r="DGF104" s="29"/>
      <c r="DGG104" s="29"/>
      <c r="DGH104" s="29"/>
      <c r="DGI104" s="29"/>
      <c r="DGJ104" s="29"/>
      <c r="DGK104" s="29"/>
      <c r="DGL104" s="29"/>
      <c r="DGM104" s="29"/>
      <c r="DGN104" s="29"/>
      <c r="DGO104" s="29"/>
      <c r="DGP104" s="29"/>
      <c r="DGQ104" s="29"/>
      <c r="DGR104" s="29"/>
      <c r="DGS104" s="29"/>
      <c r="DGT104" s="29"/>
      <c r="DGU104" s="29"/>
      <c r="DGV104" s="29"/>
      <c r="DGW104" s="29"/>
      <c r="DGX104" s="29"/>
      <c r="DGY104" s="29"/>
      <c r="DGZ104" s="29"/>
      <c r="DHA104" s="29"/>
      <c r="DHB104" s="29"/>
      <c r="DHC104" s="29"/>
      <c r="DHD104" s="29"/>
      <c r="DHE104" s="29"/>
      <c r="DHF104" s="29"/>
      <c r="DHG104" s="29"/>
      <c r="DHH104" s="29"/>
      <c r="DHI104" s="29"/>
      <c r="DHJ104" s="29"/>
      <c r="DHK104" s="29"/>
      <c r="DHL104" s="29"/>
      <c r="DHM104" s="29"/>
      <c r="DHN104" s="29"/>
      <c r="DHO104" s="29"/>
      <c r="DHP104" s="29"/>
      <c r="DHQ104" s="29"/>
      <c r="DHR104" s="29"/>
      <c r="DHS104" s="29"/>
      <c r="DHT104" s="29"/>
      <c r="DHU104" s="29"/>
      <c r="DHV104" s="29"/>
      <c r="DHW104" s="29"/>
      <c r="DHX104" s="29"/>
      <c r="DHY104" s="29"/>
      <c r="DHZ104" s="29"/>
      <c r="DIA104" s="29"/>
      <c r="DIB104" s="29"/>
      <c r="DIC104" s="29"/>
      <c r="DID104" s="29"/>
      <c r="DIE104" s="29"/>
      <c r="DIF104" s="29"/>
      <c r="DIG104" s="29"/>
      <c r="DIH104" s="29"/>
      <c r="DII104" s="29"/>
      <c r="DIJ104" s="29"/>
      <c r="DIK104" s="29"/>
      <c r="DIL104" s="29"/>
      <c r="DIM104" s="29"/>
      <c r="DIN104" s="29"/>
      <c r="DIO104" s="29"/>
      <c r="DIP104" s="29"/>
      <c r="DIQ104" s="29"/>
      <c r="DIR104" s="29"/>
      <c r="DIS104" s="29"/>
      <c r="DIT104" s="29"/>
      <c r="DIU104" s="29"/>
      <c r="DIV104" s="29"/>
      <c r="DIW104" s="29"/>
      <c r="DIX104" s="29"/>
      <c r="DIY104" s="29"/>
      <c r="DIZ104" s="29"/>
      <c r="DJA104" s="29"/>
      <c r="DJB104" s="29"/>
      <c r="DJC104" s="29"/>
      <c r="DJD104" s="29"/>
      <c r="DJE104" s="29"/>
      <c r="DJF104" s="29"/>
      <c r="DJG104" s="29"/>
      <c r="DJH104" s="29"/>
      <c r="DJI104" s="29"/>
      <c r="DJJ104" s="29"/>
      <c r="DJK104" s="29"/>
      <c r="DJL104" s="29"/>
      <c r="DJM104" s="29"/>
      <c r="DJN104" s="29"/>
      <c r="DJO104" s="29"/>
      <c r="DJP104" s="29"/>
      <c r="DJQ104" s="29"/>
      <c r="DJR104" s="29"/>
      <c r="DJS104" s="29"/>
      <c r="DJT104" s="29"/>
      <c r="DJU104" s="29"/>
      <c r="DJV104" s="29"/>
      <c r="DJW104" s="29"/>
      <c r="DJX104" s="29"/>
      <c r="DJY104" s="29"/>
      <c r="DJZ104" s="29"/>
      <c r="DKA104" s="29"/>
      <c r="DKB104" s="29"/>
      <c r="DKC104" s="29"/>
      <c r="DKD104" s="29"/>
      <c r="DKE104" s="29"/>
      <c r="DKF104" s="29"/>
      <c r="DKG104" s="29"/>
      <c r="DKH104" s="29"/>
      <c r="DKI104" s="29"/>
      <c r="DKJ104" s="29"/>
      <c r="DKK104" s="29"/>
      <c r="DKL104" s="29"/>
      <c r="DKM104" s="29"/>
      <c r="DKN104" s="29"/>
      <c r="DKO104" s="29"/>
      <c r="DKP104" s="29"/>
      <c r="DKQ104" s="29"/>
      <c r="DKR104" s="29"/>
      <c r="DKS104" s="29"/>
      <c r="DKT104" s="29"/>
      <c r="DKU104" s="29"/>
      <c r="DKV104" s="29"/>
      <c r="DKW104" s="29"/>
      <c r="DKX104" s="29"/>
      <c r="DKY104" s="29"/>
      <c r="DKZ104" s="29"/>
      <c r="DLA104" s="29"/>
      <c r="DLB104" s="29"/>
      <c r="DLC104" s="29"/>
      <c r="DLD104" s="29"/>
      <c r="DLE104" s="29"/>
      <c r="DLF104" s="29"/>
      <c r="DLG104" s="29"/>
      <c r="DLH104" s="29"/>
      <c r="DLI104" s="29"/>
      <c r="DLJ104" s="29"/>
      <c r="DLK104" s="29"/>
      <c r="DLL104" s="29"/>
      <c r="DLM104" s="29"/>
      <c r="DLN104" s="29"/>
      <c r="DLO104" s="29"/>
      <c r="DLP104" s="29"/>
      <c r="DLQ104" s="29"/>
      <c r="DLR104" s="29"/>
      <c r="DLS104" s="29"/>
      <c r="DLT104" s="29"/>
      <c r="DLU104" s="29"/>
      <c r="DLV104" s="29"/>
      <c r="DLW104" s="29"/>
      <c r="DLX104" s="29"/>
      <c r="DLY104" s="29"/>
      <c r="DLZ104" s="29"/>
      <c r="DMA104" s="29"/>
      <c r="DMB104" s="29"/>
      <c r="DMC104" s="29"/>
      <c r="DMD104" s="29"/>
      <c r="DME104" s="29"/>
      <c r="DMF104" s="29"/>
      <c r="DMG104" s="29"/>
      <c r="DMH104" s="29"/>
      <c r="DMI104" s="29"/>
      <c r="DMJ104" s="29"/>
      <c r="DMK104" s="29"/>
      <c r="DML104" s="29"/>
      <c r="DMM104" s="29"/>
      <c r="DMN104" s="29"/>
      <c r="DMO104" s="29"/>
      <c r="DMP104" s="29"/>
      <c r="DMQ104" s="29"/>
      <c r="DMR104" s="29"/>
      <c r="DMS104" s="29"/>
      <c r="DMT104" s="29"/>
      <c r="DMU104" s="29"/>
      <c r="DMV104" s="29"/>
      <c r="DMW104" s="29"/>
      <c r="DMX104" s="29"/>
      <c r="DMY104" s="29"/>
      <c r="DMZ104" s="29"/>
      <c r="DNA104" s="29"/>
      <c r="DNB104" s="29"/>
      <c r="DNC104" s="29"/>
      <c r="DND104" s="29"/>
      <c r="DNE104" s="29"/>
      <c r="DNF104" s="29"/>
      <c r="DNG104" s="29"/>
      <c r="DNH104" s="29"/>
      <c r="DNI104" s="29"/>
      <c r="DNJ104" s="29"/>
      <c r="DNK104" s="29"/>
      <c r="DNL104" s="29"/>
      <c r="DNM104" s="29"/>
      <c r="DNN104" s="29"/>
      <c r="DNO104" s="29"/>
      <c r="DNP104" s="29"/>
      <c r="DNQ104" s="29"/>
      <c r="DNR104" s="29"/>
      <c r="DNS104" s="29"/>
      <c r="DNT104" s="29"/>
      <c r="DNU104" s="29"/>
      <c r="DNV104" s="29"/>
      <c r="DNW104" s="29"/>
      <c r="DNX104" s="29"/>
      <c r="DNY104" s="29"/>
      <c r="DNZ104" s="29"/>
      <c r="DOA104" s="29"/>
      <c r="DOB104" s="29"/>
      <c r="DOC104" s="29"/>
      <c r="DOD104" s="29"/>
      <c r="DOE104" s="29"/>
      <c r="DOF104" s="29"/>
      <c r="DOG104" s="29"/>
      <c r="DOH104" s="29"/>
      <c r="DOI104" s="29"/>
      <c r="DOJ104" s="29"/>
      <c r="DOK104" s="29"/>
      <c r="DOL104" s="29"/>
      <c r="DOM104" s="29"/>
      <c r="DON104" s="29"/>
      <c r="DOO104" s="29"/>
      <c r="DOP104" s="29"/>
      <c r="DOQ104" s="29"/>
      <c r="DOR104" s="29"/>
      <c r="DOS104" s="29"/>
      <c r="DOT104" s="29"/>
      <c r="DOU104" s="29"/>
      <c r="DOV104" s="29"/>
      <c r="DOW104" s="29"/>
      <c r="DOX104" s="29"/>
      <c r="DOY104" s="29"/>
      <c r="DOZ104" s="29"/>
      <c r="DPA104" s="29"/>
      <c r="DPB104" s="29"/>
      <c r="DPC104" s="29"/>
      <c r="DPD104" s="29"/>
      <c r="DPE104" s="29"/>
      <c r="DPF104" s="29"/>
      <c r="DPG104" s="29"/>
      <c r="DPH104" s="29"/>
      <c r="DPI104" s="29"/>
      <c r="DPJ104" s="29"/>
      <c r="DPK104" s="29"/>
      <c r="DPL104" s="29"/>
      <c r="DPM104" s="29"/>
      <c r="DPN104" s="29"/>
      <c r="DPO104" s="29"/>
      <c r="DPP104" s="29"/>
      <c r="DPQ104" s="29"/>
      <c r="DPR104" s="29"/>
      <c r="DPS104" s="29"/>
      <c r="DPT104" s="29"/>
      <c r="DPU104" s="29"/>
      <c r="DPV104" s="29"/>
      <c r="DPW104" s="29"/>
      <c r="DPX104" s="29"/>
      <c r="DPY104" s="29"/>
      <c r="DPZ104" s="29"/>
      <c r="DQA104" s="29"/>
      <c r="DQB104" s="29"/>
      <c r="DQC104" s="29"/>
      <c r="DQD104" s="29"/>
      <c r="DQE104" s="29"/>
      <c r="DQF104" s="29"/>
      <c r="DQG104" s="29"/>
      <c r="DQH104" s="29"/>
      <c r="DQI104" s="29"/>
      <c r="DQJ104" s="29"/>
      <c r="DQK104" s="29"/>
      <c r="DQL104" s="29"/>
      <c r="DQM104" s="29"/>
      <c r="DQN104" s="29"/>
      <c r="DQO104" s="29"/>
      <c r="DQP104" s="29"/>
      <c r="DQQ104" s="29"/>
      <c r="DQR104" s="29"/>
      <c r="DQS104" s="29"/>
      <c r="DQT104" s="29"/>
      <c r="DQU104" s="29"/>
      <c r="DQV104" s="29"/>
      <c r="DQW104" s="29"/>
      <c r="DQX104" s="29"/>
      <c r="DQY104" s="29"/>
      <c r="DQZ104" s="29"/>
      <c r="DRA104" s="29"/>
      <c r="DRB104" s="29"/>
      <c r="DRC104" s="29"/>
      <c r="DRD104" s="29"/>
      <c r="DRE104" s="29"/>
      <c r="DRF104" s="29"/>
      <c r="DRG104" s="29"/>
      <c r="DRH104" s="29"/>
      <c r="DRI104" s="29"/>
      <c r="DRJ104" s="29"/>
      <c r="DRK104" s="29"/>
      <c r="DRL104" s="29"/>
      <c r="DRM104" s="29"/>
      <c r="DRN104" s="29"/>
      <c r="DRO104" s="29"/>
      <c r="DRP104" s="29"/>
      <c r="DRQ104" s="29"/>
      <c r="DRR104" s="29"/>
      <c r="DRS104" s="29"/>
      <c r="DRT104" s="29"/>
      <c r="DRU104" s="29"/>
      <c r="DRV104" s="29"/>
      <c r="DRW104" s="29"/>
      <c r="DRX104" s="29"/>
      <c r="DRY104" s="29"/>
      <c r="DRZ104" s="29"/>
      <c r="DSA104" s="29"/>
      <c r="DSB104" s="29"/>
      <c r="DSC104" s="29"/>
      <c r="DSD104" s="29"/>
      <c r="DSE104" s="29"/>
      <c r="DSF104" s="29"/>
      <c r="DSG104" s="29"/>
      <c r="DSH104" s="29"/>
      <c r="DSI104" s="29"/>
      <c r="DSJ104" s="29"/>
      <c r="DSK104" s="29"/>
      <c r="DSL104" s="29"/>
      <c r="DSM104" s="29"/>
      <c r="DSN104" s="29"/>
      <c r="DSO104" s="29"/>
      <c r="DSP104" s="29"/>
      <c r="DSQ104" s="29"/>
      <c r="DSR104" s="29"/>
      <c r="DSS104" s="29"/>
      <c r="DST104" s="29"/>
      <c r="DSU104" s="29"/>
      <c r="DSV104" s="29"/>
      <c r="DSW104" s="29"/>
      <c r="DSX104" s="29"/>
      <c r="DSY104" s="29"/>
      <c r="DSZ104" s="29"/>
      <c r="DTA104" s="29"/>
      <c r="DTB104" s="29"/>
      <c r="DTC104" s="29"/>
      <c r="DTD104" s="29"/>
      <c r="DTE104" s="29"/>
      <c r="DTF104" s="29"/>
      <c r="DTG104" s="29"/>
      <c r="DTH104" s="29"/>
      <c r="DTI104" s="29"/>
      <c r="DTJ104" s="29"/>
      <c r="DTK104" s="29"/>
      <c r="DTL104" s="29"/>
      <c r="DTM104" s="29"/>
      <c r="DTN104" s="29"/>
      <c r="DTO104" s="29"/>
      <c r="DTP104" s="29"/>
      <c r="DTQ104" s="29"/>
      <c r="DTR104" s="29"/>
      <c r="DTS104" s="29"/>
      <c r="DTT104" s="29"/>
      <c r="DTU104" s="29"/>
      <c r="DTV104" s="29"/>
      <c r="DTW104" s="29"/>
      <c r="DTX104" s="29"/>
      <c r="DTY104" s="29"/>
      <c r="DTZ104" s="29"/>
      <c r="DUA104" s="29"/>
      <c r="DUB104" s="29"/>
      <c r="DUC104" s="29"/>
      <c r="DUD104" s="29"/>
      <c r="DUE104" s="29"/>
      <c r="DUF104" s="29"/>
      <c r="DUG104" s="29"/>
      <c r="DUH104" s="29"/>
      <c r="DUI104" s="29"/>
      <c r="DUJ104" s="29"/>
      <c r="DUK104" s="29"/>
      <c r="DUL104" s="29"/>
      <c r="DUM104" s="29"/>
      <c r="DUN104" s="29"/>
      <c r="DUO104" s="29"/>
      <c r="DUP104" s="29"/>
      <c r="DUQ104" s="29"/>
      <c r="DUR104" s="29"/>
      <c r="DUS104" s="29"/>
      <c r="DUT104" s="29"/>
      <c r="DUU104" s="29"/>
      <c r="DUV104" s="29"/>
      <c r="DUW104" s="29"/>
      <c r="DUX104" s="29"/>
      <c r="DUY104" s="29"/>
      <c r="DUZ104" s="29"/>
      <c r="DVA104" s="29"/>
      <c r="DVB104" s="29"/>
      <c r="DVC104" s="29"/>
      <c r="DVD104" s="29"/>
      <c r="DVE104" s="29"/>
      <c r="DVF104" s="29"/>
      <c r="DVG104" s="29"/>
      <c r="DVH104" s="29"/>
      <c r="DVI104" s="29"/>
      <c r="DVJ104" s="29"/>
      <c r="DVK104" s="29"/>
      <c r="DVL104" s="29"/>
      <c r="DVM104" s="29"/>
      <c r="DVN104" s="29"/>
      <c r="DVO104" s="29"/>
      <c r="DVP104" s="29"/>
      <c r="DVQ104" s="29"/>
      <c r="DVR104" s="29"/>
      <c r="DVS104" s="29"/>
      <c r="DVT104" s="29"/>
      <c r="DVU104" s="29"/>
      <c r="DVV104" s="29"/>
      <c r="DVW104" s="29"/>
      <c r="DVX104" s="29"/>
      <c r="DVY104" s="29"/>
      <c r="DVZ104" s="29"/>
      <c r="DWA104" s="29"/>
      <c r="DWB104" s="29"/>
      <c r="DWC104" s="29"/>
      <c r="DWD104" s="29"/>
      <c r="DWE104" s="29"/>
      <c r="DWF104" s="29"/>
      <c r="DWG104" s="29"/>
      <c r="DWH104" s="29"/>
      <c r="DWI104" s="29"/>
      <c r="DWJ104" s="29"/>
      <c r="DWK104" s="29"/>
      <c r="DWL104" s="29"/>
      <c r="DWM104" s="29"/>
      <c r="DWN104" s="29"/>
      <c r="DWO104" s="29"/>
      <c r="DWP104" s="29"/>
      <c r="DWQ104" s="29"/>
      <c r="DWR104" s="29"/>
      <c r="DWS104" s="29"/>
      <c r="DWT104" s="29"/>
      <c r="DWU104" s="29"/>
      <c r="DWV104" s="29"/>
      <c r="DWW104" s="29"/>
      <c r="DWX104" s="29"/>
      <c r="DWY104" s="29"/>
      <c r="DWZ104" s="29"/>
      <c r="DXA104" s="29"/>
      <c r="DXB104" s="29"/>
      <c r="DXC104" s="29"/>
      <c r="DXD104" s="29"/>
      <c r="DXE104" s="29"/>
      <c r="DXF104" s="29"/>
      <c r="DXG104" s="29"/>
      <c r="DXH104" s="29"/>
      <c r="DXI104" s="29"/>
      <c r="DXJ104" s="29"/>
      <c r="DXK104" s="29"/>
      <c r="DXL104" s="29"/>
      <c r="DXM104" s="29"/>
      <c r="DXN104" s="29"/>
      <c r="DXO104" s="29"/>
      <c r="DXP104" s="29"/>
      <c r="DXQ104" s="29"/>
      <c r="DXR104" s="29"/>
      <c r="DXS104" s="29"/>
      <c r="DXT104" s="29"/>
      <c r="DXU104" s="29"/>
      <c r="DXV104" s="29"/>
      <c r="DXW104" s="29"/>
      <c r="DXX104" s="29"/>
      <c r="DXY104" s="29"/>
      <c r="DXZ104" s="29"/>
      <c r="DYA104" s="29"/>
      <c r="DYB104" s="29"/>
      <c r="DYC104" s="29"/>
      <c r="DYD104" s="29"/>
      <c r="DYE104" s="29"/>
      <c r="DYF104" s="29"/>
      <c r="DYG104" s="29"/>
      <c r="DYH104" s="29"/>
      <c r="DYI104" s="29"/>
      <c r="DYJ104" s="29"/>
      <c r="DYK104" s="29"/>
      <c r="DYL104" s="29"/>
      <c r="DYM104" s="29"/>
      <c r="DYN104" s="29"/>
      <c r="DYO104" s="29"/>
      <c r="DYP104" s="29"/>
      <c r="DYQ104" s="29"/>
      <c r="DYR104" s="29"/>
      <c r="DYS104" s="29"/>
      <c r="DYT104" s="29"/>
      <c r="DYU104" s="29"/>
      <c r="DYV104" s="29"/>
      <c r="DYW104" s="29"/>
      <c r="DYX104" s="29"/>
      <c r="DYY104" s="29"/>
      <c r="DYZ104" s="29"/>
      <c r="DZA104" s="29"/>
      <c r="DZB104" s="29"/>
      <c r="DZC104" s="29"/>
      <c r="DZD104" s="29"/>
      <c r="DZE104" s="29"/>
      <c r="DZF104" s="29"/>
      <c r="DZG104" s="29"/>
      <c r="DZH104" s="29"/>
      <c r="DZI104" s="29"/>
      <c r="DZJ104" s="29"/>
      <c r="DZK104" s="29"/>
      <c r="DZL104" s="29"/>
      <c r="DZM104" s="29"/>
      <c r="DZN104" s="29"/>
      <c r="DZO104" s="29"/>
      <c r="DZP104" s="29"/>
      <c r="DZQ104" s="29"/>
      <c r="DZR104" s="29"/>
      <c r="DZS104" s="29"/>
      <c r="DZT104" s="29"/>
      <c r="DZU104" s="29"/>
      <c r="DZV104" s="29"/>
      <c r="DZW104" s="29"/>
      <c r="DZX104" s="29"/>
      <c r="DZY104" s="29"/>
      <c r="DZZ104" s="29"/>
      <c r="EAA104" s="29"/>
      <c r="EAB104" s="29"/>
      <c r="EAC104" s="29"/>
      <c r="EAD104" s="29"/>
      <c r="EAE104" s="29"/>
      <c r="EAF104" s="29"/>
      <c r="EAG104" s="29"/>
      <c r="EAH104" s="29"/>
      <c r="EAI104" s="29"/>
      <c r="EAJ104" s="29"/>
      <c r="EAK104" s="29"/>
      <c r="EAL104" s="29"/>
      <c r="EAM104" s="29"/>
      <c r="EAN104" s="29"/>
      <c r="EAO104" s="29"/>
      <c r="EAP104" s="29"/>
      <c r="EAQ104" s="29"/>
      <c r="EAR104" s="29"/>
      <c r="EAS104" s="29"/>
      <c r="EAT104" s="29"/>
      <c r="EAU104" s="29"/>
      <c r="EAV104" s="29"/>
      <c r="EAW104" s="29"/>
      <c r="EAX104" s="29"/>
      <c r="EAY104" s="29"/>
      <c r="EAZ104" s="29"/>
      <c r="EBA104" s="29"/>
      <c r="EBB104" s="29"/>
      <c r="EBC104" s="29"/>
      <c r="EBD104" s="29"/>
      <c r="EBE104" s="29"/>
      <c r="EBF104" s="29"/>
      <c r="EBG104" s="29"/>
      <c r="EBH104" s="29"/>
      <c r="EBI104" s="29"/>
      <c r="EBJ104" s="29"/>
      <c r="EBK104" s="29"/>
      <c r="EBL104" s="29"/>
      <c r="EBM104" s="29"/>
      <c r="EBN104" s="29"/>
      <c r="EBO104" s="29"/>
      <c r="EBP104" s="29"/>
      <c r="EBQ104" s="29"/>
      <c r="EBR104" s="29"/>
      <c r="EBS104" s="29"/>
      <c r="EBT104" s="29"/>
      <c r="EBU104" s="29"/>
      <c r="EBV104" s="29"/>
      <c r="EBW104" s="29"/>
      <c r="EBX104" s="29"/>
      <c r="EBY104" s="29"/>
      <c r="EBZ104" s="29"/>
      <c r="ECA104" s="29"/>
      <c r="ECB104" s="29"/>
      <c r="ECC104" s="29"/>
      <c r="ECD104" s="29"/>
      <c r="ECE104" s="29"/>
      <c r="ECF104" s="29"/>
      <c r="ECG104" s="29"/>
      <c r="ECH104" s="29"/>
      <c r="ECI104" s="29"/>
      <c r="ECJ104" s="29"/>
      <c r="ECK104" s="29"/>
      <c r="ECL104" s="29"/>
      <c r="ECM104" s="29"/>
      <c r="ECN104" s="29"/>
      <c r="ECO104" s="29"/>
      <c r="ECP104" s="29"/>
      <c r="ECQ104" s="29"/>
      <c r="ECR104" s="29"/>
      <c r="ECS104" s="29"/>
      <c r="ECT104" s="29"/>
      <c r="ECU104" s="29"/>
      <c r="ECV104" s="29"/>
      <c r="ECW104" s="29"/>
      <c r="ECX104" s="29"/>
      <c r="ECY104" s="29"/>
      <c r="ECZ104" s="29"/>
      <c r="EDA104" s="29"/>
      <c r="EDB104" s="29"/>
      <c r="EDC104" s="29"/>
      <c r="EDD104" s="29"/>
      <c r="EDE104" s="29"/>
      <c r="EDF104" s="29"/>
      <c r="EDG104" s="29"/>
      <c r="EDH104" s="29"/>
      <c r="EDI104" s="29"/>
      <c r="EDJ104" s="29"/>
      <c r="EDK104" s="29"/>
      <c r="EDL104" s="29"/>
      <c r="EDM104" s="29"/>
      <c r="EDN104" s="29"/>
      <c r="EDO104" s="29"/>
      <c r="EDP104" s="29"/>
      <c r="EDQ104" s="29"/>
      <c r="EDR104" s="29"/>
      <c r="EDS104" s="29"/>
      <c r="EDT104" s="29"/>
      <c r="EDU104" s="29"/>
      <c r="EDV104" s="29"/>
      <c r="EDW104" s="29"/>
      <c r="EDX104" s="29"/>
      <c r="EDY104" s="29"/>
      <c r="EDZ104" s="29"/>
      <c r="EEA104" s="29"/>
      <c r="EEB104" s="29"/>
      <c r="EEC104" s="29"/>
      <c r="EED104" s="29"/>
      <c r="EEE104" s="29"/>
      <c r="EEF104" s="29"/>
      <c r="EEG104" s="29"/>
      <c r="EEH104" s="29"/>
      <c r="EEI104" s="29"/>
      <c r="EEJ104" s="29"/>
      <c r="EEK104" s="29"/>
      <c r="EEL104" s="29"/>
      <c r="EEM104" s="29"/>
      <c r="EEN104" s="29"/>
      <c r="EEO104" s="29"/>
      <c r="EEP104" s="29"/>
      <c r="EEQ104" s="29"/>
      <c r="EER104" s="29"/>
      <c r="EES104" s="29"/>
      <c r="EET104" s="29"/>
      <c r="EEU104" s="29"/>
      <c r="EEV104" s="29"/>
      <c r="EEW104" s="29"/>
      <c r="EEX104" s="29"/>
      <c r="EEY104" s="29"/>
      <c r="EEZ104" s="29"/>
      <c r="EFA104" s="29"/>
      <c r="EFB104" s="29"/>
      <c r="EFC104" s="29"/>
      <c r="EFD104" s="29"/>
      <c r="EFE104" s="29"/>
      <c r="EFF104" s="29"/>
      <c r="EFG104" s="29"/>
      <c r="EFH104" s="29"/>
      <c r="EFI104" s="29"/>
      <c r="EFJ104" s="29"/>
      <c r="EFK104" s="29"/>
      <c r="EFL104" s="29"/>
      <c r="EFM104" s="29"/>
      <c r="EFN104" s="29"/>
      <c r="EFO104" s="29"/>
      <c r="EFP104" s="29"/>
      <c r="EFQ104" s="29"/>
      <c r="EFR104" s="29"/>
      <c r="EFS104" s="29"/>
      <c r="EFT104" s="29"/>
      <c r="EFU104" s="29"/>
      <c r="EFV104" s="29"/>
      <c r="EFW104" s="29"/>
      <c r="EFX104" s="29"/>
      <c r="EFY104" s="29"/>
      <c r="EFZ104" s="29"/>
      <c r="EGA104" s="29"/>
      <c r="EGB104" s="29"/>
      <c r="EGC104" s="29"/>
      <c r="EGD104" s="29"/>
      <c r="EGE104" s="29"/>
      <c r="EGF104" s="29"/>
      <c r="EGG104" s="29"/>
      <c r="EGH104" s="29"/>
      <c r="EGI104" s="29"/>
      <c r="EGJ104" s="29"/>
      <c r="EGK104" s="29"/>
      <c r="EGL104" s="29"/>
      <c r="EGM104" s="29"/>
      <c r="EGN104" s="29"/>
      <c r="EGO104" s="29"/>
      <c r="EGP104" s="29"/>
      <c r="EGQ104" s="29"/>
      <c r="EGR104" s="29"/>
      <c r="EGS104" s="29"/>
      <c r="EGT104" s="29"/>
      <c r="EGU104" s="29"/>
      <c r="EGV104" s="29"/>
      <c r="EGW104" s="29"/>
      <c r="EGX104" s="29"/>
      <c r="EGY104" s="29"/>
      <c r="EGZ104" s="29"/>
      <c r="EHA104" s="29"/>
      <c r="EHB104" s="29"/>
      <c r="EHC104" s="29"/>
      <c r="EHD104" s="29"/>
      <c r="EHE104" s="29"/>
      <c r="EHF104" s="29"/>
      <c r="EHG104" s="29"/>
      <c r="EHH104" s="29"/>
      <c r="EHI104" s="29"/>
      <c r="EHJ104" s="29"/>
      <c r="EHK104" s="29"/>
      <c r="EHL104" s="29"/>
      <c r="EHM104" s="29"/>
      <c r="EHN104" s="29"/>
      <c r="EHO104" s="29"/>
      <c r="EHP104" s="29"/>
      <c r="EHQ104" s="29"/>
      <c r="EHR104" s="29"/>
      <c r="EHS104" s="29"/>
      <c r="EHT104" s="29"/>
      <c r="EHU104" s="29"/>
      <c r="EHV104" s="29"/>
      <c r="EHW104" s="29"/>
      <c r="EHX104" s="29"/>
      <c r="EHY104" s="29"/>
      <c r="EHZ104" s="29"/>
      <c r="EIA104" s="29"/>
      <c r="EIB104" s="29"/>
      <c r="EIC104" s="29"/>
      <c r="EID104" s="29"/>
      <c r="EIE104" s="29"/>
      <c r="EIF104" s="29"/>
      <c r="EIG104" s="29"/>
      <c r="EIH104" s="29"/>
      <c r="EII104" s="29"/>
      <c r="EIJ104" s="29"/>
      <c r="EIK104" s="29"/>
      <c r="EIL104" s="29"/>
      <c r="EIM104" s="29"/>
      <c r="EIN104" s="29"/>
      <c r="EIO104" s="29"/>
      <c r="EIP104" s="29"/>
      <c r="EIQ104" s="29"/>
      <c r="EIR104" s="29"/>
      <c r="EIS104" s="29"/>
      <c r="EIT104" s="29"/>
      <c r="EIU104" s="29"/>
      <c r="EIV104" s="29"/>
      <c r="EIW104" s="29"/>
      <c r="EIX104" s="29"/>
      <c r="EIY104" s="29"/>
      <c r="EIZ104" s="29"/>
      <c r="EJA104" s="29"/>
      <c r="EJB104" s="29"/>
      <c r="EJC104" s="29"/>
      <c r="EJD104" s="29"/>
      <c r="EJE104" s="29"/>
      <c r="EJF104" s="29"/>
      <c r="EJG104" s="29"/>
      <c r="EJH104" s="29"/>
      <c r="EJI104" s="29"/>
      <c r="EJJ104" s="29"/>
      <c r="EJK104" s="29"/>
      <c r="EJL104" s="29"/>
      <c r="EJM104" s="29"/>
      <c r="EJN104" s="29"/>
      <c r="EJO104" s="29"/>
      <c r="EJP104" s="29"/>
      <c r="EJQ104" s="29"/>
      <c r="EJR104" s="29"/>
      <c r="EJS104" s="29"/>
      <c r="EJT104" s="29"/>
      <c r="EJU104" s="29"/>
      <c r="EJV104" s="29"/>
      <c r="EJW104" s="29"/>
      <c r="EJX104" s="29"/>
      <c r="EJY104" s="29"/>
      <c r="EJZ104" s="29"/>
      <c r="EKA104" s="29"/>
      <c r="EKB104" s="29"/>
      <c r="EKC104" s="29"/>
      <c r="EKD104" s="29"/>
      <c r="EKE104" s="29"/>
      <c r="EKF104" s="29"/>
      <c r="EKG104" s="29"/>
      <c r="EKH104" s="29"/>
      <c r="EKI104" s="29"/>
      <c r="EKJ104" s="29"/>
      <c r="EKK104" s="29"/>
      <c r="EKL104" s="29"/>
      <c r="EKM104" s="29"/>
      <c r="EKN104" s="29"/>
      <c r="EKO104" s="29"/>
      <c r="EKP104" s="29"/>
      <c r="EKQ104" s="29"/>
      <c r="EKR104" s="29"/>
      <c r="EKS104" s="29"/>
      <c r="EKT104" s="29"/>
      <c r="EKU104" s="29"/>
      <c r="EKV104" s="29"/>
      <c r="EKW104" s="29"/>
      <c r="EKX104" s="29"/>
      <c r="EKY104" s="29"/>
      <c r="EKZ104" s="29"/>
      <c r="ELA104" s="29"/>
      <c r="ELB104" s="29"/>
      <c r="ELC104" s="29"/>
      <c r="ELD104" s="29"/>
      <c r="ELE104" s="29"/>
      <c r="ELF104" s="29"/>
      <c r="ELG104" s="29"/>
      <c r="ELH104" s="29"/>
      <c r="ELI104" s="29"/>
      <c r="ELJ104" s="29"/>
      <c r="ELK104" s="29"/>
      <c r="ELL104" s="29"/>
      <c r="ELM104" s="29"/>
      <c r="ELN104" s="29"/>
      <c r="ELO104" s="29"/>
      <c r="ELP104" s="29"/>
      <c r="ELQ104" s="29"/>
      <c r="ELR104" s="29"/>
      <c r="ELS104" s="29"/>
      <c r="ELT104" s="29"/>
      <c r="ELU104" s="29"/>
      <c r="ELV104" s="29"/>
      <c r="ELW104" s="29"/>
      <c r="ELX104" s="29"/>
      <c r="ELY104" s="29"/>
      <c r="ELZ104" s="29"/>
      <c r="EMA104" s="29"/>
      <c r="EMB104" s="29"/>
      <c r="EMC104" s="29"/>
      <c r="EMD104" s="29"/>
      <c r="EME104" s="29"/>
      <c r="EMF104" s="29"/>
      <c r="EMG104" s="29"/>
      <c r="EMH104" s="29"/>
      <c r="EMI104" s="29"/>
      <c r="EMJ104" s="29"/>
      <c r="EMK104" s="29"/>
      <c r="EML104" s="29"/>
      <c r="EMM104" s="29"/>
      <c r="EMN104" s="29"/>
      <c r="EMO104" s="29"/>
      <c r="EMP104" s="29"/>
      <c r="EMQ104" s="29"/>
      <c r="EMR104" s="29"/>
      <c r="EMS104" s="29"/>
      <c r="EMT104" s="29"/>
      <c r="EMU104" s="29"/>
      <c r="EMV104" s="29"/>
      <c r="EMW104" s="29"/>
      <c r="EMX104" s="29"/>
      <c r="EMY104" s="29"/>
      <c r="EMZ104" s="29"/>
      <c r="ENA104" s="29"/>
      <c r="ENB104" s="29"/>
      <c r="ENC104" s="29"/>
      <c r="END104" s="29"/>
      <c r="ENE104" s="29"/>
      <c r="ENF104" s="29"/>
      <c r="ENG104" s="29"/>
      <c r="ENH104" s="29"/>
      <c r="ENI104" s="29"/>
      <c r="ENJ104" s="29"/>
      <c r="ENK104" s="29"/>
      <c r="ENL104" s="29"/>
      <c r="ENM104" s="29"/>
      <c r="ENN104" s="29"/>
      <c r="ENO104" s="29"/>
      <c r="ENP104" s="29"/>
      <c r="ENQ104" s="29"/>
      <c r="ENR104" s="29"/>
      <c r="ENS104" s="29"/>
      <c r="ENT104" s="29"/>
      <c r="ENU104" s="29"/>
      <c r="ENV104" s="29"/>
      <c r="ENW104" s="29"/>
      <c r="ENX104" s="29"/>
      <c r="ENY104" s="29"/>
      <c r="ENZ104" s="29"/>
      <c r="EOA104" s="29"/>
      <c r="EOB104" s="29"/>
      <c r="EOC104" s="29"/>
      <c r="EOD104" s="29"/>
      <c r="EOE104" s="29"/>
      <c r="EOF104" s="29"/>
      <c r="EOG104" s="29"/>
      <c r="EOH104" s="29"/>
      <c r="EOI104" s="29"/>
      <c r="EOJ104" s="29"/>
      <c r="EOK104" s="29"/>
      <c r="EOL104" s="29"/>
      <c r="EOM104" s="29"/>
      <c r="EON104" s="29"/>
      <c r="EOO104" s="29"/>
      <c r="EOP104" s="29"/>
      <c r="EOQ104" s="29"/>
      <c r="EOR104" s="29"/>
      <c r="EOS104" s="29"/>
      <c r="EOT104" s="29"/>
      <c r="EOU104" s="29"/>
      <c r="EOV104" s="29"/>
      <c r="EOW104" s="29"/>
      <c r="EOX104" s="29"/>
      <c r="EOY104" s="29"/>
      <c r="EOZ104" s="29"/>
      <c r="EPA104" s="29"/>
      <c r="EPB104" s="29"/>
      <c r="EPC104" s="29"/>
      <c r="EPD104" s="29"/>
      <c r="EPE104" s="29"/>
      <c r="EPF104" s="29"/>
      <c r="EPG104" s="29"/>
      <c r="EPH104" s="29"/>
      <c r="EPI104" s="29"/>
      <c r="EPJ104" s="29"/>
      <c r="EPK104" s="29"/>
      <c r="EPL104" s="29"/>
      <c r="EPM104" s="29"/>
      <c r="EPN104" s="29"/>
      <c r="EPO104" s="29"/>
      <c r="EPP104" s="29"/>
      <c r="EPQ104" s="29"/>
      <c r="EPR104" s="29"/>
      <c r="EPS104" s="29"/>
      <c r="EPT104" s="29"/>
      <c r="EPU104" s="29"/>
      <c r="EPV104" s="29"/>
      <c r="EPW104" s="29"/>
      <c r="EPX104" s="29"/>
      <c r="EPY104" s="29"/>
      <c r="EPZ104" s="29"/>
      <c r="EQA104" s="29"/>
      <c r="EQB104" s="29"/>
      <c r="EQC104" s="29"/>
      <c r="EQD104" s="29"/>
      <c r="EQE104" s="29"/>
      <c r="EQF104" s="29"/>
      <c r="EQG104" s="29"/>
      <c r="EQH104" s="29"/>
      <c r="EQI104" s="29"/>
      <c r="EQJ104" s="29"/>
      <c r="EQK104" s="29"/>
      <c r="EQL104" s="29"/>
      <c r="EQM104" s="29"/>
      <c r="EQN104" s="29"/>
      <c r="EQO104" s="29"/>
      <c r="EQP104" s="29"/>
      <c r="EQQ104" s="29"/>
      <c r="EQR104" s="29"/>
      <c r="EQS104" s="29"/>
      <c r="EQT104" s="29"/>
      <c r="EQU104" s="29"/>
      <c r="EQV104" s="29"/>
      <c r="EQW104" s="29"/>
      <c r="EQX104" s="29"/>
      <c r="EQY104" s="29"/>
      <c r="EQZ104" s="29"/>
      <c r="ERA104" s="29"/>
      <c r="ERB104" s="29"/>
      <c r="ERC104" s="29"/>
      <c r="ERD104" s="29"/>
      <c r="ERE104" s="29"/>
      <c r="ERF104" s="29"/>
      <c r="ERG104" s="29"/>
      <c r="ERH104" s="29"/>
      <c r="ERI104" s="29"/>
      <c r="ERJ104" s="29"/>
      <c r="ERK104" s="29"/>
      <c r="ERL104" s="29"/>
      <c r="ERM104" s="29"/>
      <c r="ERN104" s="29"/>
      <c r="ERO104" s="29"/>
      <c r="ERP104" s="29"/>
      <c r="ERQ104" s="29"/>
      <c r="ERR104" s="29"/>
      <c r="ERS104" s="29"/>
      <c r="ERT104" s="29"/>
      <c r="ERU104" s="29"/>
      <c r="ERV104" s="29"/>
      <c r="ERW104" s="29"/>
      <c r="ERX104" s="29"/>
      <c r="ERY104" s="29"/>
      <c r="ERZ104" s="29"/>
      <c r="ESA104" s="29"/>
      <c r="ESB104" s="29"/>
      <c r="ESC104" s="29"/>
      <c r="ESD104" s="29"/>
      <c r="ESE104" s="29"/>
      <c r="ESF104" s="29"/>
      <c r="ESG104" s="29"/>
      <c r="ESH104" s="29"/>
      <c r="ESI104" s="29"/>
      <c r="ESJ104" s="29"/>
      <c r="ESK104" s="29"/>
      <c r="ESL104" s="29"/>
      <c r="ESM104" s="29"/>
      <c r="ESN104" s="29"/>
      <c r="ESO104" s="29"/>
      <c r="ESP104" s="29"/>
      <c r="ESQ104" s="29"/>
      <c r="ESR104" s="29"/>
      <c r="ESS104" s="29"/>
      <c r="EST104" s="29"/>
      <c r="ESU104" s="29"/>
      <c r="ESV104" s="29"/>
      <c r="ESW104" s="29"/>
      <c r="ESX104" s="29"/>
      <c r="ESY104" s="29"/>
      <c r="ESZ104" s="29"/>
      <c r="ETA104" s="29"/>
      <c r="ETB104" s="29"/>
      <c r="ETC104" s="29"/>
      <c r="ETD104" s="29"/>
      <c r="ETE104" s="29"/>
      <c r="ETF104" s="29"/>
      <c r="ETG104" s="29"/>
      <c r="ETH104" s="29"/>
      <c r="ETI104" s="29"/>
      <c r="ETJ104" s="29"/>
      <c r="ETK104" s="29"/>
      <c r="ETL104" s="29"/>
      <c r="ETM104" s="29"/>
      <c r="ETN104" s="29"/>
      <c r="ETO104" s="29"/>
      <c r="ETP104" s="29"/>
      <c r="ETQ104" s="29"/>
      <c r="ETR104" s="29"/>
      <c r="ETS104" s="29"/>
      <c r="ETT104" s="29"/>
      <c r="ETU104" s="29"/>
      <c r="ETV104" s="29"/>
      <c r="ETW104" s="29"/>
      <c r="ETX104" s="29"/>
      <c r="ETY104" s="29"/>
      <c r="ETZ104" s="29"/>
      <c r="EUA104" s="29"/>
      <c r="EUB104" s="29"/>
      <c r="EUC104" s="29"/>
      <c r="EUD104" s="29"/>
      <c r="EUE104" s="29"/>
      <c r="EUF104" s="29"/>
      <c r="EUG104" s="29"/>
      <c r="EUH104" s="29"/>
      <c r="EUI104" s="29"/>
      <c r="EUJ104" s="29"/>
      <c r="EUK104" s="29"/>
      <c r="EUL104" s="29"/>
      <c r="EUM104" s="29"/>
      <c r="EUN104" s="29"/>
      <c r="EUO104" s="29"/>
      <c r="EUP104" s="29"/>
      <c r="EUQ104" s="29"/>
      <c r="EUR104" s="29"/>
      <c r="EUS104" s="29"/>
      <c r="EUT104" s="29"/>
      <c r="EUU104" s="29"/>
      <c r="EUV104" s="29"/>
      <c r="EUW104" s="29"/>
      <c r="EUX104" s="29"/>
      <c r="EUY104" s="29"/>
      <c r="EUZ104" s="29"/>
      <c r="EVA104" s="29"/>
      <c r="EVB104" s="29"/>
      <c r="EVC104" s="29"/>
      <c r="EVD104" s="29"/>
      <c r="EVE104" s="29"/>
      <c r="EVF104" s="29"/>
      <c r="EVG104" s="29"/>
      <c r="EVH104" s="29"/>
      <c r="EVI104" s="29"/>
      <c r="EVJ104" s="29"/>
      <c r="EVK104" s="29"/>
      <c r="EVL104" s="29"/>
      <c r="EVM104" s="29"/>
      <c r="EVN104" s="29"/>
      <c r="EVO104" s="29"/>
      <c r="EVP104" s="29"/>
      <c r="EVQ104" s="29"/>
      <c r="EVR104" s="29"/>
      <c r="EVS104" s="29"/>
      <c r="EVT104" s="29"/>
      <c r="EVU104" s="29"/>
      <c r="EVV104" s="29"/>
      <c r="EVW104" s="29"/>
      <c r="EVX104" s="29"/>
      <c r="EVY104" s="29"/>
      <c r="EVZ104" s="29"/>
      <c r="EWA104" s="29"/>
      <c r="EWB104" s="29"/>
      <c r="EWC104" s="29"/>
      <c r="EWD104" s="29"/>
      <c r="EWE104" s="29"/>
      <c r="EWF104" s="29"/>
      <c r="EWG104" s="29"/>
      <c r="EWH104" s="29"/>
      <c r="EWI104" s="29"/>
      <c r="EWJ104" s="29"/>
      <c r="EWK104" s="29"/>
      <c r="EWL104" s="29"/>
      <c r="EWM104" s="29"/>
      <c r="EWN104" s="29"/>
      <c r="EWO104" s="29"/>
      <c r="EWP104" s="29"/>
      <c r="EWQ104" s="29"/>
      <c r="EWR104" s="29"/>
      <c r="EWS104" s="29"/>
      <c r="EWT104" s="29"/>
      <c r="EWU104" s="29"/>
      <c r="EWV104" s="29"/>
      <c r="EWW104" s="29"/>
      <c r="EWX104" s="29"/>
      <c r="EWY104" s="29"/>
      <c r="EWZ104" s="29"/>
      <c r="EXA104" s="29"/>
      <c r="EXB104" s="29"/>
      <c r="EXC104" s="29"/>
      <c r="EXD104" s="29"/>
      <c r="EXE104" s="29"/>
      <c r="EXF104" s="29"/>
      <c r="EXG104" s="29"/>
      <c r="EXH104" s="29"/>
      <c r="EXI104" s="29"/>
      <c r="EXJ104" s="29"/>
      <c r="EXK104" s="29"/>
      <c r="EXL104" s="29"/>
      <c r="EXM104" s="29"/>
      <c r="EXN104" s="29"/>
      <c r="EXO104" s="29"/>
      <c r="EXP104" s="29"/>
      <c r="EXQ104" s="29"/>
      <c r="EXR104" s="29"/>
      <c r="EXS104" s="29"/>
      <c r="EXT104" s="29"/>
      <c r="EXU104" s="29"/>
      <c r="EXV104" s="29"/>
      <c r="EXW104" s="29"/>
      <c r="EXX104" s="29"/>
      <c r="EXY104" s="29"/>
      <c r="EXZ104" s="29"/>
      <c r="EYA104" s="29"/>
      <c r="EYB104" s="29"/>
      <c r="EYC104" s="29"/>
      <c r="EYD104" s="29"/>
      <c r="EYE104" s="29"/>
      <c r="EYF104" s="29"/>
      <c r="EYG104" s="29"/>
      <c r="EYH104" s="29"/>
      <c r="EYI104" s="29"/>
      <c r="EYJ104" s="29"/>
      <c r="EYK104" s="29"/>
      <c r="EYL104" s="29"/>
      <c r="EYM104" s="29"/>
      <c r="EYN104" s="29"/>
      <c r="EYO104" s="29"/>
      <c r="EYP104" s="29"/>
      <c r="EYQ104" s="29"/>
      <c r="EYR104" s="29"/>
      <c r="EYS104" s="29"/>
      <c r="EYT104" s="29"/>
      <c r="EYU104" s="29"/>
      <c r="EYV104" s="29"/>
      <c r="EYW104" s="29"/>
      <c r="EYX104" s="29"/>
      <c r="EYY104" s="29"/>
      <c r="EYZ104" s="29"/>
      <c r="EZA104" s="29"/>
      <c r="EZB104" s="29"/>
      <c r="EZC104" s="29"/>
      <c r="EZD104" s="29"/>
      <c r="EZE104" s="29"/>
      <c r="EZF104" s="29"/>
      <c r="EZG104" s="29"/>
      <c r="EZH104" s="29"/>
      <c r="EZI104" s="29"/>
      <c r="EZJ104" s="29"/>
      <c r="EZK104" s="29"/>
      <c r="EZL104" s="29"/>
      <c r="EZM104" s="29"/>
      <c r="EZN104" s="29"/>
      <c r="EZO104" s="29"/>
      <c r="EZP104" s="29"/>
      <c r="EZQ104" s="29"/>
      <c r="EZR104" s="29"/>
      <c r="EZS104" s="29"/>
      <c r="EZT104" s="29"/>
      <c r="EZU104" s="29"/>
      <c r="EZV104" s="29"/>
      <c r="EZW104" s="29"/>
      <c r="EZX104" s="29"/>
      <c r="EZY104" s="29"/>
      <c r="EZZ104" s="29"/>
      <c r="FAA104" s="29"/>
      <c r="FAB104" s="29"/>
      <c r="FAC104" s="29"/>
      <c r="FAD104" s="29"/>
      <c r="FAE104" s="29"/>
      <c r="FAF104" s="29"/>
      <c r="FAG104" s="29"/>
      <c r="FAH104" s="29"/>
      <c r="FAI104" s="29"/>
      <c r="FAJ104" s="29"/>
      <c r="FAK104" s="29"/>
      <c r="FAL104" s="29"/>
      <c r="FAM104" s="29"/>
      <c r="FAN104" s="29"/>
      <c r="FAO104" s="29"/>
      <c r="FAP104" s="29"/>
      <c r="FAQ104" s="29"/>
      <c r="FAR104" s="29"/>
      <c r="FAS104" s="29"/>
      <c r="FAT104" s="29"/>
      <c r="FAU104" s="29"/>
      <c r="FAV104" s="29"/>
      <c r="FAW104" s="29"/>
      <c r="FAX104" s="29"/>
      <c r="FAY104" s="29"/>
      <c r="FAZ104" s="29"/>
      <c r="FBA104" s="29"/>
      <c r="FBB104" s="29"/>
      <c r="FBC104" s="29"/>
      <c r="FBD104" s="29"/>
      <c r="FBE104" s="29"/>
      <c r="FBF104" s="29"/>
      <c r="FBG104" s="29"/>
      <c r="FBH104" s="29"/>
      <c r="FBI104" s="29"/>
      <c r="FBJ104" s="29"/>
      <c r="FBK104" s="29"/>
      <c r="FBL104" s="29"/>
      <c r="FBM104" s="29"/>
      <c r="FBN104" s="29"/>
      <c r="FBO104" s="29"/>
      <c r="FBP104" s="29"/>
      <c r="FBQ104" s="29"/>
      <c r="FBR104" s="29"/>
      <c r="FBS104" s="29"/>
      <c r="FBT104" s="29"/>
      <c r="FBU104" s="29"/>
      <c r="FBV104" s="29"/>
      <c r="FBW104" s="29"/>
      <c r="FBX104" s="29"/>
      <c r="FBY104" s="29"/>
      <c r="FBZ104" s="29"/>
      <c r="FCA104" s="29"/>
      <c r="FCB104" s="29"/>
      <c r="FCC104" s="29"/>
      <c r="FCD104" s="29"/>
      <c r="FCE104" s="29"/>
      <c r="FCF104" s="29"/>
      <c r="FCG104" s="29"/>
      <c r="FCH104" s="29"/>
      <c r="FCI104" s="29"/>
      <c r="FCJ104" s="29"/>
      <c r="FCK104" s="29"/>
      <c r="FCL104" s="29"/>
      <c r="FCM104" s="29"/>
      <c r="FCN104" s="29"/>
      <c r="FCO104" s="29"/>
      <c r="FCP104" s="29"/>
      <c r="FCQ104" s="29"/>
      <c r="FCR104" s="29"/>
      <c r="FCS104" s="29"/>
      <c r="FCT104" s="29"/>
      <c r="FCU104" s="29"/>
      <c r="FCV104" s="29"/>
      <c r="FCW104" s="29"/>
      <c r="FCX104" s="29"/>
      <c r="FCY104" s="29"/>
      <c r="FCZ104" s="29"/>
      <c r="FDA104" s="29"/>
      <c r="FDB104" s="29"/>
      <c r="FDC104" s="29"/>
      <c r="FDD104" s="29"/>
      <c r="FDE104" s="29"/>
      <c r="FDF104" s="29"/>
      <c r="FDG104" s="29"/>
      <c r="FDH104" s="29"/>
      <c r="FDI104" s="29"/>
      <c r="FDJ104" s="29"/>
      <c r="FDK104" s="29"/>
      <c r="FDL104" s="29"/>
      <c r="FDM104" s="29"/>
      <c r="FDN104" s="29"/>
      <c r="FDO104" s="29"/>
      <c r="FDP104" s="29"/>
      <c r="FDQ104" s="29"/>
      <c r="FDR104" s="29"/>
      <c r="FDS104" s="29"/>
      <c r="FDT104" s="29"/>
      <c r="FDU104" s="29"/>
      <c r="FDV104" s="29"/>
      <c r="FDW104" s="29"/>
      <c r="FDX104" s="29"/>
      <c r="FDY104" s="29"/>
      <c r="FDZ104" s="29"/>
      <c r="FEA104" s="29"/>
      <c r="FEB104" s="29"/>
      <c r="FEC104" s="29"/>
      <c r="FED104" s="29"/>
      <c r="FEE104" s="29"/>
      <c r="FEF104" s="29"/>
      <c r="FEG104" s="29"/>
      <c r="FEH104" s="29"/>
      <c r="FEI104" s="29"/>
      <c r="FEJ104" s="29"/>
      <c r="FEK104" s="29"/>
      <c r="FEL104" s="29"/>
      <c r="FEM104" s="29"/>
      <c r="FEN104" s="29"/>
      <c r="FEO104" s="29"/>
      <c r="FEP104" s="29"/>
      <c r="FEQ104" s="29"/>
      <c r="FER104" s="29"/>
      <c r="FES104" s="29"/>
      <c r="FET104" s="29"/>
      <c r="FEU104" s="29"/>
      <c r="FEV104" s="29"/>
      <c r="FEW104" s="29"/>
      <c r="FEX104" s="29"/>
      <c r="FEY104" s="29"/>
      <c r="FEZ104" s="29"/>
      <c r="FFA104" s="29"/>
      <c r="FFB104" s="29"/>
      <c r="FFC104" s="29"/>
      <c r="FFD104" s="29"/>
      <c r="FFE104" s="29"/>
      <c r="FFF104" s="29"/>
      <c r="FFG104" s="29"/>
      <c r="FFH104" s="29"/>
      <c r="FFI104" s="29"/>
      <c r="FFJ104" s="29"/>
      <c r="FFK104" s="29"/>
      <c r="FFL104" s="29"/>
      <c r="FFM104" s="29"/>
      <c r="FFN104" s="29"/>
      <c r="FFO104" s="29"/>
      <c r="FFP104" s="29"/>
      <c r="FFQ104" s="29"/>
      <c r="FFR104" s="29"/>
      <c r="FFS104" s="29"/>
      <c r="FFT104" s="29"/>
      <c r="FFU104" s="29"/>
      <c r="FFV104" s="29"/>
      <c r="FFW104" s="29"/>
      <c r="FFX104" s="29"/>
      <c r="FFY104" s="29"/>
      <c r="FFZ104" s="29"/>
      <c r="FGA104" s="29"/>
      <c r="FGB104" s="29"/>
      <c r="FGC104" s="29"/>
      <c r="FGD104" s="29"/>
      <c r="FGE104" s="29"/>
      <c r="FGF104" s="29"/>
      <c r="FGG104" s="29"/>
      <c r="FGH104" s="29"/>
      <c r="FGI104" s="29"/>
      <c r="FGJ104" s="29"/>
      <c r="FGK104" s="29"/>
      <c r="FGL104" s="29"/>
      <c r="FGM104" s="29"/>
      <c r="FGN104" s="29"/>
      <c r="FGO104" s="29"/>
      <c r="FGP104" s="29"/>
      <c r="FGQ104" s="29"/>
      <c r="FGR104" s="29"/>
      <c r="FGS104" s="29"/>
      <c r="FGT104" s="29"/>
      <c r="FGU104" s="29"/>
      <c r="FGV104" s="29"/>
      <c r="FGW104" s="29"/>
      <c r="FGX104" s="29"/>
      <c r="FGY104" s="29"/>
      <c r="FGZ104" s="29"/>
      <c r="FHA104" s="29"/>
      <c r="FHB104" s="29"/>
      <c r="FHC104" s="29"/>
      <c r="FHD104" s="29"/>
      <c r="FHE104" s="29"/>
      <c r="FHF104" s="29"/>
      <c r="FHG104" s="29"/>
      <c r="FHH104" s="29"/>
      <c r="FHI104" s="29"/>
      <c r="FHJ104" s="29"/>
      <c r="FHK104" s="29"/>
      <c r="FHL104" s="29"/>
      <c r="FHM104" s="29"/>
      <c r="FHN104" s="29"/>
      <c r="FHO104" s="29"/>
      <c r="FHP104" s="29"/>
      <c r="FHQ104" s="29"/>
      <c r="FHR104" s="29"/>
      <c r="FHS104" s="29"/>
      <c r="FHT104" s="29"/>
      <c r="FHU104" s="29"/>
      <c r="FHV104" s="29"/>
      <c r="FHW104" s="29"/>
      <c r="FHX104" s="29"/>
      <c r="FHY104" s="29"/>
      <c r="FHZ104" s="29"/>
      <c r="FIA104" s="29"/>
      <c r="FIB104" s="29"/>
      <c r="FIC104" s="29"/>
      <c r="FID104" s="29"/>
      <c r="FIE104" s="29"/>
      <c r="FIF104" s="29"/>
      <c r="FIG104" s="29"/>
      <c r="FIH104" s="29"/>
      <c r="FII104" s="29"/>
      <c r="FIJ104" s="29"/>
      <c r="FIK104" s="29"/>
      <c r="FIL104" s="29"/>
      <c r="FIM104" s="29"/>
      <c r="FIN104" s="29"/>
      <c r="FIO104" s="29"/>
      <c r="FIP104" s="29"/>
      <c r="FIQ104" s="29"/>
      <c r="FIR104" s="29"/>
      <c r="FIS104" s="29"/>
      <c r="FIT104" s="29"/>
      <c r="FIU104" s="29"/>
      <c r="FIV104" s="29"/>
      <c r="FIW104" s="29"/>
      <c r="FIX104" s="29"/>
      <c r="FIY104" s="29"/>
      <c r="FIZ104" s="29"/>
      <c r="FJA104" s="29"/>
      <c r="FJB104" s="29"/>
      <c r="FJC104" s="29"/>
      <c r="FJD104" s="29"/>
      <c r="FJE104" s="29"/>
      <c r="FJF104" s="29"/>
      <c r="FJG104" s="29"/>
      <c r="FJH104" s="29"/>
      <c r="FJI104" s="29"/>
      <c r="FJJ104" s="29"/>
      <c r="FJK104" s="29"/>
      <c r="FJL104" s="29"/>
      <c r="FJM104" s="29"/>
      <c r="FJN104" s="29"/>
      <c r="FJO104" s="29"/>
      <c r="FJP104" s="29"/>
      <c r="FJQ104" s="29"/>
      <c r="FJR104" s="29"/>
      <c r="FJS104" s="29"/>
      <c r="FJT104" s="29"/>
      <c r="FJU104" s="29"/>
      <c r="FJV104" s="29"/>
      <c r="FJW104" s="29"/>
      <c r="FJX104" s="29"/>
      <c r="FJY104" s="29"/>
      <c r="FJZ104" s="29"/>
      <c r="FKA104" s="29"/>
      <c r="FKB104" s="29"/>
      <c r="FKC104" s="29"/>
      <c r="FKD104" s="29"/>
      <c r="FKE104" s="29"/>
      <c r="FKF104" s="29"/>
      <c r="FKG104" s="29"/>
      <c r="FKH104" s="29"/>
      <c r="FKI104" s="29"/>
      <c r="FKJ104" s="29"/>
      <c r="FKK104" s="29"/>
      <c r="FKL104" s="29"/>
      <c r="FKM104" s="29"/>
      <c r="FKN104" s="29"/>
      <c r="FKO104" s="29"/>
      <c r="FKP104" s="29"/>
      <c r="FKQ104" s="29"/>
      <c r="FKR104" s="29"/>
      <c r="FKS104" s="29"/>
      <c r="FKT104" s="29"/>
      <c r="FKU104" s="29"/>
      <c r="FKV104" s="29"/>
      <c r="FKW104" s="29"/>
      <c r="FKX104" s="29"/>
      <c r="FKY104" s="29"/>
      <c r="FKZ104" s="29"/>
      <c r="FLA104" s="29"/>
      <c r="FLB104" s="29"/>
      <c r="FLC104" s="29"/>
      <c r="FLD104" s="29"/>
      <c r="FLE104" s="29"/>
      <c r="FLF104" s="29"/>
      <c r="FLG104" s="29"/>
      <c r="FLH104" s="29"/>
      <c r="FLI104" s="29"/>
      <c r="FLJ104" s="29"/>
      <c r="FLK104" s="29"/>
      <c r="FLL104" s="29"/>
      <c r="FLM104" s="29"/>
      <c r="FLN104" s="29"/>
      <c r="FLO104" s="29"/>
      <c r="FLP104" s="29"/>
      <c r="FLQ104" s="29"/>
      <c r="FLR104" s="29"/>
      <c r="FLS104" s="29"/>
      <c r="FLT104" s="29"/>
      <c r="FLU104" s="29"/>
      <c r="FLV104" s="29"/>
      <c r="FLW104" s="29"/>
      <c r="FLX104" s="29"/>
      <c r="FLY104" s="29"/>
      <c r="FLZ104" s="29"/>
      <c r="FMA104" s="29"/>
      <c r="FMB104" s="29"/>
      <c r="FMC104" s="29"/>
      <c r="FMD104" s="29"/>
      <c r="FME104" s="29"/>
      <c r="FMF104" s="29"/>
      <c r="FMG104" s="29"/>
      <c r="FMH104" s="29"/>
      <c r="FMI104" s="29"/>
      <c r="FMJ104" s="29"/>
      <c r="FMK104" s="29"/>
      <c r="FML104" s="29"/>
      <c r="FMM104" s="29"/>
      <c r="FMN104" s="29"/>
      <c r="FMO104" s="29"/>
      <c r="FMP104" s="29"/>
      <c r="FMQ104" s="29"/>
      <c r="FMR104" s="29"/>
      <c r="FMS104" s="29"/>
      <c r="FMT104" s="29"/>
      <c r="FMU104" s="29"/>
      <c r="FMV104" s="29"/>
      <c r="FMW104" s="29"/>
      <c r="FMX104" s="29"/>
      <c r="FMY104" s="29"/>
      <c r="FMZ104" s="29"/>
      <c r="FNA104" s="29"/>
      <c r="FNB104" s="29"/>
      <c r="FNC104" s="29"/>
      <c r="FND104" s="29"/>
      <c r="FNE104" s="29"/>
      <c r="FNF104" s="29"/>
      <c r="FNG104" s="29"/>
      <c r="FNH104" s="29"/>
      <c r="FNI104" s="29"/>
      <c r="FNJ104" s="29"/>
      <c r="FNK104" s="29"/>
      <c r="FNL104" s="29"/>
      <c r="FNM104" s="29"/>
      <c r="FNN104" s="29"/>
      <c r="FNO104" s="29"/>
      <c r="FNP104" s="29"/>
      <c r="FNQ104" s="29"/>
      <c r="FNR104" s="29"/>
      <c r="FNS104" s="29"/>
      <c r="FNT104" s="29"/>
      <c r="FNU104" s="29"/>
      <c r="FNV104" s="29"/>
      <c r="FNW104" s="29"/>
      <c r="FNX104" s="29"/>
      <c r="FNY104" s="29"/>
      <c r="FNZ104" s="29"/>
      <c r="FOA104" s="29"/>
      <c r="FOB104" s="29"/>
      <c r="FOC104" s="29"/>
      <c r="FOD104" s="29"/>
      <c r="FOE104" s="29"/>
      <c r="FOF104" s="29"/>
      <c r="FOG104" s="29"/>
      <c r="FOH104" s="29"/>
      <c r="FOI104" s="29"/>
      <c r="FOJ104" s="29"/>
      <c r="FOK104" s="29"/>
      <c r="FOL104" s="29"/>
      <c r="FOM104" s="29"/>
      <c r="FON104" s="29"/>
      <c r="FOO104" s="29"/>
      <c r="FOP104" s="29"/>
      <c r="FOQ104" s="29"/>
      <c r="FOR104" s="29"/>
      <c r="FOS104" s="29"/>
      <c r="FOT104" s="29"/>
      <c r="FOU104" s="29"/>
      <c r="FOV104" s="29"/>
      <c r="FOW104" s="29"/>
      <c r="FOX104" s="29"/>
      <c r="FOY104" s="29"/>
      <c r="FOZ104" s="29"/>
      <c r="FPA104" s="29"/>
      <c r="FPB104" s="29"/>
      <c r="FPC104" s="29"/>
      <c r="FPD104" s="29"/>
      <c r="FPE104" s="29"/>
      <c r="FPF104" s="29"/>
      <c r="FPG104" s="29"/>
      <c r="FPH104" s="29"/>
      <c r="FPI104" s="29"/>
      <c r="FPJ104" s="29"/>
      <c r="FPK104" s="29"/>
      <c r="FPL104" s="29"/>
      <c r="FPM104" s="29"/>
      <c r="FPN104" s="29"/>
      <c r="FPO104" s="29"/>
      <c r="FPP104" s="29"/>
      <c r="FPQ104" s="29"/>
      <c r="FPR104" s="29"/>
      <c r="FPS104" s="29"/>
      <c r="FPT104" s="29"/>
      <c r="FPU104" s="29"/>
      <c r="FPV104" s="29"/>
      <c r="FPW104" s="29"/>
      <c r="FPX104" s="29"/>
      <c r="FPY104" s="29"/>
      <c r="FPZ104" s="29"/>
      <c r="FQA104" s="29"/>
      <c r="FQB104" s="29"/>
      <c r="FQC104" s="29"/>
      <c r="FQD104" s="29"/>
      <c r="FQE104" s="29"/>
      <c r="FQF104" s="29"/>
      <c r="FQG104" s="29"/>
      <c r="FQH104" s="29"/>
      <c r="FQI104" s="29"/>
      <c r="FQJ104" s="29"/>
      <c r="FQK104" s="29"/>
      <c r="FQL104" s="29"/>
      <c r="FQM104" s="29"/>
      <c r="FQN104" s="29"/>
      <c r="FQO104" s="29"/>
      <c r="FQP104" s="29"/>
      <c r="FQQ104" s="29"/>
      <c r="FQR104" s="29"/>
      <c r="FQS104" s="29"/>
      <c r="FQT104" s="29"/>
      <c r="FQU104" s="29"/>
      <c r="FQV104" s="29"/>
      <c r="FQW104" s="29"/>
      <c r="FQX104" s="29"/>
      <c r="FQY104" s="29"/>
      <c r="FQZ104" s="29"/>
      <c r="FRA104" s="29"/>
      <c r="FRB104" s="29"/>
      <c r="FRC104" s="29"/>
      <c r="FRD104" s="29"/>
      <c r="FRE104" s="29"/>
      <c r="FRF104" s="29"/>
      <c r="FRG104" s="29"/>
      <c r="FRH104" s="29"/>
      <c r="FRI104" s="29"/>
      <c r="FRJ104" s="29"/>
      <c r="FRK104" s="29"/>
      <c r="FRL104" s="29"/>
      <c r="FRM104" s="29"/>
      <c r="FRN104" s="29"/>
      <c r="FRO104" s="29"/>
      <c r="FRP104" s="29"/>
      <c r="FRQ104" s="29"/>
      <c r="FRR104" s="29"/>
      <c r="FRS104" s="29"/>
      <c r="FRT104" s="29"/>
      <c r="FRU104" s="29"/>
      <c r="FRV104" s="29"/>
      <c r="FRW104" s="29"/>
      <c r="FRX104" s="29"/>
      <c r="FRY104" s="29"/>
      <c r="FRZ104" s="29"/>
      <c r="FSA104" s="29"/>
      <c r="FSB104" s="29"/>
      <c r="FSC104" s="29"/>
      <c r="FSD104" s="29"/>
      <c r="FSE104" s="29"/>
      <c r="FSF104" s="29"/>
      <c r="FSG104" s="29"/>
      <c r="FSH104" s="29"/>
      <c r="FSI104" s="29"/>
      <c r="FSJ104" s="29"/>
      <c r="FSK104" s="29"/>
      <c r="FSL104" s="29"/>
      <c r="FSM104" s="29"/>
      <c r="FSN104" s="29"/>
      <c r="FSO104" s="29"/>
      <c r="FSP104" s="29"/>
      <c r="FSQ104" s="29"/>
      <c r="FSR104" s="29"/>
      <c r="FSS104" s="29"/>
      <c r="FST104" s="29"/>
      <c r="FSU104" s="29"/>
      <c r="FSV104" s="29"/>
      <c r="FSW104" s="29"/>
      <c r="FSX104" s="29"/>
      <c r="FSY104" s="29"/>
      <c r="FSZ104" s="29"/>
      <c r="FTA104" s="29"/>
      <c r="FTB104" s="29"/>
      <c r="FTC104" s="29"/>
      <c r="FTD104" s="29"/>
      <c r="FTE104" s="29"/>
      <c r="FTF104" s="29"/>
      <c r="FTG104" s="29"/>
      <c r="FTH104" s="29"/>
      <c r="FTI104" s="29"/>
      <c r="FTJ104" s="29"/>
      <c r="FTK104" s="29"/>
      <c r="FTL104" s="29"/>
      <c r="FTM104" s="29"/>
      <c r="FTN104" s="29"/>
      <c r="FTO104" s="29"/>
      <c r="FTP104" s="29"/>
      <c r="FTQ104" s="29"/>
      <c r="FTR104" s="29"/>
      <c r="FTS104" s="29"/>
      <c r="FTT104" s="29"/>
      <c r="FTU104" s="29"/>
      <c r="FTV104" s="29"/>
      <c r="FTW104" s="29"/>
      <c r="FTX104" s="29"/>
      <c r="FTY104" s="29"/>
      <c r="FTZ104" s="29"/>
      <c r="FUA104" s="29"/>
      <c r="FUB104" s="29"/>
      <c r="FUC104" s="29"/>
      <c r="FUD104" s="29"/>
      <c r="FUE104" s="29"/>
      <c r="FUF104" s="29"/>
      <c r="FUG104" s="29"/>
      <c r="FUH104" s="29"/>
      <c r="FUI104" s="29"/>
      <c r="FUJ104" s="29"/>
      <c r="FUK104" s="29"/>
      <c r="FUL104" s="29"/>
      <c r="FUM104" s="29"/>
      <c r="FUN104" s="29"/>
      <c r="FUO104" s="29"/>
      <c r="FUP104" s="29"/>
      <c r="FUQ104" s="29"/>
      <c r="FUR104" s="29"/>
      <c r="FUS104" s="29"/>
      <c r="FUT104" s="29"/>
      <c r="FUU104" s="29"/>
      <c r="FUV104" s="29"/>
      <c r="FUW104" s="29"/>
      <c r="FUX104" s="29"/>
      <c r="FUY104" s="29"/>
      <c r="FUZ104" s="29"/>
      <c r="FVA104" s="29"/>
      <c r="FVB104" s="29"/>
      <c r="FVC104" s="29"/>
      <c r="FVD104" s="29"/>
      <c r="FVE104" s="29"/>
      <c r="FVF104" s="29"/>
      <c r="FVG104" s="29"/>
      <c r="FVH104" s="29"/>
      <c r="FVI104" s="29"/>
      <c r="FVJ104" s="29"/>
      <c r="FVK104" s="29"/>
      <c r="FVL104" s="29"/>
      <c r="FVM104" s="29"/>
      <c r="FVN104" s="29"/>
      <c r="FVO104" s="29"/>
      <c r="FVP104" s="29"/>
      <c r="FVQ104" s="29"/>
      <c r="FVR104" s="29"/>
      <c r="FVS104" s="29"/>
      <c r="FVT104" s="29"/>
      <c r="FVU104" s="29"/>
      <c r="FVV104" s="29"/>
      <c r="FVW104" s="29"/>
      <c r="FVX104" s="29"/>
      <c r="FVY104" s="29"/>
      <c r="FVZ104" s="29"/>
      <c r="FWA104" s="29"/>
      <c r="FWB104" s="29"/>
      <c r="FWC104" s="29"/>
      <c r="FWD104" s="29"/>
      <c r="FWE104" s="29"/>
      <c r="FWF104" s="29"/>
      <c r="FWG104" s="29"/>
      <c r="FWH104" s="29"/>
      <c r="FWI104" s="29"/>
      <c r="FWJ104" s="29"/>
      <c r="FWK104" s="29"/>
      <c r="FWL104" s="29"/>
      <c r="FWM104" s="29"/>
      <c r="FWN104" s="29"/>
      <c r="FWO104" s="29"/>
      <c r="FWP104" s="29"/>
      <c r="FWQ104" s="29"/>
      <c r="FWR104" s="29"/>
      <c r="FWS104" s="29"/>
      <c r="FWT104" s="29"/>
      <c r="FWU104" s="29"/>
      <c r="FWV104" s="29"/>
      <c r="FWW104" s="29"/>
      <c r="FWX104" s="29"/>
      <c r="FWY104" s="29"/>
      <c r="FWZ104" s="29"/>
      <c r="FXA104" s="29"/>
      <c r="FXB104" s="29"/>
      <c r="FXC104" s="29"/>
      <c r="FXD104" s="29"/>
      <c r="FXE104" s="29"/>
      <c r="FXF104" s="29"/>
      <c r="FXG104" s="29"/>
      <c r="FXH104" s="29"/>
      <c r="FXI104" s="29"/>
      <c r="FXJ104" s="29"/>
      <c r="FXK104" s="29"/>
      <c r="FXL104" s="29"/>
      <c r="FXM104" s="29"/>
      <c r="FXN104" s="29"/>
      <c r="FXO104" s="29"/>
      <c r="FXP104" s="29"/>
      <c r="FXQ104" s="29"/>
      <c r="FXR104" s="29"/>
      <c r="FXS104" s="29"/>
      <c r="FXT104" s="29"/>
      <c r="FXU104" s="29"/>
      <c r="FXV104" s="29"/>
      <c r="FXW104" s="29"/>
      <c r="FXX104" s="29"/>
      <c r="FXY104" s="29"/>
      <c r="FXZ104" s="29"/>
      <c r="FYA104" s="29"/>
      <c r="FYB104" s="29"/>
      <c r="FYC104" s="29"/>
      <c r="FYD104" s="29"/>
      <c r="FYE104" s="29"/>
      <c r="FYF104" s="29"/>
      <c r="FYG104" s="29"/>
      <c r="FYH104" s="29"/>
      <c r="FYI104" s="29"/>
      <c r="FYJ104" s="29"/>
      <c r="FYK104" s="29"/>
      <c r="FYL104" s="29"/>
      <c r="FYM104" s="29"/>
      <c r="FYN104" s="29"/>
      <c r="FYO104" s="29"/>
      <c r="FYP104" s="29"/>
      <c r="FYQ104" s="29"/>
      <c r="FYR104" s="29"/>
      <c r="FYS104" s="29"/>
      <c r="FYT104" s="29"/>
      <c r="FYU104" s="29"/>
      <c r="FYV104" s="29"/>
      <c r="FYW104" s="29"/>
      <c r="FYX104" s="29"/>
      <c r="FYY104" s="29"/>
      <c r="FYZ104" s="29"/>
      <c r="FZA104" s="29"/>
      <c r="FZB104" s="29"/>
      <c r="FZC104" s="29"/>
      <c r="FZD104" s="29"/>
      <c r="FZE104" s="29"/>
      <c r="FZF104" s="29"/>
      <c r="FZG104" s="29"/>
      <c r="FZH104" s="29"/>
      <c r="FZI104" s="29"/>
      <c r="FZJ104" s="29"/>
      <c r="FZK104" s="29"/>
      <c r="FZL104" s="29"/>
      <c r="FZM104" s="29"/>
      <c r="FZN104" s="29"/>
      <c r="FZO104" s="29"/>
      <c r="FZP104" s="29"/>
      <c r="FZQ104" s="29"/>
      <c r="FZR104" s="29"/>
      <c r="FZS104" s="29"/>
      <c r="FZT104" s="29"/>
      <c r="FZU104" s="29"/>
      <c r="FZV104" s="29"/>
      <c r="FZW104" s="29"/>
      <c r="FZX104" s="29"/>
      <c r="FZY104" s="29"/>
      <c r="FZZ104" s="29"/>
      <c r="GAA104" s="29"/>
      <c r="GAB104" s="29"/>
      <c r="GAC104" s="29"/>
      <c r="GAD104" s="29"/>
      <c r="GAE104" s="29"/>
      <c r="GAF104" s="29"/>
      <c r="GAG104" s="29"/>
      <c r="GAH104" s="29"/>
      <c r="GAI104" s="29"/>
      <c r="GAJ104" s="29"/>
      <c r="GAK104" s="29"/>
      <c r="GAL104" s="29"/>
      <c r="GAM104" s="29"/>
      <c r="GAN104" s="29"/>
      <c r="GAO104" s="29"/>
      <c r="GAP104" s="29"/>
      <c r="GAQ104" s="29"/>
      <c r="GAR104" s="29"/>
      <c r="GAS104" s="29"/>
      <c r="GAT104" s="29"/>
      <c r="GAU104" s="29"/>
      <c r="GAV104" s="29"/>
      <c r="GAW104" s="29"/>
      <c r="GAX104" s="29"/>
      <c r="GAY104" s="29"/>
      <c r="GAZ104" s="29"/>
      <c r="GBA104" s="29"/>
      <c r="GBB104" s="29"/>
      <c r="GBC104" s="29"/>
      <c r="GBD104" s="29"/>
      <c r="GBE104" s="29"/>
      <c r="GBF104" s="29"/>
      <c r="GBG104" s="29"/>
      <c r="GBH104" s="29"/>
      <c r="GBI104" s="29"/>
      <c r="GBJ104" s="29"/>
      <c r="GBK104" s="29"/>
      <c r="GBL104" s="29"/>
      <c r="GBM104" s="29"/>
      <c r="GBN104" s="29"/>
      <c r="GBO104" s="29"/>
      <c r="GBP104" s="29"/>
      <c r="GBQ104" s="29"/>
      <c r="GBR104" s="29"/>
      <c r="GBS104" s="29"/>
      <c r="GBT104" s="29"/>
      <c r="GBU104" s="29"/>
      <c r="GBV104" s="29"/>
      <c r="GBW104" s="29"/>
      <c r="GBX104" s="29"/>
      <c r="GBY104" s="29"/>
      <c r="GBZ104" s="29"/>
      <c r="GCA104" s="29"/>
      <c r="GCB104" s="29"/>
      <c r="GCC104" s="29"/>
      <c r="GCD104" s="29"/>
      <c r="GCE104" s="29"/>
      <c r="GCF104" s="29"/>
      <c r="GCG104" s="29"/>
      <c r="GCH104" s="29"/>
      <c r="GCI104" s="29"/>
      <c r="GCJ104" s="29"/>
      <c r="GCK104" s="29"/>
      <c r="GCL104" s="29"/>
      <c r="GCM104" s="29"/>
      <c r="GCN104" s="29"/>
      <c r="GCO104" s="29"/>
      <c r="GCP104" s="29"/>
      <c r="GCQ104" s="29"/>
      <c r="GCR104" s="29"/>
      <c r="GCS104" s="29"/>
      <c r="GCT104" s="29"/>
      <c r="GCU104" s="29"/>
      <c r="GCV104" s="29"/>
      <c r="GCW104" s="29"/>
      <c r="GCX104" s="29"/>
      <c r="GCY104" s="29"/>
      <c r="GCZ104" s="29"/>
      <c r="GDA104" s="29"/>
      <c r="GDB104" s="29"/>
      <c r="GDC104" s="29"/>
      <c r="GDD104" s="29"/>
      <c r="GDE104" s="29"/>
      <c r="GDF104" s="29"/>
      <c r="GDG104" s="29"/>
      <c r="GDH104" s="29"/>
      <c r="GDI104" s="29"/>
      <c r="GDJ104" s="29"/>
      <c r="GDK104" s="29"/>
      <c r="GDL104" s="29"/>
      <c r="GDM104" s="29"/>
      <c r="GDN104" s="29"/>
      <c r="GDO104" s="29"/>
      <c r="GDP104" s="29"/>
      <c r="GDQ104" s="29"/>
      <c r="GDR104" s="29"/>
      <c r="GDS104" s="29"/>
      <c r="GDT104" s="29"/>
      <c r="GDU104" s="29"/>
      <c r="GDV104" s="29"/>
      <c r="GDW104" s="29"/>
      <c r="GDX104" s="29"/>
      <c r="GDY104" s="29"/>
      <c r="GDZ104" s="29"/>
      <c r="GEA104" s="29"/>
      <c r="GEB104" s="29"/>
      <c r="GEC104" s="29"/>
      <c r="GED104" s="29"/>
      <c r="GEE104" s="29"/>
      <c r="GEF104" s="29"/>
      <c r="GEG104" s="29"/>
      <c r="GEH104" s="29"/>
      <c r="GEI104" s="29"/>
      <c r="GEJ104" s="29"/>
      <c r="GEK104" s="29"/>
      <c r="GEL104" s="29"/>
      <c r="GEM104" s="29"/>
      <c r="GEN104" s="29"/>
      <c r="GEO104" s="29"/>
      <c r="GEP104" s="29"/>
      <c r="GEQ104" s="29"/>
      <c r="GER104" s="29"/>
      <c r="GES104" s="29"/>
      <c r="GET104" s="29"/>
      <c r="GEU104" s="29"/>
      <c r="GEV104" s="29"/>
      <c r="GEW104" s="29"/>
      <c r="GEX104" s="29"/>
      <c r="GEY104" s="29"/>
      <c r="GEZ104" s="29"/>
      <c r="GFA104" s="29"/>
      <c r="GFB104" s="29"/>
      <c r="GFC104" s="29"/>
      <c r="GFD104" s="29"/>
      <c r="GFE104" s="29"/>
      <c r="GFF104" s="29"/>
      <c r="GFG104" s="29"/>
      <c r="GFH104" s="29"/>
      <c r="GFI104" s="29"/>
      <c r="GFJ104" s="29"/>
      <c r="GFK104" s="29"/>
      <c r="GFL104" s="29"/>
      <c r="GFM104" s="29"/>
      <c r="GFN104" s="29"/>
      <c r="GFO104" s="29"/>
      <c r="GFP104" s="29"/>
      <c r="GFQ104" s="29"/>
      <c r="GFR104" s="29"/>
      <c r="GFS104" s="29"/>
      <c r="GFT104" s="29"/>
      <c r="GFU104" s="29"/>
      <c r="GFV104" s="29"/>
      <c r="GFW104" s="29"/>
      <c r="GFX104" s="29"/>
      <c r="GFY104" s="29"/>
      <c r="GFZ104" s="29"/>
      <c r="GGA104" s="29"/>
      <c r="GGB104" s="29"/>
      <c r="GGC104" s="29"/>
      <c r="GGD104" s="29"/>
      <c r="GGE104" s="29"/>
      <c r="GGF104" s="29"/>
      <c r="GGG104" s="29"/>
      <c r="GGH104" s="29"/>
      <c r="GGI104" s="29"/>
      <c r="GGJ104" s="29"/>
      <c r="GGK104" s="29"/>
      <c r="GGL104" s="29"/>
      <c r="GGM104" s="29"/>
      <c r="GGN104" s="29"/>
      <c r="GGO104" s="29"/>
      <c r="GGP104" s="29"/>
      <c r="GGQ104" s="29"/>
      <c r="GGR104" s="29"/>
      <c r="GGS104" s="29"/>
      <c r="GGT104" s="29"/>
      <c r="GGU104" s="29"/>
      <c r="GGV104" s="29"/>
      <c r="GGW104" s="29"/>
      <c r="GGX104" s="29"/>
      <c r="GGY104" s="29"/>
      <c r="GGZ104" s="29"/>
      <c r="GHA104" s="29"/>
      <c r="GHB104" s="29"/>
      <c r="GHC104" s="29"/>
      <c r="GHD104" s="29"/>
      <c r="GHE104" s="29"/>
      <c r="GHF104" s="29"/>
      <c r="GHG104" s="29"/>
      <c r="GHH104" s="29"/>
      <c r="GHI104" s="29"/>
      <c r="GHJ104" s="29"/>
      <c r="GHK104" s="29"/>
      <c r="GHL104" s="29"/>
      <c r="GHM104" s="29"/>
      <c r="GHN104" s="29"/>
      <c r="GHO104" s="29"/>
      <c r="GHP104" s="29"/>
      <c r="GHQ104" s="29"/>
      <c r="GHR104" s="29"/>
      <c r="GHS104" s="29"/>
      <c r="GHT104" s="29"/>
      <c r="GHU104" s="29"/>
      <c r="GHV104" s="29"/>
      <c r="GHW104" s="29"/>
      <c r="GHX104" s="29"/>
      <c r="GHY104" s="29"/>
      <c r="GHZ104" s="29"/>
      <c r="GIA104" s="29"/>
      <c r="GIB104" s="29"/>
      <c r="GIC104" s="29"/>
      <c r="GID104" s="29"/>
      <c r="GIE104" s="29"/>
      <c r="GIF104" s="29"/>
      <c r="GIG104" s="29"/>
      <c r="GIH104" s="29"/>
      <c r="GII104" s="29"/>
      <c r="GIJ104" s="29"/>
      <c r="GIK104" s="29"/>
      <c r="GIL104" s="29"/>
      <c r="GIM104" s="29"/>
      <c r="GIN104" s="29"/>
      <c r="GIO104" s="29"/>
      <c r="GIP104" s="29"/>
      <c r="GIQ104" s="29"/>
      <c r="GIR104" s="29"/>
      <c r="GIS104" s="29"/>
      <c r="GIT104" s="29"/>
      <c r="GIU104" s="29"/>
      <c r="GIV104" s="29"/>
      <c r="GIW104" s="29"/>
      <c r="GIX104" s="29"/>
      <c r="GIY104" s="29"/>
      <c r="GIZ104" s="29"/>
      <c r="GJA104" s="29"/>
      <c r="GJB104" s="29"/>
      <c r="GJC104" s="29"/>
      <c r="GJD104" s="29"/>
      <c r="GJE104" s="29"/>
      <c r="GJF104" s="29"/>
      <c r="GJG104" s="29"/>
      <c r="GJH104" s="29"/>
      <c r="GJI104" s="29"/>
      <c r="GJJ104" s="29"/>
      <c r="GJK104" s="29"/>
      <c r="GJL104" s="29"/>
      <c r="GJM104" s="29"/>
      <c r="GJN104" s="29"/>
      <c r="GJO104" s="29"/>
      <c r="GJP104" s="29"/>
      <c r="GJQ104" s="29"/>
      <c r="GJR104" s="29"/>
      <c r="GJS104" s="29"/>
      <c r="GJT104" s="29"/>
      <c r="GJU104" s="29"/>
      <c r="GJV104" s="29"/>
      <c r="GJW104" s="29"/>
      <c r="GJX104" s="29"/>
      <c r="GJY104" s="29"/>
      <c r="GJZ104" s="29"/>
      <c r="GKA104" s="29"/>
      <c r="GKB104" s="29"/>
      <c r="GKC104" s="29"/>
      <c r="GKD104" s="29"/>
      <c r="GKE104" s="29"/>
      <c r="GKF104" s="29"/>
      <c r="GKG104" s="29"/>
      <c r="GKH104" s="29"/>
      <c r="GKI104" s="29"/>
      <c r="GKJ104" s="29"/>
      <c r="GKK104" s="29"/>
      <c r="GKL104" s="29"/>
      <c r="GKM104" s="29"/>
      <c r="GKN104" s="29"/>
      <c r="GKO104" s="29"/>
      <c r="GKP104" s="29"/>
      <c r="GKQ104" s="29"/>
      <c r="GKR104" s="29"/>
      <c r="GKS104" s="29"/>
      <c r="GKT104" s="29"/>
      <c r="GKU104" s="29"/>
      <c r="GKV104" s="29"/>
      <c r="GKW104" s="29"/>
      <c r="GKX104" s="29"/>
      <c r="GKY104" s="29"/>
      <c r="GKZ104" s="29"/>
      <c r="GLA104" s="29"/>
      <c r="GLB104" s="29"/>
      <c r="GLC104" s="29"/>
      <c r="GLD104" s="29"/>
      <c r="GLE104" s="29"/>
      <c r="GLF104" s="29"/>
      <c r="GLG104" s="29"/>
      <c r="GLH104" s="29"/>
      <c r="GLI104" s="29"/>
      <c r="GLJ104" s="29"/>
      <c r="GLK104" s="29"/>
      <c r="GLL104" s="29"/>
      <c r="GLM104" s="29"/>
      <c r="GLN104" s="29"/>
      <c r="GLO104" s="29"/>
      <c r="GLP104" s="29"/>
      <c r="GLQ104" s="29"/>
      <c r="GLR104" s="29"/>
      <c r="GLS104" s="29"/>
      <c r="GLT104" s="29"/>
      <c r="GLU104" s="29"/>
      <c r="GLV104" s="29"/>
      <c r="GLW104" s="29"/>
      <c r="GLX104" s="29"/>
      <c r="GLY104" s="29"/>
      <c r="GLZ104" s="29"/>
      <c r="GMA104" s="29"/>
      <c r="GMB104" s="29"/>
      <c r="GMC104" s="29"/>
      <c r="GMD104" s="29"/>
      <c r="GME104" s="29"/>
      <c r="GMF104" s="29"/>
      <c r="GMG104" s="29"/>
      <c r="GMH104" s="29"/>
      <c r="GMI104" s="29"/>
      <c r="GMJ104" s="29"/>
      <c r="GMK104" s="29"/>
      <c r="GML104" s="29"/>
      <c r="GMM104" s="29"/>
      <c r="GMN104" s="29"/>
      <c r="GMO104" s="29"/>
      <c r="GMP104" s="29"/>
      <c r="GMQ104" s="29"/>
      <c r="GMR104" s="29"/>
      <c r="GMS104" s="29"/>
      <c r="GMT104" s="29"/>
      <c r="GMU104" s="29"/>
      <c r="GMV104" s="29"/>
      <c r="GMW104" s="29"/>
      <c r="GMX104" s="29"/>
      <c r="GMY104" s="29"/>
      <c r="GMZ104" s="29"/>
      <c r="GNA104" s="29"/>
      <c r="GNB104" s="29"/>
      <c r="GNC104" s="29"/>
      <c r="GND104" s="29"/>
      <c r="GNE104" s="29"/>
      <c r="GNF104" s="29"/>
      <c r="GNG104" s="29"/>
      <c r="GNH104" s="29"/>
      <c r="GNI104" s="29"/>
      <c r="GNJ104" s="29"/>
      <c r="GNK104" s="29"/>
      <c r="GNL104" s="29"/>
      <c r="GNM104" s="29"/>
      <c r="GNN104" s="29"/>
      <c r="GNO104" s="29"/>
      <c r="GNP104" s="29"/>
      <c r="GNQ104" s="29"/>
      <c r="GNR104" s="29"/>
      <c r="GNS104" s="29"/>
      <c r="GNT104" s="29"/>
      <c r="GNU104" s="29"/>
      <c r="GNV104" s="29"/>
      <c r="GNW104" s="29"/>
      <c r="GNX104" s="29"/>
      <c r="GNY104" s="29"/>
      <c r="GNZ104" s="29"/>
      <c r="GOA104" s="29"/>
      <c r="GOB104" s="29"/>
      <c r="GOC104" s="29"/>
      <c r="GOD104" s="29"/>
      <c r="GOE104" s="29"/>
      <c r="GOF104" s="29"/>
      <c r="GOG104" s="29"/>
      <c r="GOH104" s="29"/>
      <c r="GOI104" s="29"/>
      <c r="GOJ104" s="29"/>
      <c r="GOK104" s="29"/>
      <c r="GOL104" s="29"/>
      <c r="GOM104" s="29"/>
      <c r="GON104" s="29"/>
      <c r="GOO104" s="29"/>
      <c r="GOP104" s="29"/>
      <c r="GOQ104" s="29"/>
      <c r="GOR104" s="29"/>
      <c r="GOS104" s="29"/>
      <c r="GOT104" s="29"/>
      <c r="GOU104" s="29"/>
      <c r="GOV104" s="29"/>
      <c r="GOW104" s="29"/>
      <c r="GOX104" s="29"/>
      <c r="GOY104" s="29"/>
      <c r="GOZ104" s="29"/>
      <c r="GPA104" s="29"/>
      <c r="GPB104" s="29"/>
      <c r="GPC104" s="29"/>
      <c r="GPD104" s="29"/>
      <c r="GPE104" s="29"/>
      <c r="GPF104" s="29"/>
      <c r="GPG104" s="29"/>
      <c r="GPH104" s="29"/>
      <c r="GPI104" s="29"/>
      <c r="GPJ104" s="29"/>
      <c r="GPK104" s="29"/>
      <c r="GPL104" s="29"/>
      <c r="GPM104" s="29"/>
      <c r="GPN104" s="29"/>
      <c r="GPO104" s="29"/>
      <c r="GPP104" s="29"/>
      <c r="GPQ104" s="29"/>
      <c r="GPR104" s="29"/>
      <c r="GPS104" s="29"/>
      <c r="GPT104" s="29"/>
      <c r="GPU104" s="29"/>
      <c r="GPV104" s="29"/>
      <c r="GPW104" s="29"/>
      <c r="GPX104" s="29"/>
      <c r="GPY104" s="29"/>
      <c r="GPZ104" s="29"/>
      <c r="GQA104" s="29"/>
      <c r="GQB104" s="29"/>
      <c r="GQC104" s="29"/>
      <c r="GQD104" s="29"/>
      <c r="GQE104" s="29"/>
      <c r="GQF104" s="29"/>
      <c r="GQG104" s="29"/>
      <c r="GQH104" s="29"/>
      <c r="GQI104" s="29"/>
      <c r="GQJ104" s="29"/>
      <c r="GQK104" s="29"/>
      <c r="GQL104" s="29"/>
      <c r="GQM104" s="29"/>
      <c r="GQN104" s="29"/>
      <c r="GQO104" s="29"/>
      <c r="GQP104" s="29"/>
      <c r="GQQ104" s="29"/>
      <c r="GQR104" s="29"/>
      <c r="GQS104" s="29"/>
      <c r="GQT104" s="29"/>
      <c r="GQU104" s="29"/>
      <c r="GQV104" s="29"/>
      <c r="GQW104" s="29"/>
      <c r="GQX104" s="29"/>
      <c r="GQY104" s="29"/>
      <c r="GQZ104" s="29"/>
      <c r="GRA104" s="29"/>
      <c r="GRB104" s="29"/>
      <c r="GRC104" s="29"/>
      <c r="GRD104" s="29"/>
      <c r="GRE104" s="29"/>
      <c r="GRF104" s="29"/>
      <c r="GRG104" s="29"/>
      <c r="GRH104" s="29"/>
      <c r="GRI104" s="29"/>
      <c r="GRJ104" s="29"/>
      <c r="GRK104" s="29"/>
      <c r="GRL104" s="29"/>
      <c r="GRM104" s="29"/>
      <c r="GRN104" s="29"/>
      <c r="GRO104" s="29"/>
      <c r="GRP104" s="29"/>
      <c r="GRQ104" s="29"/>
      <c r="GRR104" s="29"/>
      <c r="GRS104" s="29"/>
      <c r="GRT104" s="29"/>
      <c r="GRU104" s="29"/>
      <c r="GRV104" s="29"/>
      <c r="GRW104" s="29"/>
      <c r="GRX104" s="29"/>
      <c r="GRY104" s="29"/>
      <c r="GRZ104" s="29"/>
      <c r="GSA104" s="29"/>
      <c r="GSB104" s="29"/>
      <c r="GSC104" s="29"/>
      <c r="GSD104" s="29"/>
      <c r="GSE104" s="29"/>
      <c r="GSF104" s="29"/>
      <c r="GSG104" s="29"/>
      <c r="GSH104" s="29"/>
      <c r="GSI104" s="29"/>
      <c r="GSJ104" s="29"/>
      <c r="GSK104" s="29"/>
      <c r="GSL104" s="29"/>
      <c r="GSM104" s="29"/>
      <c r="GSN104" s="29"/>
      <c r="GSO104" s="29"/>
      <c r="GSP104" s="29"/>
      <c r="GSQ104" s="29"/>
      <c r="GSR104" s="29"/>
      <c r="GSS104" s="29"/>
      <c r="GST104" s="29"/>
      <c r="GSU104" s="29"/>
      <c r="GSV104" s="29"/>
      <c r="GSW104" s="29"/>
      <c r="GSX104" s="29"/>
      <c r="GSY104" s="29"/>
      <c r="GSZ104" s="29"/>
      <c r="GTA104" s="29"/>
      <c r="GTB104" s="29"/>
      <c r="GTC104" s="29"/>
      <c r="GTD104" s="29"/>
      <c r="GTE104" s="29"/>
      <c r="GTF104" s="29"/>
      <c r="GTG104" s="29"/>
      <c r="GTH104" s="29"/>
      <c r="GTI104" s="29"/>
      <c r="GTJ104" s="29"/>
      <c r="GTK104" s="29"/>
      <c r="GTL104" s="29"/>
      <c r="GTM104" s="29"/>
      <c r="GTN104" s="29"/>
      <c r="GTO104" s="29"/>
      <c r="GTP104" s="29"/>
      <c r="GTQ104" s="29"/>
      <c r="GTR104" s="29"/>
      <c r="GTS104" s="29"/>
      <c r="GTT104" s="29"/>
      <c r="GTU104" s="29"/>
      <c r="GTV104" s="29"/>
      <c r="GTW104" s="29"/>
      <c r="GTX104" s="29"/>
      <c r="GTY104" s="29"/>
      <c r="GTZ104" s="29"/>
      <c r="GUA104" s="29"/>
      <c r="GUB104" s="29"/>
      <c r="GUC104" s="29"/>
      <c r="GUD104" s="29"/>
      <c r="GUE104" s="29"/>
      <c r="GUF104" s="29"/>
      <c r="GUG104" s="29"/>
      <c r="GUH104" s="29"/>
      <c r="GUI104" s="29"/>
      <c r="GUJ104" s="29"/>
      <c r="GUK104" s="29"/>
      <c r="GUL104" s="29"/>
      <c r="GUM104" s="29"/>
      <c r="GUN104" s="29"/>
      <c r="GUO104" s="29"/>
      <c r="GUP104" s="29"/>
      <c r="GUQ104" s="29"/>
      <c r="GUR104" s="29"/>
      <c r="GUS104" s="29"/>
      <c r="GUT104" s="29"/>
      <c r="GUU104" s="29"/>
      <c r="GUV104" s="29"/>
      <c r="GUW104" s="29"/>
      <c r="GUX104" s="29"/>
      <c r="GUY104" s="29"/>
      <c r="GUZ104" s="29"/>
      <c r="GVA104" s="29"/>
      <c r="GVB104" s="29"/>
      <c r="GVC104" s="29"/>
      <c r="GVD104" s="29"/>
      <c r="GVE104" s="29"/>
      <c r="GVF104" s="29"/>
      <c r="GVG104" s="29"/>
      <c r="GVH104" s="29"/>
      <c r="GVI104" s="29"/>
      <c r="GVJ104" s="29"/>
      <c r="GVK104" s="29"/>
      <c r="GVL104" s="29"/>
      <c r="GVM104" s="29"/>
      <c r="GVN104" s="29"/>
      <c r="GVO104" s="29"/>
      <c r="GVP104" s="29"/>
      <c r="GVQ104" s="29"/>
      <c r="GVR104" s="29"/>
      <c r="GVS104" s="29"/>
      <c r="GVT104" s="29"/>
      <c r="GVU104" s="29"/>
      <c r="GVV104" s="29"/>
      <c r="GVW104" s="29"/>
      <c r="GVX104" s="29"/>
      <c r="GVY104" s="29"/>
      <c r="GVZ104" s="29"/>
      <c r="GWA104" s="29"/>
      <c r="GWB104" s="29"/>
      <c r="GWC104" s="29"/>
      <c r="GWD104" s="29"/>
      <c r="GWE104" s="29"/>
      <c r="GWF104" s="29"/>
      <c r="GWG104" s="29"/>
      <c r="GWH104" s="29"/>
      <c r="GWI104" s="29"/>
      <c r="GWJ104" s="29"/>
      <c r="GWK104" s="29"/>
      <c r="GWL104" s="29"/>
      <c r="GWM104" s="29"/>
      <c r="GWN104" s="29"/>
      <c r="GWO104" s="29"/>
      <c r="GWP104" s="29"/>
      <c r="GWQ104" s="29"/>
      <c r="GWR104" s="29"/>
      <c r="GWS104" s="29"/>
      <c r="GWT104" s="29"/>
      <c r="GWU104" s="29"/>
      <c r="GWV104" s="29"/>
      <c r="GWW104" s="29"/>
      <c r="GWX104" s="29"/>
      <c r="GWY104" s="29"/>
      <c r="GWZ104" s="29"/>
      <c r="GXA104" s="29"/>
      <c r="GXB104" s="29"/>
      <c r="GXC104" s="29"/>
      <c r="GXD104" s="29"/>
      <c r="GXE104" s="29"/>
      <c r="GXF104" s="29"/>
      <c r="GXG104" s="29"/>
      <c r="GXH104" s="29"/>
      <c r="GXI104" s="29"/>
      <c r="GXJ104" s="29"/>
      <c r="GXK104" s="29"/>
      <c r="GXL104" s="29"/>
      <c r="GXM104" s="29"/>
      <c r="GXN104" s="29"/>
      <c r="GXO104" s="29"/>
      <c r="GXP104" s="29"/>
      <c r="GXQ104" s="29"/>
      <c r="GXR104" s="29"/>
      <c r="GXS104" s="29"/>
      <c r="GXT104" s="29"/>
      <c r="GXU104" s="29"/>
      <c r="GXV104" s="29"/>
      <c r="GXW104" s="29"/>
      <c r="GXX104" s="29"/>
      <c r="GXY104" s="29"/>
      <c r="GXZ104" s="29"/>
      <c r="GYA104" s="29"/>
      <c r="GYB104" s="29"/>
      <c r="GYC104" s="29"/>
      <c r="GYD104" s="29"/>
      <c r="GYE104" s="29"/>
      <c r="GYF104" s="29"/>
      <c r="GYG104" s="29"/>
      <c r="GYH104" s="29"/>
      <c r="GYI104" s="29"/>
      <c r="GYJ104" s="29"/>
      <c r="GYK104" s="29"/>
      <c r="GYL104" s="29"/>
      <c r="GYM104" s="29"/>
      <c r="GYN104" s="29"/>
      <c r="GYO104" s="29"/>
      <c r="GYP104" s="29"/>
      <c r="GYQ104" s="29"/>
      <c r="GYR104" s="29"/>
      <c r="GYS104" s="29"/>
      <c r="GYT104" s="29"/>
      <c r="GYU104" s="29"/>
      <c r="GYV104" s="29"/>
      <c r="GYW104" s="29"/>
      <c r="GYX104" s="29"/>
      <c r="GYY104" s="29"/>
      <c r="GYZ104" s="29"/>
      <c r="GZA104" s="29"/>
      <c r="GZB104" s="29"/>
      <c r="GZC104" s="29"/>
      <c r="GZD104" s="29"/>
      <c r="GZE104" s="29"/>
      <c r="GZF104" s="29"/>
      <c r="GZG104" s="29"/>
      <c r="GZH104" s="29"/>
      <c r="GZI104" s="29"/>
      <c r="GZJ104" s="29"/>
      <c r="GZK104" s="29"/>
      <c r="GZL104" s="29"/>
      <c r="GZM104" s="29"/>
      <c r="GZN104" s="29"/>
      <c r="GZO104" s="29"/>
      <c r="GZP104" s="29"/>
      <c r="GZQ104" s="29"/>
      <c r="GZR104" s="29"/>
      <c r="GZS104" s="29"/>
      <c r="GZT104" s="29"/>
      <c r="GZU104" s="29"/>
      <c r="GZV104" s="29"/>
      <c r="GZW104" s="29"/>
      <c r="GZX104" s="29"/>
      <c r="GZY104" s="29"/>
      <c r="GZZ104" s="29"/>
      <c r="HAA104" s="29"/>
      <c r="HAB104" s="29"/>
      <c r="HAC104" s="29"/>
      <c r="HAD104" s="29"/>
      <c r="HAE104" s="29"/>
      <c r="HAF104" s="29"/>
      <c r="HAG104" s="29"/>
      <c r="HAH104" s="29"/>
      <c r="HAI104" s="29"/>
      <c r="HAJ104" s="29"/>
      <c r="HAK104" s="29"/>
      <c r="HAL104" s="29"/>
      <c r="HAM104" s="29"/>
      <c r="HAN104" s="29"/>
      <c r="HAO104" s="29"/>
      <c r="HAP104" s="29"/>
      <c r="HAQ104" s="29"/>
      <c r="HAR104" s="29"/>
      <c r="HAS104" s="29"/>
      <c r="HAT104" s="29"/>
      <c r="HAU104" s="29"/>
      <c r="HAV104" s="29"/>
      <c r="HAW104" s="29"/>
      <c r="HAX104" s="29"/>
      <c r="HAY104" s="29"/>
      <c r="HAZ104" s="29"/>
      <c r="HBA104" s="29"/>
      <c r="HBB104" s="29"/>
      <c r="HBC104" s="29"/>
      <c r="HBD104" s="29"/>
      <c r="HBE104" s="29"/>
      <c r="HBF104" s="29"/>
      <c r="HBG104" s="29"/>
      <c r="HBH104" s="29"/>
      <c r="HBI104" s="29"/>
      <c r="HBJ104" s="29"/>
      <c r="HBK104" s="29"/>
      <c r="HBL104" s="29"/>
      <c r="HBM104" s="29"/>
      <c r="HBN104" s="29"/>
      <c r="HBO104" s="29"/>
      <c r="HBP104" s="29"/>
      <c r="HBQ104" s="29"/>
      <c r="HBR104" s="29"/>
      <c r="HBS104" s="29"/>
      <c r="HBT104" s="29"/>
      <c r="HBU104" s="29"/>
      <c r="HBV104" s="29"/>
      <c r="HBW104" s="29"/>
      <c r="HBX104" s="29"/>
      <c r="HBY104" s="29"/>
      <c r="HBZ104" s="29"/>
      <c r="HCA104" s="29"/>
      <c r="HCB104" s="29"/>
      <c r="HCC104" s="29"/>
      <c r="HCD104" s="29"/>
      <c r="HCE104" s="29"/>
      <c r="HCF104" s="29"/>
      <c r="HCG104" s="29"/>
      <c r="HCH104" s="29"/>
      <c r="HCI104" s="29"/>
      <c r="HCJ104" s="29"/>
      <c r="HCK104" s="29"/>
      <c r="HCL104" s="29"/>
      <c r="HCM104" s="29"/>
      <c r="HCN104" s="29"/>
      <c r="HCO104" s="29"/>
      <c r="HCP104" s="29"/>
      <c r="HCQ104" s="29"/>
      <c r="HCR104" s="29"/>
      <c r="HCS104" s="29"/>
      <c r="HCT104" s="29"/>
      <c r="HCU104" s="29"/>
      <c r="HCV104" s="29"/>
      <c r="HCW104" s="29"/>
      <c r="HCX104" s="29"/>
      <c r="HCY104" s="29"/>
      <c r="HCZ104" s="29"/>
      <c r="HDA104" s="29"/>
      <c r="HDB104" s="29"/>
      <c r="HDC104" s="29"/>
      <c r="HDD104" s="29"/>
      <c r="HDE104" s="29"/>
      <c r="HDF104" s="29"/>
      <c r="HDG104" s="29"/>
      <c r="HDH104" s="29"/>
      <c r="HDI104" s="29"/>
      <c r="HDJ104" s="29"/>
      <c r="HDK104" s="29"/>
      <c r="HDL104" s="29"/>
      <c r="HDM104" s="29"/>
      <c r="HDN104" s="29"/>
      <c r="HDO104" s="29"/>
      <c r="HDP104" s="29"/>
      <c r="HDQ104" s="29"/>
      <c r="HDR104" s="29"/>
      <c r="HDS104" s="29"/>
      <c r="HDT104" s="29"/>
      <c r="HDU104" s="29"/>
      <c r="HDV104" s="29"/>
      <c r="HDW104" s="29"/>
      <c r="HDX104" s="29"/>
      <c r="HDY104" s="29"/>
      <c r="HDZ104" s="29"/>
      <c r="HEA104" s="29"/>
      <c r="HEB104" s="29"/>
      <c r="HEC104" s="29"/>
      <c r="HED104" s="29"/>
      <c r="HEE104" s="29"/>
      <c r="HEF104" s="29"/>
      <c r="HEG104" s="29"/>
      <c r="HEH104" s="29"/>
      <c r="HEI104" s="29"/>
      <c r="HEJ104" s="29"/>
      <c r="HEK104" s="29"/>
      <c r="HEL104" s="29"/>
      <c r="HEM104" s="29"/>
      <c r="HEN104" s="29"/>
      <c r="HEO104" s="29"/>
      <c r="HEP104" s="29"/>
      <c r="HEQ104" s="29"/>
      <c r="HER104" s="29"/>
      <c r="HES104" s="29"/>
      <c r="HET104" s="29"/>
      <c r="HEU104" s="29"/>
      <c r="HEV104" s="29"/>
      <c r="HEW104" s="29"/>
      <c r="HEX104" s="29"/>
      <c r="HEY104" s="29"/>
      <c r="HEZ104" s="29"/>
      <c r="HFA104" s="29"/>
      <c r="HFB104" s="29"/>
      <c r="HFC104" s="29"/>
      <c r="HFD104" s="29"/>
      <c r="HFE104" s="29"/>
      <c r="HFF104" s="29"/>
      <c r="HFG104" s="29"/>
      <c r="HFH104" s="29"/>
      <c r="HFI104" s="29"/>
      <c r="HFJ104" s="29"/>
      <c r="HFK104" s="29"/>
      <c r="HFL104" s="29"/>
      <c r="HFM104" s="29"/>
      <c r="HFN104" s="29"/>
      <c r="HFO104" s="29"/>
      <c r="HFP104" s="29"/>
      <c r="HFQ104" s="29"/>
      <c r="HFR104" s="29"/>
      <c r="HFS104" s="29"/>
      <c r="HFT104" s="29"/>
      <c r="HFU104" s="29"/>
      <c r="HFV104" s="29"/>
      <c r="HFW104" s="29"/>
      <c r="HFX104" s="29"/>
      <c r="HFY104" s="29"/>
      <c r="HFZ104" s="29"/>
      <c r="HGA104" s="29"/>
      <c r="HGB104" s="29"/>
      <c r="HGC104" s="29"/>
      <c r="HGD104" s="29"/>
      <c r="HGE104" s="29"/>
      <c r="HGF104" s="29"/>
      <c r="HGG104" s="29"/>
      <c r="HGH104" s="29"/>
      <c r="HGI104" s="29"/>
      <c r="HGJ104" s="29"/>
      <c r="HGK104" s="29"/>
      <c r="HGL104" s="29"/>
      <c r="HGM104" s="29"/>
      <c r="HGN104" s="29"/>
      <c r="HGO104" s="29"/>
      <c r="HGP104" s="29"/>
      <c r="HGQ104" s="29"/>
      <c r="HGR104" s="29"/>
      <c r="HGS104" s="29"/>
      <c r="HGT104" s="29"/>
      <c r="HGU104" s="29"/>
      <c r="HGV104" s="29"/>
      <c r="HGW104" s="29"/>
      <c r="HGX104" s="29"/>
      <c r="HGY104" s="29"/>
      <c r="HGZ104" s="29"/>
      <c r="HHA104" s="29"/>
      <c r="HHB104" s="29"/>
      <c r="HHC104" s="29"/>
      <c r="HHD104" s="29"/>
      <c r="HHE104" s="29"/>
      <c r="HHF104" s="29"/>
      <c r="HHG104" s="29"/>
      <c r="HHH104" s="29"/>
      <c r="HHI104" s="29"/>
      <c r="HHJ104" s="29"/>
      <c r="HHK104" s="29"/>
      <c r="HHL104" s="29"/>
      <c r="HHM104" s="29"/>
      <c r="HHN104" s="29"/>
      <c r="HHO104" s="29"/>
      <c r="HHP104" s="29"/>
      <c r="HHQ104" s="29"/>
      <c r="HHR104" s="29"/>
      <c r="HHS104" s="29"/>
      <c r="HHT104" s="29"/>
      <c r="HHU104" s="29"/>
      <c r="HHV104" s="29"/>
      <c r="HHW104" s="29"/>
      <c r="HHX104" s="29"/>
      <c r="HHY104" s="29"/>
      <c r="HHZ104" s="29"/>
      <c r="HIA104" s="29"/>
      <c r="HIB104" s="29"/>
      <c r="HIC104" s="29"/>
      <c r="HID104" s="29"/>
      <c r="HIE104" s="29"/>
      <c r="HIF104" s="29"/>
      <c r="HIG104" s="29"/>
      <c r="HIH104" s="29"/>
      <c r="HII104" s="29"/>
      <c r="HIJ104" s="29"/>
      <c r="HIK104" s="29"/>
      <c r="HIL104" s="29"/>
      <c r="HIM104" s="29"/>
      <c r="HIN104" s="29"/>
      <c r="HIO104" s="29"/>
      <c r="HIP104" s="29"/>
      <c r="HIQ104" s="29"/>
      <c r="HIR104" s="29"/>
      <c r="HIS104" s="29"/>
      <c r="HIT104" s="29"/>
      <c r="HIU104" s="29"/>
      <c r="HIV104" s="29"/>
      <c r="HIW104" s="29"/>
      <c r="HIX104" s="29"/>
      <c r="HIY104" s="29"/>
      <c r="HIZ104" s="29"/>
      <c r="HJA104" s="29"/>
      <c r="HJB104" s="29"/>
      <c r="HJC104" s="29"/>
      <c r="HJD104" s="29"/>
      <c r="HJE104" s="29"/>
      <c r="HJF104" s="29"/>
      <c r="HJG104" s="29"/>
      <c r="HJH104" s="29"/>
      <c r="HJI104" s="29"/>
      <c r="HJJ104" s="29"/>
      <c r="HJK104" s="29"/>
      <c r="HJL104" s="29"/>
      <c r="HJM104" s="29"/>
      <c r="HJN104" s="29"/>
      <c r="HJO104" s="29"/>
      <c r="HJP104" s="29"/>
      <c r="HJQ104" s="29"/>
      <c r="HJR104" s="29"/>
      <c r="HJS104" s="29"/>
      <c r="HJT104" s="29"/>
      <c r="HJU104" s="29"/>
      <c r="HJV104" s="29"/>
      <c r="HJW104" s="29"/>
      <c r="HJX104" s="29"/>
      <c r="HJY104" s="29"/>
      <c r="HJZ104" s="29"/>
      <c r="HKA104" s="29"/>
      <c r="HKB104" s="29"/>
      <c r="HKC104" s="29"/>
      <c r="HKD104" s="29"/>
      <c r="HKE104" s="29"/>
      <c r="HKF104" s="29"/>
      <c r="HKG104" s="29"/>
      <c r="HKH104" s="29"/>
      <c r="HKI104" s="29"/>
      <c r="HKJ104" s="29"/>
      <c r="HKK104" s="29"/>
      <c r="HKL104" s="29"/>
      <c r="HKM104" s="29"/>
      <c r="HKN104" s="29"/>
      <c r="HKO104" s="29"/>
      <c r="HKP104" s="29"/>
      <c r="HKQ104" s="29"/>
      <c r="HKR104" s="29"/>
      <c r="HKS104" s="29"/>
      <c r="HKT104" s="29"/>
      <c r="HKU104" s="29"/>
      <c r="HKV104" s="29"/>
      <c r="HKW104" s="29"/>
      <c r="HKX104" s="29"/>
      <c r="HKY104" s="29"/>
      <c r="HKZ104" s="29"/>
      <c r="HLA104" s="29"/>
      <c r="HLB104" s="29"/>
      <c r="HLC104" s="29"/>
      <c r="HLD104" s="29"/>
      <c r="HLE104" s="29"/>
      <c r="HLF104" s="29"/>
      <c r="HLG104" s="29"/>
      <c r="HLH104" s="29"/>
      <c r="HLI104" s="29"/>
      <c r="HLJ104" s="29"/>
      <c r="HLK104" s="29"/>
      <c r="HLL104" s="29"/>
      <c r="HLM104" s="29"/>
      <c r="HLN104" s="29"/>
      <c r="HLO104" s="29"/>
      <c r="HLP104" s="29"/>
      <c r="HLQ104" s="29"/>
      <c r="HLR104" s="29"/>
      <c r="HLS104" s="29"/>
      <c r="HLT104" s="29"/>
      <c r="HLU104" s="29"/>
      <c r="HLV104" s="29"/>
      <c r="HLW104" s="29"/>
      <c r="HLX104" s="29"/>
      <c r="HLY104" s="29"/>
      <c r="HLZ104" s="29"/>
      <c r="HMA104" s="29"/>
      <c r="HMB104" s="29"/>
      <c r="HMC104" s="29"/>
      <c r="HMD104" s="29"/>
      <c r="HME104" s="29"/>
      <c r="HMF104" s="29"/>
      <c r="HMG104" s="29"/>
      <c r="HMH104" s="29"/>
      <c r="HMI104" s="29"/>
      <c r="HMJ104" s="29"/>
      <c r="HMK104" s="29"/>
      <c r="HML104" s="29"/>
      <c r="HMM104" s="29"/>
      <c r="HMN104" s="29"/>
      <c r="HMO104" s="29"/>
      <c r="HMP104" s="29"/>
      <c r="HMQ104" s="29"/>
      <c r="HMR104" s="29"/>
      <c r="HMS104" s="29"/>
      <c r="HMT104" s="29"/>
      <c r="HMU104" s="29"/>
      <c r="HMV104" s="29"/>
      <c r="HMW104" s="29"/>
      <c r="HMX104" s="29"/>
      <c r="HMY104" s="29"/>
      <c r="HMZ104" s="29"/>
      <c r="HNA104" s="29"/>
      <c r="HNB104" s="29"/>
      <c r="HNC104" s="29"/>
      <c r="HND104" s="29"/>
      <c r="HNE104" s="29"/>
      <c r="HNF104" s="29"/>
      <c r="HNG104" s="29"/>
      <c r="HNH104" s="29"/>
      <c r="HNI104" s="29"/>
      <c r="HNJ104" s="29"/>
      <c r="HNK104" s="29"/>
      <c r="HNL104" s="29"/>
      <c r="HNM104" s="29"/>
      <c r="HNN104" s="29"/>
      <c r="HNO104" s="29"/>
      <c r="HNP104" s="29"/>
      <c r="HNQ104" s="29"/>
      <c r="HNR104" s="29"/>
      <c r="HNS104" s="29"/>
      <c r="HNT104" s="29"/>
      <c r="HNU104" s="29"/>
      <c r="HNV104" s="29"/>
      <c r="HNW104" s="29"/>
      <c r="HNX104" s="29"/>
      <c r="HNY104" s="29"/>
      <c r="HNZ104" s="29"/>
      <c r="HOA104" s="29"/>
      <c r="HOB104" s="29"/>
      <c r="HOC104" s="29"/>
      <c r="HOD104" s="29"/>
      <c r="HOE104" s="29"/>
      <c r="HOF104" s="29"/>
      <c r="HOG104" s="29"/>
      <c r="HOH104" s="29"/>
      <c r="HOI104" s="29"/>
      <c r="HOJ104" s="29"/>
      <c r="HOK104" s="29"/>
      <c r="HOL104" s="29"/>
      <c r="HOM104" s="29"/>
      <c r="HON104" s="29"/>
      <c r="HOO104" s="29"/>
      <c r="HOP104" s="29"/>
      <c r="HOQ104" s="29"/>
      <c r="HOR104" s="29"/>
      <c r="HOS104" s="29"/>
      <c r="HOT104" s="29"/>
      <c r="HOU104" s="29"/>
      <c r="HOV104" s="29"/>
      <c r="HOW104" s="29"/>
      <c r="HOX104" s="29"/>
      <c r="HOY104" s="29"/>
      <c r="HOZ104" s="29"/>
      <c r="HPA104" s="29"/>
      <c r="HPB104" s="29"/>
      <c r="HPC104" s="29"/>
      <c r="HPD104" s="29"/>
      <c r="HPE104" s="29"/>
      <c r="HPF104" s="29"/>
      <c r="HPG104" s="29"/>
      <c r="HPH104" s="29"/>
      <c r="HPI104" s="29"/>
      <c r="HPJ104" s="29"/>
      <c r="HPK104" s="29"/>
      <c r="HPL104" s="29"/>
      <c r="HPM104" s="29"/>
      <c r="HPN104" s="29"/>
      <c r="HPO104" s="29"/>
      <c r="HPP104" s="29"/>
      <c r="HPQ104" s="29"/>
      <c r="HPR104" s="29"/>
      <c r="HPS104" s="29"/>
      <c r="HPT104" s="29"/>
      <c r="HPU104" s="29"/>
      <c r="HPV104" s="29"/>
      <c r="HPW104" s="29"/>
      <c r="HPX104" s="29"/>
      <c r="HPY104" s="29"/>
      <c r="HPZ104" s="29"/>
      <c r="HQA104" s="29"/>
      <c r="HQB104" s="29"/>
      <c r="HQC104" s="29"/>
      <c r="HQD104" s="29"/>
      <c r="HQE104" s="29"/>
      <c r="HQF104" s="29"/>
      <c r="HQG104" s="29"/>
      <c r="HQH104" s="29"/>
      <c r="HQI104" s="29"/>
      <c r="HQJ104" s="29"/>
      <c r="HQK104" s="29"/>
      <c r="HQL104" s="29"/>
      <c r="HQM104" s="29"/>
      <c r="HQN104" s="29"/>
      <c r="HQO104" s="29"/>
      <c r="HQP104" s="29"/>
      <c r="HQQ104" s="29"/>
      <c r="HQR104" s="29"/>
      <c r="HQS104" s="29"/>
      <c r="HQT104" s="29"/>
      <c r="HQU104" s="29"/>
      <c r="HQV104" s="29"/>
      <c r="HQW104" s="29"/>
      <c r="HQX104" s="29"/>
      <c r="HQY104" s="29"/>
      <c r="HQZ104" s="29"/>
      <c r="HRA104" s="29"/>
      <c r="HRB104" s="29"/>
      <c r="HRC104" s="29"/>
      <c r="HRD104" s="29"/>
      <c r="HRE104" s="29"/>
      <c r="HRF104" s="29"/>
      <c r="HRG104" s="29"/>
      <c r="HRH104" s="29"/>
      <c r="HRI104" s="29"/>
      <c r="HRJ104" s="29"/>
      <c r="HRK104" s="29"/>
      <c r="HRL104" s="29"/>
      <c r="HRM104" s="29"/>
      <c r="HRN104" s="29"/>
      <c r="HRO104" s="29"/>
      <c r="HRP104" s="29"/>
      <c r="HRQ104" s="29"/>
      <c r="HRR104" s="29"/>
      <c r="HRS104" s="29"/>
      <c r="HRT104" s="29"/>
      <c r="HRU104" s="29"/>
      <c r="HRV104" s="29"/>
      <c r="HRW104" s="29"/>
      <c r="HRX104" s="29"/>
      <c r="HRY104" s="29"/>
      <c r="HRZ104" s="29"/>
      <c r="HSA104" s="29"/>
      <c r="HSB104" s="29"/>
      <c r="HSC104" s="29"/>
      <c r="HSD104" s="29"/>
      <c r="HSE104" s="29"/>
      <c r="HSF104" s="29"/>
      <c r="HSG104" s="29"/>
      <c r="HSH104" s="29"/>
      <c r="HSI104" s="29"/>
      <c r="HSJ104" s="29"/>
      <c r="HSK104" s="29"/>
      <c r="HSL104" s="29"/>
      <c r="HSM104" s="29"/>
      <c r="HSN104" s="29"/>
      <c r="HSO104" s="29"/>
      <c r="HSP104" s="29"/>
      <c r="HSQ104" s="29"/>
      <c r="HSR104" s="29"/>
      <c r="HSS104" s="29"/>
      <c r="HST104" s="29"/>
      <c r="HSU104" s="29"/>
      <c r="HSV104" s="29"/>
      <c r="HSW104" s="29"/>
      <c r="HSX104" s="29"/>
      <c r="HSY104" s="29"/>
      <c r="HSZ104" s="29"/>
      <c r="HTA104" s="29"/>
      <c r="HTB104" s="29"/>
      <c r="HTC104" s="29"/>
      <c r="HTD104" s="29"/>
      <c r="HTE104" s="29"/>
      <c r="HTF104" s="29"/>
      <c r="HTG104" s="29"/>
      <c r="HTH104" s="29"/>
      <c r="HTI104" s="29"/>
      <c r="HTJ104" s="29"/>
      <c r="HTK104" s="29"/>
      <c r="HTL104" s="29"/>
      <c r="HTM104" s="29"/>
      <c r="HTN104" s="29"/>
      <c r="HTO104" s="29"/>
      <c r="HTP104" s="29"/>
      <c r="HTQ104" s="29"/>
      <c r="HTR104" s="29"/>
      <c r="HTS104" s="29"/>
      <c r="HTT104" s="29"/>
      <c r="HTU104" s="29"/>
      <c r="HTV104" s="29"/>
      <c r="HTW104" s="29"/>
      <c r="HTX104" s="29"/>
      <c r="HTY104" s="29"/>
      <c r="HTZ104" s="29"/>
      <c r="HUA104" s="29"/>
      <c r="HUB104" s="29"/>
      <c r="HUC104" s="29"/>
      <c r="HUD104" s="29"/>
      <c r="HUE104" s="29"/>
      <c r="HUF104" s="29"/>
      <c r="HUG104" s="29"/>
      <c r="HUH104" s="29"/>
      <c r="HUI104" s="29"/>
      <c r="HUJ104" s="29"/>
      <c r="HUK104" s="29"/>
      <c r="HUL104" s="29"/>
      <c r="HUM104" s="29"/>
      <c r="HUN104" s="29"/>
      <c r="HUO104" s="29"/>
      <c r="HUP104" s="29"/>
      <c r="HUQ104" s="29"/>
      <c r="HUR104" s="29"/>
      <c r="HUS104" s="29"/>
      <c r="HUT104" s="29"/>
      <c r="HUU104" s="29"/>
      <c r="HUV104" s="29"/>
      <c r="HUW104" s="29"/>
      <c r="HUX104" s="29"/>
      <c r="HUY104" s="29"/>
      <c r="HUZ104" s="29"/>
      <c r="HVA104" s="29"/>
      <c r="HVB104" s="29"/>
      <c r="HVC104" s="29"/>
      <c r="HVD104" s="29"/>
      <c r="HVE104" s="29"/>
      <c r="HVF104" s="29"/>
      <c r="HVG104" s="29"/>
      <c r="HVH104" s="29"/>
      <c r="HVI104" s="29"/>
      <c r="HVJ104" s="29"/>
      <c r="HVK104" s="29"/>
      <c r="HVL104" s="29"/>
      <c r="HVM104" s="29"/>
      <c r="HVN104" s="29"/>
      <c r="HVO104" s="29"/>
      <c r="HVP104" s="29"/>
      <c r="HVQ104" s="29"/>
      <c r="HVR104" s="29"/>
      <c r="HVS104" s="29"/>
      <c r="HVT104" s="29"/>
      <c r="HVU104" s="29"/>
      <c r="HVV104" s="29"/>
      <c r="HVW104" s="29"/>
      <c r="HVX104" s="29"/>
      <c r="HVY104" s="29"/>
      <c r="HVZ104" s="29"/>
      <c r="HWA104" s="29"/>
      <c r="HWB104" s="29"/>
      <c r="HWC104" s="29"/>
      <c r="HWD104" s="29"/>
      <c r="HWE104" s="29"/>
      <c r="HWF104" s="29"/>
      <c r="HWG104" s="29"/>
      <c r="HWH104" s="29"/>
      <c r="HWI104" s="29"/>
      <c r="HWJ104" s="29"/>
      <c r="HWK104" s="29"/>
      <c r="HWL104" s="29"/>
      <c r="HWM104" s="29"/>
      <c r="HWN104" s="29"/>
      <c r="HWO104" s="29"/>
      <c r="HWP104" s="29"/>
      <c r="HWQ104" s="29"/>
      <c r="HWR104" s="29"/>
      <c r="HWS104" s="29"/>
      <c r="HWT104" s="29"/>
      <c r="HWU104" s="29"/>
      <c r="HWV104" s="29"/>
      <c r="HWW104" s="29"/>
      <c r="HWX104" s="29"/>
      <c r="HWY104" s="29"/>
      <c r="HWZ104" s="29"/>
      <c r="HXA104" s="29"/>
      <c r="HXB104" s="29"/>
      <c r="HXC104" s="29"/>
      <c r="HXD104" s="29"/>
      <c r="HXE104" s="29"/>
      <c r="HXF104" s="29"/>
      <c r="HXG104" s="29"/>
      <c r="HXH104" s="29"/>
      <c r="HXI104" s="29"/>
      <c r="HXJ104" s="29"/>
      <c r="HXK104" s="29"/>
      <c r="HXL104" s="29"/>
      <c r="HXM104" s="29"/>
      <c r="HXN104" s="29"/>
      <c r="HXO104" s="29"/>
      <c r="HXP104" s="29"/>
      <c r="HXQ104" s="29"/>
      <c r="HXR104" s="29"/>
      <c r="HXS104" s="29"/>
      <c r="HXT104" s="29"/>
      <c r="HXU104" s="29"/>
      <c r="HXV104" s="29"/>
      <c r="HXW104" s="29"/>
      <c r="HXX104" s="29"/>
      <c r="HXY104" s="29"/>
      <c r="HXZ104" s="29"/>
      <c r="HYA104" s="29"/>
      <c r="HYB104" s="29"/>
      <c r="HYC104" s="29"/>
      <c r="HYD104" s="29"/>
      <c r="HYE104" s="29"/>
      <c r="HYF104" s="29"/>
      <c r="HYG104" s="29"/>
      <c r="HYH104" s="29"/>
      <c r="HYI104" s="29"/>
      <c r="HYJ104" s="29"/>
      <c r="HYK104" s="29"/>
      <c r="HYL104" s="29"/>
      <c r="HYM104" s="29"/>
      <c r="HYN104" s="29"/>
      <c r="HYO104" s="29"/>
      <c r="HYP104" s="29"/>
      <c r="HYQ104" s="29"/>
      <c r="HYR104" s="29"/>
      <c r="HYS104" s="29"/>
      <c r="HYT104" s="29"/>
      <c r="HYU104" s="29"/>
      <c r="HYV104" s="29"/>
      <c r="HYW104" s="29"/>
      <c r="HYX104" s="29"/>
      <c r="HYY104" s="29"/>
      <c r="HYZ104" s="29"/>
      <c r="HZA104" s="29"/>
      <c r="HZB104" s="29"/>
      <c r="HZC104" s="29"/>
      <c r="HZD104" s="29"/>
      <c r="HZE104" s="29"/>
      <c r="HZF104" s="29"/>
      <c r="HZG104" s="29"/>
      <c r="HZH104" s="29"/>
      <c r="HZI104" s="29"/>
      <c r="HZJ104" s="29"/>
      <c r="HZK104" s="29"/>
      <c r="HZL104" s="29"/>
      <c r="HZM104" s="29"/>
      <c r="HZN104" s="29"/>
      <c r="HZO104" s="29"/>
      <c r="HZP104" s="29"/>
      <c r="HZQ104" s="29"/>
      <c r="HZR104" s="29"/>
      <c r="HZS104" s="29"/>
      <c r="HZT104" s="29"/>
      <c r="HZU104" s="29"/>
      <c r="HZV104" s="29"/>
      <c r="HZW104" s="29"/>
      <c r="HZX104" s="29"/>
      <c r="HZY104" s="29"/>
      <c r="HZZ104" s="29"/>
      <c r="IAA104" s="29"/>
      <c r="IAB104" s="29"/>
      <c r="IAC104" s="29"/>
      <c r="IAD104" s="29"/>
      <c r="IAE104" s="29"/>
      <c r="IAF104" s="29"/>
      <c r="IAG104" s="29"/>
      <c r="IAH104" s="29"/>
      <c r="IAI104" s="29"/>
      <c r="IAJ104" s="29"/>
      <c r="IAK104" s="29"/>
      <c r="IAL104" s="29"/>
      <c r="IAM104" s="29"/>
      <c r="IAN104" s="29"/>
      <c r="IAO104" s="29"/>
      <c r="IAP104" s="29"/>
      <c r="IAQ104" s="29"/>
      <c r="IAR104" s="29"/>
      <c r="IAS104" s="29"/>
      <c r="IAT104" s="29"/>
      <c r="IAU104" s="29"/>
      <c r="IAV104" s="29"/>
      <c r="IAW104" s="29"/>
      <c r="IAX104" s="29"/>
      <c r="IAY104" s="29"/>
      <c r="IAZ104" s="29"/>
      <c r="IBA104" s="29"/>
      <c r="IBB104" s="29"/>
      <c r="IBC104" s="29"/>
      <c r="IBD104" s="29"/>
      <c r="IBE104" s="29"/>
      <c r="IBF104" s="29"/>
      <c r="IBG104" s="29"/>
      <c r="IBH104" s="29"/>
      <c r="IBI104" s="29"/>
      <c r="IBJ104" s="29"/>
      <c r="IBK104" s="29"/>
      <c r="IBL104" s="29"/>
      <c r="IBM104" s="29"/>
      <c r="IBN104" s="29"/>
      <c r="IBO104" s="29"/>
      <c r="IBP104" s="29"/>
      <c r="IBQ104" s="29"/>
      <c r="IBR104" s="29"/>
      <c r="IBS104" s="29"/>
      <c r="IBT104" s="29"/>
      <c r="IBU104" s="29"/>
      <c r="IBV104" s="29"/>
      <c r="IBW104" s="29"/>
      <c r="IBX104" s="29"/>
      <c r="IBY104" s="29"/>
      <c r="IBZ104" s="29"/>
      <c r="ICA104" s="29"/>
      <c r="ICB104" s="29"/>
      <c r="ICC104" s="29"/>
      <c r="ICD104" s="29"/>
      <c r="ICE104" s="29"/>
      <c r="ICF104" s="29"/>
      <c r="ICG104" s="29"/>
      <c r="ICH104" s="29"/>
      <c r="ICI104" s="29"/>
      <c r="ICJ104" s="29"/>
      <c r="ICK104" s="29"/>
      <c r="ICL104" s="29"/>
      <c r="ICM104" s="29"/>
      <c r="ICN104" s="29"/>
      <c r="ICO104" s="29"/>
      <c r="ICP104" s="29"/>
      <c r="ICQ104" s="29"/>
      <c r="ICR104" s="29"/>
      <c r="ICS104" s="29"/>
      <c r="ICT104" s="29"/>
      <c r="ICU104" s="29"/>
      <c r="ICV104" s="29"/>
      <c r="ICW104" s="29"/>
      <c r="ICX104" s="29"/>
      <c r="ICY104" s="29"/>
      <c r="ICZ104" s="29"/>
      <c r="IDA104" s="29"/>
      <c r="IDB104" s="29"/>
      <c r="IDC104" s="29"/>
      <c r="IDD104" s="29"/>
      <c r="IDE104" s="29"/>
      <c r="IDF104" s="29"/>
      <c r="IDG104" s="29"/>
      <c r="IDH104" s="29"/>
      <c r="IDI104" s="29"/>
      <c r="IDJ104" s="29"/>
      <c r="IDK104" s="29"/>
      <c r="IDL104" s="29"/>
      <c r="IDM104" s="29"/>
      <c r="IDN104" s="29"/>
      <c r="IDO104" s="29"/>
      <c r="IDP104" s="29"/>
      <c r="IDQ104" s="29"/>
      <c r="IDR104" s="29"/>
      <c r="IDS104" s="29"/>
      <c r="IDT104" s="29"/>
      <c r="IDU104" s="29"/>
      <c r="IDV104" s="29"/>
      <c r="IDW104" s="29"/>
      <c r="IDX104" s="29"/>
      <c r="IDY104" s="29"/>
      <c r="IDZ104" s="29"/>
      <c r="IEA104" s="29"/>
      <c r="IEB104" s="29"/>
      <c r="IEC104" s="29"/>
      <c r="IED104" s="29"/>
      <c r="IEE104" s="29"/>
      <c r="IEF104" s="29"/>
      <c r="IEG104" s="29"/>
      <c r="IEH104" s="29"/>
      <c r="IEI104" s="29"/>
      <c r="IEJ104" s="29"/>
      <c r="IEK104" s="29"/>
      <c r="IEL104" s="29"/>
      <c r="IEM104" s="29"/>
      <c r="IEN104" s="29"/>
      <c r="IEO104" s="29"/>
      <c r="IEP104" s="29"/>
      <c r="IEQ104" s="29"/>
      <c r="IER104" s="29"/>
      <c r="IES104" s="29"/>
      <c r="IET104" s="29"/>
      <c r="IEU104" s="29"/>
      <c r="IEV104" s="29"/>
      <c r="IEW104" s="29"/>
      <c r="IEX104" s="29"/>
      <c r="IEY104" s="29"/>
      <c r="IEZ104" s="29"/>
      <c r="IFA104" s="29"/>
      <c r="IFB104" s="29"/>
      <c r="IFC104" s="29"/>
      <c r="IFD104" s="29"/>
      <c r="IFE104" s="29"/>
      <c r="IFF104" s="29"/>
      <c r="IFG104" s="29"/>
      <c r="IFH104" s="29"/>
      <c r="IFI104" s="29"/>
      <c r="IFJ104" s="29"/>
      <c r="IFK104" s="29"/>
      <c r="IFL104" s="29"/>
      <c r="IFM104" s="29"/>
      <c r="IFN104" s="29"/>
      <c r="IFO104" s="29"/>
      <c r="IFP104" s="29"/>
      <c r="IFQ104" s="29"/>
      <c r="IFR104" s="29"/>
      <c r="IFS104" s="29"/>
      <c r="IFT104" s="29"/>
      <c r="IFU104" s="29"/>
      <c r="IFV104" s="29"/>
      <c r="IFW104" s="29"/>
      <c r="IFX104" s="29"/>
      <c r="IFY104" s="29"/>
      <c r="IFZ104" s="29"/>
      <c r="IGA104" s="29"/>
      <c r="IGB104" s="29"/>
      <c r="IGC104" s="29"/>
      <c r="IGD104" s="29"/>
      <c r="IGE104" s="29"/>
      <c r="IGF104" s="29"/>
      <c r="IGG104" s="29"/>
      <c r="IGH104" s="29"/>
      <c r="IGI104" s="29"/>
      <c r="IGJ104" s="29"/>
      <c r="IGK104" s="29"/>
      <c r="IGL104" s="29"/>
      <c r="IGM104" s="29"/>
      <c r="IGN104" s="29"/>
      <c r="IGO104" s="29"/>
      <c r="IGP104" s="29"/>
      <c r="IGQ104" s="29"/>
      <c r="IGR104" s="29"/>
      <c r="IGS104" s="29"/>
      <c r="IGT104" s="29"/>
      <c r="IGU104" s="29"/>
      <c r="IGV104" s="29"/>
      <c r="IGW104" s="29"/>
      <c r="IGX104" s="29"/>
      <c r="IGY104" s="29"/>
      <c r="IGZ104" s="29"/>
      <c r="IHA104" s="29"/>
      <c r="IHB104" s="29"/>
      <c r="IHC104" s="29"/>
      <c r="IHD104" s="29"/>
      <c r="IHE104" s="29"/>
      <c r="IHF104" s="29"/>
      <c r="IHG104" s="29"/>
      <c r="IHH104" s="29"/>
      <c r="IHI104" s="29"/>
      <c r="IHJ104" s="29"/>
      <c r="IHK104" s="29"/>
      <c r="IHL104" s="29"/>
      <c r="IHM104" s="29"/>
      <c r="IHN104" s="29"/>
      <c r="IHO104" s="29"/>
      <c r="IHP104" s="29"/>
      <c r="IHQ104" s="29"/>
      <c r="IHR104" s="29"/>
      <c r="IHS104" s="29"/>
      <c r="IHT104" s="29"/>
      <c r="IHU104" s="29"/>
      <c r="IHV104" s="29"/>
      <c r="IHW104" s="29"/>
      <c r="IHX104" s="29"/>
      <c r="IHY104" s="29"/>
      <c r="IHZ104" s="29"/>
      <c r="IIA104" s="29"/>
      <c r="IIB104" s="29"/>
      <c r="IIC104" s="29"/>
      <c r="IID104" s="29"/>
      <c r="IIE104" s="29"/>
      <c r="IIF104" s="29"/>
      <c r="IIG104" s="29"/>
      <c r="IIH104" s="29"/>
      <c r="III104" s="29"/>
      <c r="IIJ104" s="29"/>
      <c r="IIK104" s="29"/>
      <c r="IIL104" s="29"/>
      <c r="IIM104" s="29"/>
      <c r="IIN104" s="29"/>
      <c r="IIO104" s="29"/>
      <c r="IIP104" s="29"/>
      <c r="IIQ104" s="29"/>
      <c r="IIR104" s="29"/>
      <c r="IIS104" s="29"/>
      <c r="IIT104" s="29"/>
      <c r="IIU104" s="29"/>
      <c r="IIV104" s="29"/>
      <c r="IIW104" s="29"/>
      <c r="IIX104" s="29"/>
      <c r="IIY104" s="29"/>
      <c r="IIZ104" s="29"/>
      <c r="IJA104" s="29"/>
      <c r="IJB104" s="29"/>
      <c r="IJC104" s="29"/>
      <c r="IJD104" s="29"/>
      <c r="IJE104" s="29"/>
      <c r="IJF104" s="29"/>
      <c r="IJG104" s="29"/>
      <c r="IJH104" s="29"/>
      <c r="IJI104" s="29"/>
      <c r="IJJ104" s="29"/>
      <c r="IJK104" s="29"/>
      <c r="IJL104" s="29"/>
      <c r="IJM104" s="29"/>
      <c r="IJN104" s="29"/>
      <c r="IJO104" s="29"/>
      <c r="IJP104" s="29"/>
      <c r="IJQ104" s="29"/>
      <c r="IJR104" s="29"/>
      <c r="IJS104" s="29"/>
      <c r="IJT104" s="29"/>
      <c r="IJU104" s="29"/>
      <c r="IJV104" s="29"/>
      <c r="IJW104" s="29"/>
      <c r="IJX104" s="29"/>
      <c r="IJY104" s="29"/>
      <c r="IJZ104" s="29"/>
      <c r="IKA104" s="29"/>
      <c r="IKB104" s="29"/>
      <c r="IKC104" s="29"/>
      <c r="IKD104" s="29"/>
      <c r="IKE104" s="29"/>
      <c r="IKF104" s="29"/>
      <c r="IKG104" s="29"/>
      <c r="IKH104" s="29"/>
      <c r="IKI104" s="29"/>
      <c r="IKJ104" s="29"/>
      <c r="IKK104" s="29"/>
      <c r="IKL104" s="29"/>
      <c r="IKM104" s="29"/>
      <c r="IKN104" s="29"/>
      <c r="IKO104" s="29"/>
      <c r="IKP104" s="29"/>
      <c r="IKQ104" s="29"/>
      <c r="IKR104" s="29"/>
      <c r="IKS104" s="29"/>
      <c r="IKT104" s="29"/>
      <c r="IKU104" s="29"/>
      <c r="IKV104" s="29"/>
      <c r="IKW104" s="29"/>
      <c r="IKX104" s="29"/>
      <c r="IKY104" s="29"/>
      <c r="IKZ104" s="29"/>
      <c r="ILA104" s="29"/>
      <c r="ILB104" s="29"/>
      <c r="ILC104" s="29"/>
      <c r="ILD104" s="29"/>
      <c r="ILE104" s="29"/>
      <c r="ILF104" s="29"/>
      <c r="ILG104" s="29"/>
      <c r="ILH104" s="29"/>
      <c r="ILI104" s="29"/>
      <c r="ILJ104" s="29"/>
      <c r="ILK104" s="29"/>
      <c r="ILL104" s="29"/>
      <c r="ILM104" s="29"/>
      <c r="ILN104" s="29"/>
      <c r="ILO104" s="29"/>
      <c r="ILP104" s="29"/>
      <c r="ILQ104" s="29"/>
      <c r="ILR104" s="29"/>
      <c r="ILS104" s="29"/>
      <c r="ILT104" s="29"/>
      <c r="ILU104" s="29"/>
      <c r="ILV104" s="29"/>
      <c r="ILW104" s="29"/>
      <c r="ILX104" s="29"/>
      <c r="ILY104" s="29"/>
      <c r="ILZ104" s="29"/>
      <c r="IMA104" s="29"/>
      <c r="IMB104" s="29"/>
      <c r="IMC104" s="29"/>
      <c r="IMD104" s="29"/>
      <c r="IME104" s="29"/>
      <c r="IMF104" s="29"/>
      <c r="IMG104" s="29"/>
      <c r="IMH104" s="29"/>
      <c r="IMI104" s="29"/>
      <c r="IMJ104" s="29"/>
      <c r="IMK104" s="29"/>
      <c r="IML104" s="29"/>
      <c r="IMM104" s="29"/>
      <c r="IMN104" s="29"/>
      <c r="IMO104" s="29"/>
      <c r="IMP104" s="29"/>
      <c r="IMQ104" s="29"/>
      <c r="IMR104" s="29"/>
      <c r="IMS104" s="29"/>
      <c r="IMT104" s="29"/>
      <c r="IMU104" s="29"/>
      <c r="IMV104" s="29"/>
      <c r="IMW104" s="29"/>
      <c r="IMX104" s="29"/>
      <c r="IMY104" s="29"/>
      <c r="IMZ104" s="29"/>
      <c r="INA104" s="29"/>
      <c r="INB104" s="29"/>
      <c r="INC104" s="29"/>
      <c r="IND104" s="29"/>
      <c r="INE104" s="29"/>
      <c r="INF104" s="29"/>
      <c r="ING104" s="29"/>
      <c r="INH104" s="29"/>
      <c r="INI104" s="29"/>
      <c r="INJ104" s="29"/>
      <c r="INK104" s="29"/>
      <c r="INL104" s="29"/>
      <c r="INM104" s="29"/>
      <c r="INN104" s="29"/>
      <c r="INO104" s="29"/>
      <c r="INP104" s="29"/>
      <c r="INQ104" s="29"/>
      <c r="INR104" s="29"/>
      <c r="INS104" s="29"/>
      <c r="INT104" s="29"/>
      <c r="INU104" s="29"/>
      <c r="INV104" s="29"/>
      <c r="INW104" s="29"/>
      <c r="INX104" s="29"/>
      <c r="INY104" s="29"/>
      <c r="INZ104" s="29"/>
      <c r="IOA104" s="29"/>
      <c r="IOB104" s="29"/>
      <c r="IOC104" s="29"/>
      <c r="IOD104" s="29"/>
      <c r="IOE104" s="29"/>
      <c r="IOF104" s="29"/>
      <c r="IOG104" s="29"/>
      <c r="IOH104" s="29"/>
      <c r="IOI104" s="29"/>
      <c r="IOJ104" s="29"/>
      <c r="IOK104" s="29"/>
      <c r="IOL104" s="29"/>
      <c r="IOM104" s="29"/>
      <c r="ION104" s="29"/>
      <c r="IOO104" s="29"/>
      <c r="IOP104" s="29"/>
      <c r="IOQ104" s="29"/>
      <c r="IOR104" s="29"/>
      <c r="IOS104" s="29"/>
      <c r="IOT104" s="29"/>
      <c r="IOU104" s="29"/>
      <c r="IOV104" s="29"/>
      <c r="IOW104" s="29"/>
      <c r="IOX104" s="29"/>
      <c r="IOY104" s="29"/>
      <c r="IOZ104" s="29"/>
      <c r="IPA104" s="29"/>
      <c r="IPB104" s="29"/>
      <c r="IPC104" s="29"/>
      <c r="IPD104" s="29"/>
      <c r="IPE104" s="29"/>
      <c r="IPF104" s="29"/>
      <c r="IPG104" s="29"/>
      <c r="IPH104" s="29"/>
      <c r="IPI104" s="29"/>
      <c r="IPJ104" s="29"/>
      <c r="IPK104" s="29"/>
      <c r="IPL104" s="29"/>
      <c r="IPM104" s="29"/>
      <c r="IPN104" s="29"/>
      <c r="IPO104" s="29"/>
      <c r="IPP104" s="29"/>
      <c r="IPQ104" s="29"/>
      <c r="IPR104" s="29"/>
      <c r="IPS104" s="29"/>
      <c r="IPT104" s="29"/>
      <c r="IPU104" s="29"/>
      <c r="IPV104" s="29"/>
      <c r="IPW104" s="29"/>
      <c r="IPX104" s="29"/>
      <c r="IPY104" s="29"/>
      <c r="IPZ104" s="29"/>
      <c r="IQA104" s="29"/>
      <c r="IQB104" s="29"/>
      <c r="IQC104" s="29"/>
      <c r="IQD104" s="29"/>
      <c r="IQE104" s="29"/>
      <c r="IQF104" s="29"/>
      <c r="IQG104" s="29"/>
      <c r="IQH104" s="29"/>
      <c r="IQI104" s="29"/>
      <c r="IQJ104" s="29"/>
      <c r="IQK104" s="29"/>
      <c r="IQL104" s="29"/>
      <c r="IQM104" s="29"/>
      <c r="IQN104" s="29"/>
      <c r="IQO104" s="29"/>
      <c r="IQP104" s="29"/>
      <c r="IQQ104" s="29"/>
      <c r="IQR104" s="29"/>
      <c r="IQS104" s="29"/>
      <c r="IQT104" s="29"/>
      <c r="IQU104" s="29"/>
      <c r="IQV104" s="29"/>
      <c r="IQW104" s="29"/>
      <c r="IQX104" s="29"/>
      <c r="IQY104" s="29"/>
      <c r="IQZ104" s="29"/>
      <c r="IRA104" s="29"/>
      <c r="IRB104" s="29"/>
      <c r="IRC104" s="29"/>
      <c r="IRD104" s="29"/>
      <c r="IRE104" s="29"/>
      <c r="IRF104" s="29"/>
      <c r="IRG104" s="29"/>
      <c r="IRH104" s="29"/>
      <c r="IRI104" s="29"/>
      <c r="IRJ104" s="29"/>
      <c r="IRK104" s="29"/>
      <c r="IRL104" s="29"/>
      <c r="IRM104" s="29"/>
      <c r="IRN104" s="29"/>
      <c r="IRO104" s="29"/>
      <c r="IRP104" s="29"/>
      <c r="IRQ104" s="29"/>
      <c r="IRR104" s="29"/>
      <c r="IRS104" s="29"/>
      <c r="IRT104" s="29"/>
      <c r="IRU104" s="29"/>
      <c r="IRV104" s="29"/>
      <c r="IRW104" s="29"/>
      <c r="IRX104" s="29"/>
      <c r="IRY104" s="29"/>
      <c r="IRZ104" s="29"/>
      <c r="ISA104" s="29"/>
      <c r="ISB104" s="29"/>
      <c r="ISC104" s="29"/>
      <c r="ISD104" s="29"/>
      <c r="ISE104" s="29"/>
      <c r="ISF104" s="29"/>
      <c r="ISG104" s="29"/>
      <c r="ISH104" s="29"/>
      <c r="ISI104" s="29"/>
      <c r="ISJ104" s="29"/>
      <c r="ISK104" s="29"/>
      <c r="ISL104" s="29"/>
      <c r="ISM104" s="29"/>
      <c r="ISN104" s="29"/>
      <c r="ISO104" s="29"/>
      <c r="ISP104" s="29"/>
      <c r="ISQ104" s="29"/>
      <c r="ISR104" s="29"/>
      <c r="ISS104" s="29"/>
      <c r="IST104" s="29"/>
      <c r="ISU104" s="29"/>
      <c r="ISV104" s="29"/>
      <c r="ISW104" s="29"/>
      <c r="ISX104" s="29"/>
      <c r="ISY104" s="29"/>
      <c r="ISZ104" s="29"/>
      <c r="ITA104" s="29"/>
      <c r="ITB104" s="29"/>
      <c r="ITC104" s="29"/>
      <c r="ITD104" s="29"/>
      <c r="ITE104" s="29"/>
      <c r="ITF104" s="29"/>
      <c r="ITG104" s="29"/>
      <c r="ITH104" s="29"/>
      <c r="ITI104" s="29"/>
      <c r="ITJ104" s="29"/>
      <c r="ITK104" s="29"/>
      <c r="ITL104" s="29"/>
      <c r="ITM104" s="29"/>
      <c r="ITN104" s="29"/>
      <c r="ITO104" s="29"/>
      <c r="ITP104" s="29"/>
      <c r="ITQ104" s="29"/>
      <c r="ITR104" s="29"/>
      <c r="ITS104" s="29"/>
      <c r="ITT104" s="29"/>
      <c r="ITU104" s="29"/>
      <c r="ITV104" s="29"/>
      <c r="ITW104" s="29"/>
      <c r="ITX104" s="29"/>
      <c r="ITY104" s="29"/>
      <c r="ITZ104" s="29"/>
      <c r="IUA104" s="29"/>
      <c r="IUB104" s="29"/>
      <c r="IUC104" s="29"/>
      <c r="IUD104" s="29"/>
      <c r="IUE104" s="29"/>
      <c r="IUF104" s="29"/>
      <c r="IUG104" s="29"/>
      <c r="IUH104" s="29"/>
      <c r="IUI104" s="29"/>
      <c r="IUJ104" s="29"/>
      <c r="IUK104" s="29"/>
      <c r="IUL104" s="29"/>
      <c r="IUM104" s="29"/>
      <c r="IUN104" s="29"/>
      <c r="IUO104" s="29"/>
      <c r="IUP104" s="29"/>
      <c r="IUQ104" s="29"/>
      <c r="IUR104" s="29"/>
      <c r="IUS104" s="29"/>
      <c r="IUT104" s="29"/>
      <c r="IUU104" s="29"/>
      <c r="IUV104" s="29"/>
      <c r="IUW104" s="29"/>
      <c r="IUX104" s="29"/>
      <c r="IUY104" s="29"/>
      <c r="IUZ104" s="29"/>
      <c r="IVA104" s="29"/>
      <c r="IVB104" s="29"/>
      <c r="IVC104" s="29"/>
      <c r="IVD104" s="29"/>
      <c r="IVE104" s="29"/>
      <c r="IVF104" s="29"/>
      <c r="IVG104" s="29"/>
      <c r="IVH104" s="29"/>
      <c r="IVI104" s="29"/>
      <c r="IVJ104" s="29"/>
      <c r="IVK104" s="29"/>
      <c r="IVL104" s="29"/>
      <c r="IVM104" s="29"/>
      <c r="IVN104" s="29"/>
      <c r="IVO104" s="29"/>
      <c r="IVP104" s="29"/>
      <c r="IVQ104" s="29"/>
      <c r="IVR104" s="29"/>
      <c r="IVS104" s="29"/>
      <c r="IVT104" s="29"/>
      <c r="IVU104" s="29"/>
      <c r="IVV104" s="29"/>
      <c r="IVW104" s="29"/>
      <c r="IVX104" s="29"/>
      <c r="IVY104" s="29"/>
      <c r="IVZ104" s="29"/>
      <c r="IWA104" s="29"/>
      <c r="IWB104" s="29"/>
      <c r="IWC104" s="29"/>
      <c r="IWD104" s="29"/>
      <c r="IWE104" s="29"/>
      <c r="IWF104" s="29"/>
      <c r="IWG104" s="29"/>
      <c r="IWH104" s="29"/>
      <c r="IWI104" s="29"/>
      <c r="IWJ104" s="29"/>
      <c r="IWK104" s="29"/>
      <c r="IWL104" s="29"/>
      <c r="IWM104" s="29"/>
      <c r="IWN104" s="29"/>
      <c r="IWO104" s="29"/>
      <c r="IWP104" s="29"/>
      <c r="IWQ104" s="29"/>
      <c r="IWR104" s="29"/>
      <c r="IWS104" s="29"/>
      <c r="IWT104" s="29"/>
      <c r="IWU104" s="29"/>
      <c r="IWV104" s="29"/>
      <c r="IWW104" s="29"/>
      <c r="IWX104" s="29"/>
      <c r="IWY104" s="29"/>
      <c r="IWZ104" s="29"/>
      <c r="IXA104" s="29"/>
      <c r="IXB104" s="29"/>
      <c r="IXC104" s="29"/>
      <c r="IXD104" s="29"/>
      <c r="IXE104" s="29"/>
      <c r="IXF104" s="29"/>
      <c r="IXG104" s="29"/>
      <c r="IXH104" s="29"/>
      <c r="IXI104" s="29"/>
      <c r="IXJ104" s="29"/>
      <c r="IXK104" s="29"/>
      <c r="IXL104" s="29"/>
      <c r="IXM104" s="29"/>
      <c r="IXN104" s="29"/>
      <c r="IXO104" s="29"/>
      <c r="IXP104" s="29"/>
      <c r="IXQ104" s="29"/>
      <c r="IXR104" s="29"/>
      <c r="IXS104" s="29"/>
      <c r="IXT104" s="29"/>
      <c r="IXU104" s="29"/>
      <c r="IXV104" s="29"/>
      <c r="IXW104" s="29"/>
      <c r="IXX104" s="29"/>
      <c r="IXY104" s="29"/>
      <c r="IXZ104" s="29"/>
      <c r="IYA104" s="29"/>
      <c r="IYB104" s="29"/>
      <c r="IYC104" s="29"/>
      <c r="IYD104" s="29"/>
      <c r="IYE104" s="29"/>
      <c r="IYF104" s="29"/>
      <c r="IYG104" s="29"/>
      <c r="IYH104" s="29"/>
      <c r="IYI104" s="29"/>
      <c r="IYJ104" s="29"/>
      <c r="IYK104" s="29"/>
      <c r="IYL104" s="29"/>
      <c r="IYM104" s="29"/>
      <c r="IYN104" s="29"/>
      <c r="IYO104" s="29"/>
      <c r="IYP104" s="29"/>
      <c r="IYQ104" s="29"/>
      <c r="IYR104" s="29"/>
      <c r="IYS104" s="29"/>
      <c r="IYT104" s="29"/>
      <c r="IYU104" s="29"/>
      <c r="IYV104" s="29"/>
      <c r="IYW104" s="29"/>
      <c r="IYX104" s="29"/>
      <c r="IYY104" s="29"/>
      <c r="IYZ104" s="29"/>
      <c r="IZA104" s="29"/>
      <c r="IZB104" s="29"/>
      <c r="IZC104" s="29"/>
      <c r="IZD104" s="29"/>
      <c r="IZE104" s="29"/>
      <c r="IZF104" s="29"/>
      <c r="IZG104" s="29"/>
      <c r="IZH104" s="29"/>
      <c r="IZI104" s="29"/>
      <c r="IZJ104" s="29"/>
      <c r="IZK104" s="29"/>
      <c r="IZL104" s="29"/>
      <c r="IZM104" s="29"/>
      <c r="IZN104" s="29"/>
      <c r="IZO104" s="29"/>
      <c r="IZP104" s="29"/>
      <c r="IZQ104" s="29"/>
      <c r="IZR104" s="29"/>
      <c r="IZS104" s="29"/>
      <c r="IZT104" s="29"/>
      <c r="IZU104" s="29"/>
      <c r="IZV104" s="29"/>
      <c r="IZW104" s="29"/>
      <c r="IZX104" s="29"/>
      <c r="IZY104" s="29"/>
      <c r="IZZ104" s="29"/>
      <c r="JAA104" s="29"/>
      <c r="JAB104" s="29"/>
      <c r="JAC104" s="29"/>
      <c r="JAD104" s="29"/>
      <c r="JAE104" s="29"/>
      <c r="JAF104" s="29"/>
      <c r="JAG104" s="29"/>
      <c r="JAH104" s="29"/>
      <c r="JAI104" s="29"/>
      <c r="JAJ104" s="29"/>
      <c r="JAK104" s="29"/>
      <c r="JAL104" s="29"/>
      <c r="JAM104" s="29"/>
      <c r="JAN104" s="29"/>
      <c r="JAO104" s="29"/>
      <c r="JAP104" s="29"/>
      <c r="JAQ104" s="29"/>
      <c r="JAR104" s="29"/>
      <c r="JAS104" s="29"/>
      <c r="JAT104" s="29"/>
      <c r="JAU104" s="29"/>
      <c r="JAV104" s="29"/>
      <c r="JAW104" s="29"/>
      <c r="JAX104" s="29"/>
      <c r="JAY104" s="29"/>
      <c r="JAZ104" s="29"/>
      <c r="JBA104" s="29"/>
      <c r="JBB104" s="29"/>
      <c r="JBC104" s="29"/>
      <c r="JBD104" s="29"/>
      <c r="JBE104" s="29"/>
      <c r="JBF104" s="29"/>
      <c r="JBG104" s="29"/>
      <c r="JBH104" s="29"/>
      <c r="JBI104" s="29"/>
      <c r="JBJ104" s="29"/>
      <c r="JBK104" s="29"/>
      <c r="JBL104" s="29"/>
      <c r="JBM104" s="29"/>
      <c r="JBN104" s="29"/>
      <c r="JBO104" s="29"/>
      <c r="JBP104" s="29"/>
      <c r="JBQ104" s="29"/>
      <c r="JBR104" s="29"/>
      <c r="JBS104" s="29"/>
      <c r="JBT104" s="29"/>
      <c r="JBU104" s="29"/>
      <c r="JBV104" s="29"/>
      <c r="JBW104" s="29"/>
      <c r="JBX104" s="29"/>
      <c r="JBY104" s="29"/>
      <c r="JBZ104" s="29"/>
      <c r="JCA104" s="29"/>
      <c r="JCB104" s="29"/>
      <c r="JCC104" s="29"/>
      <c r="JCD104" s="29"/>
      <c r="JCE104" s="29"/>
      <c r="JCF104" s="29"/>
      <c r="JCG104" s="29"/>
      <c r="JCH104" s="29"/>
      <c r="JCI104" s="29"/>
      <c r="JCJ104" s="29"/>
      <c r="JCK104" s="29"/>
      <c r="JCL104" s="29"/>
      <c r="JCM104" s="29"/>
      <c r="JCN104" s="29"/>
      <c r="JCO104" s="29"/>
      <c r="JCP104" s="29"/>
      <c r="JCQ104" s="29"/>
      <c r="JCR104" s="29"/>
      <c r="JCS104" s="29"/>
      <c r="JCT104" s="29"/>
      <c r="JCU104" s="29"/>
      <c r="JCV104" s="29"/>
      <c r="JCW104" s="29"/>
      <c r="JCX104" s="29"/>
      <c r="JCY104" s="29"/>
      <c r="JCZ104" s="29"/>
      <c r="JDA104" s="29"/>
      <c r="JDB104" s="29"/>
      <c r="JDC104" s="29"/>
      <c r="JDD104" s="29"/>
      <c r="JDE104" s="29"/>
      <c r="JDF104" s="29"/>
      <c r="JDG104" s="29"/>
      <c r="JDH104" s="29"/>
      <c r="JDI104" s="29"/>
      <c r="JDJ104" s="29"/>
      <c r="JDK104" s="29"/>
      <c r="JDL104" s="29"/>
      <c r="JDM104" s="29"/>
      <c r="JDN104" s="29"/>
      <c r="JDO104" s="29"/>
      <c r="JDP104" s="29"/>
      <c r="JDQ104" s="29"/>
      <c r="JDR104" s="29"/>
      <c r="JDS104" s="29"/>
      <c r="JDT104" s="29"/>
      <c r="JDU104" s="29"/>
      <c r="JDV104" s="29"/>
      <c r="JDW104" s="29"/>
      <c r="JDX104" s="29"/>
      <c r="JDY104" s="29"/>
      <c r="JDZ104" s="29"/>
      <c r="JEA104" s="29"/>
      <c r="JEB104" s="29"/>
      <c r="JEC104" s="29"/>
      <c r="JED104" s="29"/>
      <c r="JEE104" s="29"/>
      <c r="JEF104" s="29"/>
      <c r="JEG104" s="29"/>
      <c r="JEH104" s="29"/>
      <c r="JEI104" s="29"/>
      <c r="JEJ104" s="29"/>
      <c r="JEK104" s="29"/>
      <c r="JEL104" s="29"/>
      <c r="JEM104" s="29"/>
      <c r="JEN104" s="29"/>
      <c r="JEO104" s="29"/>
      <c r="JEP104" s="29"/>
      <c r="JEQ104" s="29"/>
      <c r="JER104" s="29"/>
      <c r="JES104" s="29"/>
      <c r="JET104" s="29"/>
      <c r="JEU104" s="29"/>
      <c r="JEV104" s="29"/>
      <c r="JEW104" s="29"/>
      <c r="JEX104" s="29"/>
      <c r="JEY104" s="29"/>
      <c r="JEZ104" s="29"/>
      <c r="JFA104" s="29"/>
      <c r="JFB104" s="29"/>
      <c r="JFC104" s="29"/>
      <c r="JFD104" s="29"/>
      <c r="JFE104" s="29"/>
      <c r="JFF104" s="29"/>
      <c r="JFG104" s="29"/>
      <c r="JFH104" s="29"/>
      <c r="JFI104" s="29"/>
      <c r="JFJ104" s="29"/>
      <c r="JFK104" s="29"/>
      <c r="JFL104" s="29"/>
      <c r="JFM104" s="29"/>
      <c r="JFN104" s="29"/>
      <c r="JFO104" s="29"/>
      <c r="JFP104" s="29"/>
      <c r="JFQ104" s="29"/>
      <c r="JFR104" s="29"/>
      <c r="JFS104" s="29"/>
      <c r="JFT104" s="29"/>
      <c r="JFU104" s="29"/>
      <c r="JFV104" s="29"/>
      <c r="JFW104" s="29"/>
      <c r="JFX104" s="29"/>
      <c r="JFY104" s="29"/>
      <c r="JFZ104" s="29"/>
      <c r="JGA104" s="29"/>
      <c r="JGB104" s="29"/>
      <c r="JGC104" s="29"/>
      <c r="JGD104" s="29"/>
      <c r="JGE104" s="29"/>
      <c r="JGF104" s="29"/>
      <c r="JGG104" s="29"/>
      <c r="JGH104" s="29"/>
      <c r="JGI104" s="29"/>
      <c r="JGJ104" s="29"/>
      <c r="JGK104" s="29"/>
      <c r="JGL104" s="29"/>
      <c r="JGM104" s="29"/>
      <c r="JGN104" s="29"/>
      <c r="JGO104" s="29"/>
      <c r="JGP104" s="29"/>
      <c r="JGQ104" s="29"/>
      <c r="JGR104" s="29"/>
      <c r="JGS104" s="29"/>
      <c r="JGT104" s="29"/>
      <c r="JGU104" s="29"/>
      <c r="JGV104" s="29"/>
      <c r="JGW104" s="29"/>
      <c r="JGX104" s="29"/>
      <c r="JGY104" s="29"/>
      <c r="JGZ104" s="29"/>
      <c r="JHA104" s="29"/>
      <c r="JHB104" s="29"/>
      <c r="JHC104" s="29"/>
      <c r="JHD104" s="29"/>
      <c r="JHE104" s="29"/>
      <c r="JHF104" s="29"/>
      <c r="JHG104" s="29"/>
      <c r="JHH104" s="29"/>
      <c r="JHI104" s="29"/>
      <c r="JHJ104" s="29"/>
      <c r="JHK104" s="29"/>
      <c r="JHL104" s="29"/>
      <c r="JHM104" s="29"/>
      <c r="JHN104" s="29"/>
      <c r="JHO104" s="29"/>
      <c r="JHP104" s="29"/>
      <c r="JHQ104" s="29"/>
      <c r="JHR104" s="29"/>
      <c r="JHS104" s="29"/>
      <c r="JHT104" s="29"/>
      <c r="JHU104" s="29"/>
      <c r="JHV104" s="29"/>
      <c r="JHW104" s="29"/>
      <c r="JHX104" s="29"/>
      <c r="JHY104" s="29"/>
      <c r="JHZ104" s="29"/>
      <c r="JIA104" s="29"/>
      <c r="JIB104" s="29"/>
      <c r="JIC104" s="29"/>
      <c r="JID104" s="29"/>
      <c r="JIE104" s="29"/>
      <c r="JIF104" s="29"/>
      <c r="JIG104" s="29"/>
      <c r="JIH104" s="29"/>
      <c r="JII104" s="29"/>
      <c r="JIJ104" s="29"/>
      <c r="JIK104" s="29"/>
      <c r="JIL104" s="29"/>
      <c r="JIM104" s="29"/>
      <c r="JIN104" s="29"/>
      <c r="JIO104" s="29"/>
      <c r="JIP104" s="29"/>
      <c r="JIQ104" s="29"/>
      <c r="JIR104" s="29"/>
      <c r="JIS104" s="29"/>
      <c r="JIT104" s="29"/>
      <c r="JIU104" s="29"/>
      <c r="JIV104" s="29"/>
      <c r="JIW104" s="29"/>
      <c r="JIX104" s="29"/>
      <c r="JIY104" s="29"/>
      <c r="JIZ104" s="29"/>
      <c r="JJA104" s="29"/>
      <c r="JJB104" s="29"/>
      <c r="JJC104" s="29"/>
      <c r="JJD104" s="29"/>
      <c r="JJE104" s="29"/>
      <c r="JJF104" s="29"/>
      <c r="JJG104" s="29"/>
      <c r="JJH104" s="29"/>
      <c r="JJI104" s="29"/>
      <c r="JJJ104" s="29"/>
      <c r="JJK104" s="29"/>
      <c r="JJL104" s="29"/>
      <c r="JJM104" s="29"/>
      <c r="JJN104" s="29"/>
      <c r="JJO104" s="29"/>
      <c r="JJP104" s="29"/>
      <c r="JJQ104" s="29"/>
      <c r="JJR104" s="29"/>
      <c r="JJS104" s="29"/>
      <c r="JJT104" s="29"/>
      <c r="JJU104" s="29"/>
      <c r="JJV104" s="29"/>
      <c r="JJW104" s="29"/>
      <c r="JJX104" s="29"/>
      <c r="JJY104" s="29"/>
      <c r="JJZ104" s="29"/>
      <c r="JKA104" s="29"/>
      <c r="JKB104" s="29"/>
      <c r="JKC104" s="29"/>
      <c r="JKD104" s="29"/>
      <c r="JKE104" s="29"/>
      <c r="JKF104" s="29"/>
      <c r="JKG104" s="29"/>
      <c r="JKH104" s="29"/>
      <c r="JKI104" s="29"/>
      <c r="JKJ104" s="29"/>
      <c r="JKK104" s="29"/>
      <c r="JKL104" s="29"/>
      <c r="JKM104" s="29"/>
      <c r="JKN104" s="29"/>
      <c r="JKO104" s="29"/>
      <c r="JKP104" s="29"/>
      <c r="JKQ104" s="29"/>
      <c r="JKR104" s="29"/>
      <c r="JKS104" s="29"/>
      <c r="JKT104" s="29"/>
      <c r="JKU104" s="29"/>
      <c r="JKV104" s="29"/>
      <c r="JKW104" s="29"/>
      <c r="JKX104" s="29"/>
      <c r="JKY104" s="29"/>
      <c r="JKZ104" s="29"/>
      <c r="JLA104" s="29"/>
      <c r="JLB104" s="29"/>
      <c r="JLC104" s="29"/>
      <c r="JLD104" s="29"/>
      <c r="JLE104" s="29"/>
      <c r="JLF104" s="29"/>
      <c r="JLG104" s="29"/>
      <c r="JLH104" s="29"/>
      <c r="JLI104" s="29"/>
      <c r="JLJ104" s="29"/>
      <c r="JLK104" s="29"/>
      <c r="JLL104" s="29"/>
      <c r="JLM104" s="29"/>
      <c r="JLN104" s="29"/>
      <c r="JLO104" s="29"/>
      <c r="JLP104" s="29"/>
      <c r="JLQ104" s="29"/>
      <c r="JLR104" s="29"/>
      <c r="JLS104" s="29"/>
      <c r="JLT104" s="29"/>
      <c r="JLU104" s="29"/>
      <c r="JLV104" s="29"/>
      <c r="JLW104" s="29"/>
      <c r="JLX104" s="29"/>
      <c r="JLY104" s="29"/>
      <c r="JLZ104" s="29"/>
      <c r="JMA104" s="29"/>
      <c r="JMB104" s="29"/>
      <c r="JMC104" s="29"/>
      <c r="JMD104" s="29"/>
      <c r="JME104" s="29"/>
      <c r="JMF104" s="29"/>
      <c r="JMG104" s="29"/>
      <c r="JMH104" s="29"/>
      <c r="JMI104" s="29"/>
      <c r="JMJ104" s="29"/>
      <c r="JMK104" s="29"/>
      <c r="JML104" s="29"/>
      <c r="JMM104" s="29"/>
      <c r="JMN104" s="29"/>
      <c r="JMO104" s="29"/>
      <c r="JMP104" s="29"/>
      <c r="JMQ104" s="29"/>
      <c r="JMR104" s="29"/>
      <c r="JMS104" s="29"/>
      <c r="JMT104" s="29"/>
      <c r="JMU104" s="29"/>
      <c r="JMV104" s="29"/>
      <c r="JMW104" s="29"/>
      <c r="JMX104" s="29"/>
      <c r="JMY104" s="29"/>
      <c r="JMZ104" s="29"/>
      <c r="JNA104" s="29"/>
      <c r="JNB104" s="29"/>
      <c r="JNC104" s="29"/>
      <c r="JND104" s="29"/>
      <c r="JNE104" s="29"/>
      <c r="JNF104" s="29"/>
      <c r="JNG104" s="29"/>
      <c r="JNH104" s="29"/>
      <c r="JNI104" s="29"/>
      <c r="JNJ104" s="29"/>
      <c r="JNK104" s="29"/>
      <c r="JNL104" s="29"/>
      <c r="JNM104" s="29"/>
      <c r="JNN104" s="29"/>
      <c r="JNO104" s="29"/>
      <c r="JNP104" s="29"/>
      <c r="JNQ104" s="29"/>
      <c r="JNR104" s="29"/>
      <c r="JNS104" s="29"/>
      <c r="JNT104" s="29"/>
      <c r="JNU104" s="29"/>
      <c r="JNV104" s="29"/>
      <c r="JNW104" s="29"/>
      <c r="JNX104" s="29"/>
      <c r="JNY104" s="29"/>
      <c r="JNZ104" s="29"/>
      <c r="JOA104" s="29"/>
      <c r="JOB104" s="29"/>
      <c r="JOC104" s="29"/>
      <c r="JOD104" s="29"/>
      <c r="JOE104" s="29"/>
      <c r="JOF104" s="29"/>
      <c r="JOG104" s="29"/>
      <c r="JOH104" s="29"/>
      <c r="JOI104" s="29"/>
      <c r="JOJ104" s="29"/>
      <c r="JOK104" s="29"/>
      <c r="JOL104" s="29"/>
      <c r="JOM104" s="29"/>
      <c r="JON104" s="29"/>
      <c r="JOO104" s="29"/>
      <c r="JOP104" s="29"/>
      <c r="JOQ104" s="29"/>
      <c r="JOR104" s="29"/>
      <c r="JOS104" s="29"/>
      <c r="JOT104" s="29"/>
      <c r="JOU104" s="29"/>
      <c r="JOV104" s="29"/>
      <c r="JOW104" s="29"/>
      <c r="JOX104" s="29"/>
      <c r="JOY104" s="29"/>
      <c r="JOZ104" s="29"/>
      <c r="JPA104" s="29"/>
      <c r="JPB104" s="29"/>
      <c r="JPC104" s="29"/>
      <c r="JPD104" s="29"/>
      <c r="JPE104" s="29"/>
      <c r="JPF104" s="29"/>
      <c r="JPG104" s="29"/>
      <c r="JPH104" s="29"/>
      <c r="JPI104" s="29"/>
      <c r="JPJ104" s="29"/>
      <c r="JPK104" s="29"/>
      <c r="JPL104" s="29"/>
      <c r="JPM104" s="29"/>
      <c r="JPN104" s="29"/>
      <c r="JPO104" s="29"/>
      <c r="JPP104" s="29"/>
      <c r="JPQ104" s="29"/>
      <c r="JPR104" s="29"/>
      <c r="JPS104" s="29"/>
      <c r="JPT104" s="29"/>
      <c r="JPU104" s="29"/>
      <c r="JPV104" s="29"/>
      <c r="JPW104" s="29"/>
      <c r="JPX104" s="29"/>
      <c r="JPY104" s="29"/>
      <c r="JPZ104" s="29"/>
      <c r="JQA104" s="29"/>
      <c r="JQB104" s="29"/>
      <c r="JQC104" s="29"/>
      <c r="JQD104" s="29"/>
      <c r="JQE104" s="29"/>
      <c r="JQF104" s="29"/>
      <c r="JQG104" s="29"/>
      <c r="JQH104" s="29"/>
      <c r="JQI104" s="29"/>
      <c r="JQJ104" s="29"/>
      <c r="JQK104" s="29"/>
      <c r="JQL104" s="29"/>
      <c r="JQM104" s="29"/>
      <c r="JQN104" s="29"/>
      <c r="JQO104" s="29"/>
      <c r="JQP104" s="29"/>
      <c r="JQQ104" s="29"/>
      <c r="JQR104" s="29"/>
      <c r="JQS104" s="29"/>
      <c r="JQT104" s="29"/>
      <c r="JQU104" s="29"/>
      <c r="JQV104" s="29"/>
      <c r="JQW104" s="29"/>
      <c r="JQX104" s="29"/>
      <c r="JQY104" s="29"/>
      <c r="JQZ104" s="29"/>
      <c r="JRA104" s="29"/>
      <c r="JRB104" s="29"/>
      <c r="JRC104" s="29"/>
      <c r="JRD104" s="29"/>
      <c r="JRE104" s="29"/>
      <c r="JRF104" s="29"/>
      <c r="JRG104" s="29"/>
      <c r="JRH104" s="29"/>
      <c r="JRI104" s="29"/>
      <c r="JRJ104" s="29"/>
      <c r="JRK104" s="29"/>
      <c r="JRL104" s="29"/>
      <c r="JRM104" s="29"/>
      <c r="JRN104" s="29"/>
      <c r="JRO104" s="29"/>
      <c r="JRP104" s="29"/>
      <c r="JRQ104" s="29"/>
      <c r="JRR104" s="29"/>
      <c r="JRS104" s="29"/>
      <c r="JRT104" s="29"/>
      <c r="JRU104" s="29"/>
      <c r="JRV104" s="29"/>
      <c r="JRW104" s="29"/>
      <c r="JRX104" s="29"/>
      <c r="JRY104" s="29"/>
      <c r="JRZ104" s="29"/>
      <c r="JSA104" s="29"/>
      <c r="JSB104" s="29"/>
      <c r="JSC104" s="29"/>
      <c r="JSD104" s="29"/>
      <c r="JSE104" s="29"/>
      <c r="JSF104" s="29"/>
      <c r="JSG104" s="29"/>
      <c r="JSH104" s="29"/>
      <c r="JSI104" s="29"/>
      <c r="JSJ104" s="29"/>
      <c r="JSK104" s="29"/>
      <c r="JSL104" s="29"/>
      <c r="JSM104" s="29"/>
      <c r="JSN104" s="29"/>
      <c r="JSO104" s="29"/>
      <c r="JSP104" s="29"/>
      <c r="JSQ104" s="29"/>
      <c r="JSR104" s="29"/>
      <c r="JSS104" s="29"/>
      <c r="JST104" s="29"/>
      <c r="JSU104" s="29"/>
      <c r="JSV104" s="29"/>
      <c r="JSW104" s="29"/>
      <c r="JSX104" s="29"/>
      <c r="JSY104" s="29"/>
      <c r="JSZ104" s="29"/>
      <c r="JTA104" s="29"/>
      <c r="JTB104" s="29"/>
      <c r="JTC104" s="29"/>
      <c r="JTD104" s="29"/>
      <c r="JTE104" s="29"/>
      <c r="JTF104" s="29"/>
      <c r="JTG104" s="29"/>
      <c r="JTH104" s="29"/>
      <c r="JTI104" s="29"/>
      <c r="JTJ104" s="29"/>
      <c r="JTK104" s="29"/>
      <c r="JTL104" s="29"/>
      <c r="JTM104" s="29"/>
      <c r="JTN104" s="29"/>
      <c r="JTO104" s="29"/>
      <c r="JTP104" s="29"/>
      <c r="JTQ104" s="29"/>
      <c r="JTR104" s="29"/>
      <c r="JTS104" s="29"/>
      <c r="JTT104" s="29"/>
      <c r="JTU104" s="29"/>
      <c r="JTV104" s="29"/>
      <c r="JTW104" s="29"/>
      <c r="JTX104" s="29"/>
      <c r="JTY104" s="29"/>
      <c r="JTZ104" s="29"/>
      <c r="JUA104" s="29"/>
      <c r="JUB104" s="29"/>
      <c r="JUC104" s="29"/>
      <c r="JUD104" s="29"/>
      <c r="JUE104" s="29"/>
      <c r="JUF104" s="29"/>
      <c r="JUG104" s="29"/>
      <c r="JUH104" s="29"/>
      <c r="JUI104" s="29"/>
      <c r="JUJ104" s="29"/>
      <c r="JUK104" s="29"/>
      <c r="JUL104" s="29"/>
      <c r="JUM104" s="29"/>
      <c r="JUN104" s="29"/>
      <c r="JUO104" s="29"/>
      <c r="JUP104" s="29"/>
      <c r="JUQ104" s="29"/>
      <c r="JUR104" s="29"/>
      <c r="JUS104" s="29"/>
      <c r="JUT104" s="29"/>
      <c r="JUU104" s="29"/>
      <c r="JUV104" s="29"/>
      <c r="JUW104" s="29"/>
      <c r="JUX104" s="29"/>
      <c r="JUY104" s="29"/>
      <c r="JUZ104" s="29"/>
      <c r="JVA104" s="29"/>
      <c r="JVB104" s="29"/>
      <c r="JVC104" s="29"/>
      <c r="JVD104" s="29"/>
      <c r="JVE104" s="29"/>
      <c r="JVF104" s="29"/>
      <c r="JVG104" s="29"/>
      <c r="JVH104" s="29"/>
      <c r="JVI104" s="29"/>
      <c r="JVJ104" s="29"/>
      <c r="JVK104" s="29"/>
      <c r="JVL104" s="29"/>
      <c r="JVM104" s="29"/>
      <c r="JVN104" s="29"/>
      <c r="JVO104" s="29"/>
      <c r="JVP104" s="29"/>
      <c r="JVQ104" s="29"/>
      <c r="JVR104" s="29"/>
      <c r="JVS104" s="29"/>
      <c r="JVT104" s="29"/>
      <c r="JVU104" s="29"/>
      <c r="JVV104" s="29"/>
      <c r="JVW104" s="29"/>
      <c r="JVX104" s="29"/>
      <c r="JVY104" s="29"/>
      <c r="JVZ104" s="29"/>
      <c r="JWA104" s="29"/>
      <c r="JWB104" s="29"/>
      <c r="JWC104" s="29"/>
      <c r="JWD104" s="29"/>
      <c r="JWE104" s="29"/>
      <c r="JWF104" s="29"/>
      <c r="JWG104" s="29"/>
      <c r="JWH104" s="29"/>
      <c r="JWI104" s="29"/>
      <c r="JWJ104" s="29"/>
      <c r="JWK104" s="29"/>
      <c r="JWL104" s="29"/>
      <c r="JWM104" s="29"/>
      <c r="JWN104" s="29"/>
      <c r="JWO104" s="29"/>
      <c r="JWP104" s="29"/>
      <c r="JWQ104" s="29"/>
      <c r="JWR104" s="29"/>
      <c r="JWS104" s="29"/>
      <c r="JWT104" s="29"/>
      <c r="JWU104" s="29"/>
      <c r="JWV104" s="29"/>
      <c r="JWW104" s="29"/>
      <c r="JWX104" s="29"/>
      <c r="JWY104" s="29"/>
      <c r="JWZ104" s="29"/>
      <c r="JXA104" s="29"/>
      <c r="JXB104" s="29"/>
      <c r="JXC104" s="29"/>
      <c r="JXD104" s="29"/>
      <c r="JXE104" s="29"/>
      <c r="JXF104" s="29"/>
      <c r="JXG104" s="29"/>
      <c r="JXH104" s="29"/>
      <c r="JXI104" s="29"/>
      <c r="JXJ104" s="29"/>
      <c r="JXK104" s="29"/>
      <c r="JXL104" s="29"/>
      <c r="JXM104" s="29"/>
      <c r="JXN104" s="29"/>
      <c r="JXO104" s="29"/>
      <c r="JXP104" s="29"/>
      <c r="JXQ104" s="29"/>
      <c r="JXR104" s="29"/>
      <c r="JXS104" s="29"/>
      <c r="JXT104" s="29"/>
      <c r="JXU104" s="29"/>
      <c r="JXV104" s="29"/>
      <c r="JXW104" s="29"/>
      <c r="JXX104" s="29"/>
      <c r="JXY104" s="29"/>
      <c r="JXZ104" s="29"/>
      <c r="JYA104" s="29"/>
      <c r="JYB104" s="29"/>
      <c r="JYC104" s="29"/>
      <c r="JYD104" s="29"/>
      <c r="JYE104" s="29"/>
      <c r="JYF104" s="29"/>
      <c r="JYG104" s="29"/>
      <c r="JYH104" s="29"/>
      <c r="JYI104" s="29"/>
      <c r="JYJ104" s="29"/>
      <c r="JYK104" s="29"/>
      <c r="JYL104" s="29"/>
      <c r="JYM104" s="29"/>
      <c r="JYN104" s="29"/>
      <c r="JYO104" s="29"/>
      <c r="JYP104" s="29"/>
      <c r="JYQ104" s="29"/>
      <c r="JYR104" s="29"/>
      <c r="JYS104" s="29"/>
      <c r="JYT104" s="29"/>
      <c r="JYU104" s="29"/>
      <c r="JYV104" s="29"/>
      <c r="JYW104" s="29"/>
      <c r="JYX104" s="29"/>
      <c r="JYY104" s="29"/>
      <c r="JYZ104" s="29"/>
      <c r="JZA104" s="29"/>
      <c r="JZB104" s="29"/>
      <c r="JZC104" s="29"/>
      <c r="JZD104" s="29"/>
      <c r="JZE104" s="29"/>
      <c r="JZF104" s="29"/>
      <c r="JZG104" s="29"/>
      <c r="JZH104" s="29"/>
      <c r="JZI104" s="29"/>
      <c r="JZJ104" s="29"/>
      <c r="JZK104" s="29"/>
      <c r="JZL104" s="29"/>
      <c r="JZM104" s="29"/>
      <c r="JZN104" s="29"/>
      <c r="JZO104" s="29"/>
      <c r="JZP104" s="29"/>
      <c r="JZQ104" s="29"/>
      <c r="JZR104" s="29"/>
      <c r="JZS104" s="29"/>
      <c r="JZT104" s="29"/>
      <c r="JZU104" s="29"/>
      <c r="JZV104" s="29"/>
      <c r="JZW104" s="29"/>
      <c r="JZX104" s="29"/>
      <c r="JZY104" s="29"/>
      <c r="JZZ104" s="29"/>
      <c r="KAA104" s="29"/>
      <c r="KAB104" s="29"/>
      <c r="KAC104" s="29"/>
      <c r="KAD104" s="29"/>
      <c r="KAE104" s="29"/>
      <c r="KAF104" s="29"/>
      <c r="KAG104" s="29"/>
      <c r="KAH104" s="29"/>
      <c r="KAI104" s="29"/>
      <c r="KAJ104" s="29"/>
      <c r="KAK104" s="29"/>
      <c r="KAL104" s="29"/>
      <c r="KAM104" s="29"/>
      <c r="KAN104" s="29"/>
      <c r="KAO104" s="29"/>
      <c r="KAP104" s="29"/>
      <c r="KAQ104" s="29"/>
      <c r="KAR104" s="29"/>
      <c r="KAS104" s="29"/>
      <c r="KAT104" s="29"/>
      <c r="KAU104" s="29"/>
      <c r="KAV104" s="29"/>
      <c r="KAW104" s="29"/>
      <c r="KAX104" s="29"/>
      <c r="KAY104" s="29"/>
      <c r="KAZ104" s="29"/>
      <c r="KBA104" s="29"/>
      <c r="KBB104" s="29"/>
      <c r="KBC104" s="29"/>
      <c r="KBD104" s="29"/>
      <c r="KBE104" s="29"/>
      <c r="KBF104" s="29"/>
      <c r="KBG104" s="29"/>
      <c r="KBH104" s="29"/>
      <c r="KBI104" s="29"/>
      <c r="KBJ104" s="29"/>
      <c r="KBK104" s="29"/>
      <c r="KBL104" s="29"/>
      <c r="KBM104" s="29"/>
      <c r="KBN104" s="29"/>
      <c r="KBO104" s="29"/>
      <c r="KBP104" s="29"/>
      <c r="KBQ104" s="29"/>
      <c r="KBR104" s="29"/>
      <c r="KBS104" s="29"/>
      <c r="KBT104" s="29"/>
      <c r="KBU104" s="29"/>
      <c r="KBV104" s="29"/>
      <c r="KBW104" s="29"/>
      <c r="KBX104" s="29"/>
      <c r="KBY104" s="29"/>
      <c r="KBZ104" s="29"/>
      <c r="KCA104" s="29"/>
      <c r="KCB104" s="29"/>
      <c r="KCC104" s="29"/>
      <c r="KCD104" s="29"/>
      <c r="KCE104" s="29"/>
      <c r="KCF104" s="29"/>
      <c r="KCG104" s="29"/>
      <c r="KCH104" s="29"/>
      <c r="KCI104" s="29"/>
      <c r="KCJ104" s="29"/>
      <c r="KCK104" s="29"/>
      <c r="KCL104" s="29"/>
      <c r="KCM104" s="29"/>
      <c r="KCN104" s="29"/>
      <c r="KCO104" s="29"/>
      <c r="KCP104" s="29"/>
      <c r="KCQ104" s="29"/>
      <c r="KCR104" s="29"/>
      <c r="KCS104" s="29"/>
      <c r="KCT104" s="29"/>
      <c r="KCU104" s="29"/>
      <c r="KCV104" s="29"/>
      <c r="KCW104" s="29"/>
      <c r="KCX104" s="29"/>
      <c r="KCY104" s="29"/>
      <c r="KCZ104" s="29"/>
      <c r="KDA104" s="29"/>
      <c r="KDB104" s="29"/>
      <c r="KDC104" s="29"/>
      <c r="KDD104" s="29"/>
      <c r="KDE104" s="29"/>
      <c r="KDF104" s="29"/>
      <c r="KDG104" s="29"/>
      <c r="KDH104" s="29"/>
      <c r="KDI104" s="29"/>
      <c r="KDJ104" s="29"/>
      <c r="KDK104" s="29"/>
      <c r="KDL104" s="29"/>
      <c r="KDM104" s="29"/>
      <c r="KDN104" s="29"/>
      <c r="KDO104" s="29"/>
      <c r="KDP104" s="29"/>
      <c r="KDQ104" s="29"/>
      <c r="KDR104" s="29"/>
      <c r="KDS104" s="29"/>
      <c r="KDT104" s="29"/>
      <c r="KDU104" s="29"/>
      <c r="KDV104" s="29"/>
      <c r="KDW104" s="29"/>
      <c r="KDX104" s="29"/>
      <c r="KDY104" s="29"/>
      <c r="KDZ104" s="29"/>
      <c r="KEA104" s="29"/>
      <c r="KEB104" s="29"/>
      <c r="KEC104" s="29"/>
      <c r="KED104" s="29"/>
      <c r="KEE104" s="29"/>
      <c r="KEF104" s="29"/>
      <c r="KEG104" s="29"/>
      <c r="KEH104" s="29"/>
      <c r="KEI104" s="29"/>
      <c r="KEJ104" s="29"/>
      <c r="KEK104" s="29"/>
      <c r="KEL104" s="29"/>
      <c r="KEM104" s="29"/>
      <c r="KEN104" s="29"/>
      <c r="KEO104" s="29"/>
      <c r="KEP104" s="29"/>
      <c r="KEQ104" s="29"/>
      <c r="KER104" s="29"/>
      <c r="KES104" s="29"/>
      <c r="KET104" s="29"/>
      <c r="KEU104" s="29"/>
      <c r="KEV104" s="29"/>
      <c r="KEW104" s="29"/>
      <c r="KEX104" s="29"/>
      <c r="KEY104" s="29"/>
      <c r="KEZ104" s="29"/>
      <c r="KFA104" s="29"/>
      <c r="KFB104" s="29"/>
      <c r="KFC104" s="29"/>
      <c r="KFD104" s="29"/>
      <c r="KFE104" s="29"/>
      <c r="KFF104" s="29"/>
      <c r="KFG104" s="29"/>
      <c r="KFH104" s="29"/>
      <c r="KFI104" s="29"/>
      <c r="KFJ104" s="29"/>
      <c r="KFK104" s="29"/>
      <c r="KFL104" s="29"/>
      <c r="KFM104" s="29"/>
      <c r="KFN104" s="29"/>
      <c r="KFO104" s="29"/>
      <c r="KFP104" s="29"/>
      <c r="KFQ104" s="29"/>
      <c r="KFR104" s="29"/>
      <c r="KFS104" s="29"/>
      <c r="KFT104" s="29"/>
      <c r="KFU104" s="29"/>
      <c r="KFV104" s="29"/>
      <c r="KFW104" s="29"/>
      <c r="KFX104" s="29"/>
      <c r="KFY104" s="29"/>
      <c r="KFZ104" s="29"/>
      <c r="KGA104" s="29"/>
      <c r="KGB104" s="29"/>
      <c r="KGC104" s="29"/>
      <c r="KGD104" s="29"/>
      <c r="KGE104" s="29"/>
      <c r="KGF104" s="29"/>
      <c r="KGG104" s="29"/>
      <c r="KGH104" s="29"/>
      <c r="KGI104" s="29"/>
      <c r="KGJ104" s="29"/>
      <c r="KGK104" s="29"/>
      <c r="KGL104" s="29"/>
      <c r="KGM104" s="29"/>
      <c r="KGN104" s="29"/>
      <c r="KGO104" s="29"/>
      <c r="KGP104" s="29"/>
      <c r="KGQ104" s="29"/>
      <c r="KGR104" s="29"/>
      <c r="KGS104" s="29"/>
      <c r="KGT104" s="29"/>
      <c r="KGU104" s="29"/>
      <c r="KGV104" s="29"/>
      <c r="KGW104" s="29"/>
      <c r="KGX104" s="29"/>
      <c r="KGY104" s="29"/>
      <c r="KGZ104" s="29"/>
      <c r="KHA104" s="29"/>
      <c r="KHB104" s="29"/>
      <c r="KHC104" s="29"/>
      <c r="KHD104" s="29"/>
      <c r="KHE104" s="29"/>
      <c r="KHF104" s="29"/>
      <c r="KHG104" s="29"/>
      <c r="KHH104" s="29"/>
      <c r="KHI104" s="29"/>
      <c r="KHJ104" s="29"/>
      <c r="KHK104" s="29"/>
      <c r="KHL104" s="29"/>
      <c r="KHM104" s="29"/>
      <c r="KHN104" s="29"/>
      <c r="KHO104" s="29"/>
      <c r="KHP104" s="29"/>
      <c r="KHQ104" s="29"/>
      <c r="KHR104" s="29"/>
      <c r="KHS104" s="29"/>
      <c r="KHT104" s="29"/>
      <c r="KHU104" s="29"/>
      <c r="KHV104" s="29"/>
      <c r="KHW104" s="29"/>
      <c r="KHX104" s="29"/>
      <c r="KHY104" s="29"/>
      <c r="KHZ104" s="29"/>
      <c r="KIA104" s="29"/>
      <c r="KIB104" s="29"/>
      <c r="KIC104" s="29"/>
      <c r="KID104" s="29"/>
      <c r="KIE104" s="29"/>
      <c r="KIF104" s="29"/>
      <c r="KIG104" s="29"/>
      <c r="KIH104" s="29"/>
      <c r="KII104" s="29"/>
      <c r="KIJ104" s="29"/>
      <c r="KIK104" s="29"/>
      <c r="KIL104" s="29"/>
      <c r="KIM104" s="29"/>
      <c r="KIN104" s="29"/>
      <c r="KIO104" s="29"/>
      <c r="KIP104" s="29"/>
      <c r="KIQ104" s="29"/>
      <c r="KIR104" s="29"/>
      <c r="KIS104" s="29"/>
      <c r="KIT104" s="29"/>
      <c r="KIU104" s="29"/>
      <c r="KIV104" s="29"/>
      <c r="KIW104" s="29"/>
      <c r="KIX104" s="29"/>
      <c r="KIY104" s="29"/>
      <c r="KIZ104" s="29"/>
      <c r="KJA104" s="29"/>
      <c r="KJB104" s="29"/>
      <c r="KJC104" s="29"/>
      <c r="KJD104" s="29"/>
      <c r="KJE104" s="29"/>
      <c r="KJF104" s="29"/>
      <c r="KJG104" s="29"/>
      <c r="KJH104" s="29"/>
      <c r="KJI104" s="29"/>
      <c r="KJJ104" s="29"/>
      <c r="KJK104" s="29"/>
      <c r="KJL104" s="29"/>
      <c r="KJM104" s="29"/>
      <c r="KJN104" s="29"/>
      <c r="KJO104" s="29"/>
      <c r="KJP104" s="29"/>
      <c r="KJQ104" s="29"/>
      <c r="KJR104" s="29"/>
      <c r="KJS104" s="29"/>
      <c r="KJT104" s="29"/>
      <c r="KJU104" s="29"/>
      <c r="KJV104" s="29"/>
      <c r="KJW104" s="29"/>
      <c r="KJX104" s="29"/>
      <c r="KJY104" s="29"/>
      <c r="KJZ104" s="29"/>
      <c r="KKA104" s="29"/>
      <c r="KKB104" s="29"/>
      <c r="KKC104" s="29"/>
      <c r="KKD104" s="29"/>
      <c r="KKE104" s="29"/>
      <c r="KKF104" s="29"/>
      <c r="KKG104" s="29"/>
      <c r="KKH104" s="29"/>
      <c r="KKI104" s="29"/>
      <c r="KKJ104" s="29"/>
      <c r="KKK104" s="29"/>
      <c r="KKL104" s="29"/>
      <c r="KKM104" s="29"/>
      <c r="KKN104" s="29"/>
      <c r="KKO104" s="29"/>
      <c r="KKP104" s="29"/>
      <c r="KKQ104" s="29"/>
      <c r="KKR104" s="29"/>
      <c r="KKS104" s="29"/>
      <c r="KKT104" s="29"/>
      <c r="KKU104" s="29"/>
      <c r="KKV104" s="29"/>
      <c r="KKW104" s="29"/>
      <c r="KKX104" s="29"/>
      <c r="KKY104" s="29"/>
      <c r="KKZ104" s="29"/>
      <c r="KLA104" s="29"/>
      <c r="KLB104" s="29"/>
      <c r="KLC104" s="29"/>
      <c r="KLD104" s="29"/>
      <c r="KLE104" s="29"/>
      <c r="KLF104" s="29"/>
      <c r="KLG104" s="29"/>
      <c r="KLH104" s="29"/>
      <c r="KLI104" s="29"/>
      <c r="KLJ104" s="29"/>
      <c r="KLK104" s="29"/>
      <c r="KLL104" s="29"/>
      <c r="KLM104" s="29"/>
      <c r="KLN104" s="29"/>
      <c r="KLO104" s="29"/>
      <c r="KLP104" s="29"/>
      <c r="KLQ104" s="29"/>
      <c r="KLR104" s="29"/>
      <c r="KLS104" s="29"/>
      <c r="KLT104" s="29"/>
      <c r="KLU104" s="29"/>
      <c r="KLV104" s="29"/>
      <c r="KLW104" s="29"/>
      <c r="KLX104" s="29"/>
      <c r="KLY104" s="29"/>
      <c r="KLZ104" s="29"/>
      <c r="KMA104" s="29"/>
      <c r="KMB104" s="29"/>
      <c r="KMC104" s="29"/>
      <c r="KMD104" s="29"/>
      <c r="KME104" s="29"/>
      <c r="KMF104" s="29"/>
      <c r="KMG104" s="29"/>
      <c r="KMH104" s="29"/>
      <c r="KMI104" s="29"/>
      <c r="KMJ104" s="29"/>
      <c r="KMK104" s="29"/>
      <c r="KML104" s="29"/>
      <c r="KMM104" s="29"/>
      <c r="KMN104" s="29"/>
      <c r="KMO104" s="29"/>
      <c r="KMP104" s="29"/>
      <c r="KMQ104" s="29"/>
      <c r="KMR104" s="29"/>
      <c r="KMS104" s="29"/>
      <c r="KMT104" s="29"/>
      <c r="KMU104" s="29"/>
      <c r="KMV104" s="29"/>
      <c r="KMW104" s="29"/>
      <c r="KMX104" s="29"/>
      <c r="KMY104" s="29"/>
      <c r="KMZ104" s="29"/>
      <c r="KNA104" s="29"/>
      <c r="KNB104" s="29"/>
      <c r="KNC104" s="29"/>
      <c r="KND104" s="29"/>
      <c r="KNE104" s="29"/>
      <c r="KNF104" s="29"/>
      <c r="KNG104" s="29"/>
      <c r="KNH104" s="29"/>
      <c r="KNI104" s="29"/>
      <c r="KNJ104" s="29"/>
      <c r="KNK104" s="29"/>
      <c r="KNL104" s="29"/>
      <c r="KNM104" s="29"/>
      <c r="KNN104" s="29"/>
      <c r="KNO104" s="29"/>
      <c r="KNP104" s="29"/>
      <c r="KNQ104" s="29"/>
      <c r="KNR104" s="29"/>
      <c r="KNS104" s="29"/>
      <c r="KNT104" s="29"/>
      <c r="KNU104" s="29"/>
      <c r="KNV104" s="29"/>
      <c r="KNW104" s="29"/>
      <c r="KNX104" s="29"/>
      <c r="KNY104" s="29"/>
      <c r="KNZ104" s="29"/>
      <c r="KOA104" s="29"/>
      <c r="KOB104" s="29"/>
      <c r="KOC104" s="29"/>
      <c r="KOD104" s="29"/>
      <c r="KOE104" s="29"/>
      <c r="KOF104" s="29"/>
      <c r="KOG104" s="29"/>
      <c r="KOH104" s="29"/>
      <c r="KOI104" s="29"/>
      <c r="KOJ104" s="29"/>
      <c r="KOK104" s="29"/>
      <c r="KOL104" s="29"/>
      <c r="KOM104" s="29"/>
      <c r="KON104" s="29"/>
      <c r="KOO104" s="29"/>
      <c r="KOP104" s="29"/>
      <c r="KOQ104" s="29"/>
      <c r="KOR104" s="29"/>
      <c r="KOS104" s="29"/>
      <c r="KOT104" s="29"/>
      <c r="KOU104" s="29"/>
      <c r="KOV104" s="29"/>
      <c r="KOW104" s="29"/>
      <c r="KOX104" s="29"/>
      <c r="KOY104" s="29"/>
      <c r="KOZ104" s="29"/>
      <c r="KPA104" s="29"/>
      <c r="KPB104" s="29"/>
      <c r="KPC104" s="29"/>
      <c r="KPD104" s="29"/>
      <c r="KPE104" s="29"/>
      <c r="KPF104" s="29"/>
      <c r="KPG104" s="29"/>
      <c r="KPH104" s="29"/>
      <c r="KPI104" s="29"/>
      <c r="KPJ104" s="29"/>
      <c r="KPK104" s="29"/>
      <c r="KPL104" s="29"/>
      <c r="KPM104" s="29"/>
      <c r="KPN104" s="29"/>
      <c r="KPO104" s="29"/>
      <c r="KPP104" s="29"/>
      <c r="KPQ104" s="29"/>
      <c r="KPR104" s="29"/>
      <c r="KPS104" s="29"/>
      <c r="KPT104" s="29"/>
      <c r="KPU104" s="29"/>
      <c r="KPV104" s="29"/>
      <c r="KPW104" s="29"/>
      <c r="KPX104" s="29"/>
      <c r="KPY104" s="29"/>
      <c r="KPZ104" s="29"/>
      <c r="KQA104" s="29"/>
      <c r="KQB104" s="29"/>
      <c r="KQC104" s="29"/>
      <c r="KQD104" s="29"/>
      <c r="KQE104" s="29"/>
      <c r="KQF104" s="29"/>
      <c r="KQG104" s="29"/>
      <c r="KQH104" s="29"/>
      <c r="KQI104" s="29"/>
      <c r="KQJ104" s="29"/>
      <c r="KQK104" s="29"/>
      <c r="KQL104" s="29"/>
      <c r="KQM104" s="29"/>
      <c r="KQN104" s="29"/>
      <c r="KQO104" s="29"/>
      <c r="KQP104" s="29"/>
      <c r="KQQ104" s="29"/>
      <c r="KQR104" s="29"/>
      <c r="KQS104" s="29"/>
      <c r="KQT104" s="29"/>
      <c r="KQU104" s="29"/>
      <c r="KQV104" s="29"/>
      <c r="KQW104" s="29"/>
      <c r="KQX104" s="29"/>
      <c r="KQY104" s="29"/>
      <c r="KQZ104" s="29"/>
      <c r="KRA104" s="29"/>
      <c r="KRB104" s="29"/>
      <c r="KRC104" s="29"/>
      <c r="KRD104" s="29"/>
      <c r="KRE104" s="29"/>
      <c r="KRF104" s="29"/>
      <c r="KRG104" s="29"/>
      <c r="KRH104" s="29"/>
      <c r="KRI104" s="29"/>
      <c r="KRJ104" s="29"/>
      <c r="KRK104" s="29"/>
      <c r="KRL104" s="29"/>
      <c r="KRM104" s="29"/>
      <c r="KRN104" s="29"/>
      <c r="KRO104" s="29"/>
      <c r="KRP104" s="29"/>
      <c r="KRQ104" s="29"/>
      <c r="KRR104" s="29"/>
      <c r="KRS104" s="29"/>
      <c r="KRT104" s="29"/>
      <c r="KRU104" s="29"/>
      <c r="KRV104" s="29"/>
      <c r="KRW104" s="29"/>
      <c r="KRX104" s="29"/>
      <c r="KRY104" s="29"/>
      <c r="KRZ104" s="29"/>
      <c r="KSA104" s="29"/>
      <c r="KSB104" s="29"/>
      <c r="KSC104" s="29"/>
      <c r="KSD104" s="29"/>
      <c r="KSE104" s="29"/>
      <c r="KSF104" s="29"/>
      <c r="KSG104" s="29"/>
      <c r="KSH104" s="29"/>
      <c r="KSI104" s="29"/>
      <c r="KSJ104" s="29"/>
      <c r="KSK104" s="29"/>
      <c r="KSL104" s="29"/>
      <c r="KSM104" s="29"/>
      <c r="KSN104" s="29"/>
      <c r="KSO104" s="29"/>
      <c r="KSP104" s="29"/>
      <c r="KSQ104" s="29"/>
      <c r="KSR104" s="29"/>
      <c r="KSS104" s="29"/>
      <c r="KST104" s="29"/>
      <c r="KSU104" s="29"/>
      <c r="KSV104" s="29"/>
      <c r="KSW104" s="29"/>
      <c r="KSX104" s="29"/>
      <c r="KSY104" s="29"/>
      <c r="KSZ104" s="29"/>
      <c r="KTA104" s="29"/>
      <c r="KTB104" s="29"/>
      <c r="KTC104" s="29"/>
      <c r="KTD104" s="29"/>
      <c r="KTE104" s="29"/>
      <c r="KTF104" s="29"/>
      <c r="KTG104" s="29"/>
      <c r="KTH104" s="29"/>
      <c r="KTI104" s="29"/>
      <c r="KTJ104" s="29"/>
      <c r="KTK104" s="29"/>
      <c r="KTL104" s="29"/>
      <c r="KTM104" s="29"/>
      <c r="KTN104" s="29"/>
      <c r="KTO104" s="29"/>
      <c r="KTP104" s="29"/>
      <c r="KTQ104" s="29"/>
      <c r="KTR104" s="29"/>
      <c r="KTS104" s="29"/>
      <c r="KTT104" s="29"/>
      <c r="KTU104" s="29"/>
      <c r="KTV104" s="29"/>
      <c r="KTW104" s="29"/>
      <c r="KTX104" s="29"/>
      <c r="KTY104" s="29"/>
      <c r="KTZ104" s="29"/>
      <c r="KUA104" s="29"/>
      <c r="KUB104" s="29"/>
      <c r="KUC104" s="29"/>
      <c r="KUD104" s="29"/>
      <c r="KUE104" s="29"/>
      <c r="KUF104" s="29"/>
      <c r="KUG104" s="29"/>
      <c r="KUH104" s="29"/>
      <c r="KUI104" s="29"/>
      <c r="KUJ104" s="29"/>
      <c r="KUK104" s="29"/>
      <c r="KUL104" s="29"/>
      <c r="KUM104" s="29"/>
      <c r="KUN104" s="29"/>
      <c r="KUO104" s="29"/>
      <c r="KUP104" s="29"/>
      <c r="KUQ104" s="29"/>
      <c r="KUR104" s="29"/>
      <c r="KUS104" s="29"/>
      <c r="KUT104" s="29"/>
      <c r="KUU104" s="29"/>
      <c r="KUV104" s="29"/>
      <c r="KUW104" s="29"/>
      <c r="KUX104" s="29"/>
      <c r="KUY104" s="29"/>
      <c r="KUZ104" s="29"/>
      <c r="KVA104" s="29"/>
      <c r="KVB104" s="29"/>
      <c r="KVC104" s="29"/>
      <c r="KVD104" s="29"/>
      <c r="KVE104" s="29"/>
      <c r="KVF104" s="29"/>
      <c r="KVG104" s="29"/>
      <c r="KVH104" s="29"/>
      <c r="KVI104" s="29"/>
      <c r="KVJ104" s="29"/>
      <c r="KVK104" s="29"/>
      <c r="KVL104" s="29"/>
      <c r="KVM104" s="29"/>
      <c r="KVN104" s="29"/>
      <c r="KVO104" s="29"/>
      <c r="KVP104" s="29"/>
      <c r="KVQ104" s="29"/>
      <c r="KVR104" s="29"/>
      <c r="KVS104" s="29"/>
      <c r="KVT104" s="29"/>
      <c r="KVU104" s="29"/>
      <c r="KVV104" s="29"/>
      <c r="KVW104" s="29"/>
      <c r="KVX104" s="29"/>
      <c r="KVY104" s="29"/>
      <c r="KVZ104" s="29"/>
      <c r="KWA104" s="29"/>
      <c r="KWB104" s="29"/>
      <c r="KWC104" s="29"/>
      <c r="KWD104" s="29"/>
      <c r="KWE104" s="29"/>
      <c r="KWF104" s="29"/>
      <c r="KWG104" s="29"/>
      <c r="KWH104" s="29"/>
      <c r="KWI104" s="29"/>
      <c r="KWJ104" s="29"/>
      <c r="KWK104" s="29"/>
      <c r="KWL104" s="29"/>
      <c r="KWM104" s="29"/>
      <c r="KWN104" s="29"/>
      <c r="KWO104" s="29"/>
      <c r="KWP104" s="29"/>
      <c r="KWQ104" s="29"/>
      <c r="KWR104" s="29"/>
      <c r="KWS104" s="29"/>
      <c r="KWT104" s="29"/>
      <c r="KWU104" s="29"/>
      <c r="KWV104" s="29"/>
      <c r="KWW104" s="29"/>
      <c r="KWX104" s="29"/>
      <c r="KWY104" s="29"/>
      <c r="KWZ104" s="29"/>
      <c r="KXA104" s="29"/>
      <c r="KXB104" s="29"/>
      <c r="KXC104" s="29"/>
      <c r="KXD104" s="29"/>
      <c r="KXE104" s="29"/>
      <c r="KXF104" s="29"/>
      <c r="KXG104" s="29"/>
      <c r="KXH104" s="29"/>
      <c r="KXI104" s="29"/>
      <c r="KXJ104" s="29"/>
      <c r="KXK104" s="29"/>
      <c r="KXL104" s="29"/>
      <c r="KXM104" s="29"/>
      <c r="KXN104" s="29"/>
      <c r="KXO104" s="29"/>
      <c r="KXP104" s="29"/>
      <c r="KXQ104" s="29"/>
      <c r="KXR104" s="29"/>
      <c r="KXS104" s="29"/>
      <c r="KXT104" s="29"/>
      <c r="KXU104" s="29"/>
      <c r="KXV104" s="29"/>
      <c r="KXW104" s="29"/>
      <c r="KXX104" s="29"/>
      <c r="KXY104" s="29"/>
      <c r="KXZ104" s="29"/>
      <c r="KYA104" s="29"/>
      <c r="KYB104" s="29"/>
      <c r="KYC104" s="29"/>
      <c r="KYD104" s="29"/>
      <c r="KYE104" s="29"/>
      <c r="KYF104" s="29"/>
      <c r="KYG104" s="29"/>
      <c r="KYH104" s="29"/>
      <c r="KYI104" s="29"/>
      <c r="KYJ104" s="29"/>
      <c r="KYK104" s="29"/>
      <c r="KYL104" s="29"/>
      <c r="KYM104" s="29"/>
      <c r="KYN104" s="29"/>
      <c r="KYO104" s="29"/>
      <c r="KYP104" s="29"/>
      <c r="KYQ104" s="29"/>
      <c r="KYR104" s="29"/>
      <c r="KYS104" s="29"/>
      <c r="KYT104" s="29"/>
      <c r="KYU104" s="29"/>
      <c r="KYV104" s="29"/>
      <c r="KYW104" s="29"/>
      <c r="KYX104" s="29"/>
      <c r="KYY104" s="29"/>
      <c r="KYZ104" s="29"/>
      <c r="KZA104" s="29"/>
      <c r="KZB104" s="29"/>
      <c r="KZC104" s="29"/>
      <c r="KZD104" s="29"/>
      <c r="KZE104" s="29"/>
      <c r="KZF104" s="29"/>
      <c r="KZG104" s="29"/>
      <c r="KZH104" s="29"/>
      <c r="KZI104" s="29"/>
      <c r="KZJ104" s="29"/>
      <c r="KZK104" s="29"/>
      <c r="KZL104" s="29"/>
      <c r="KZM104" s="29"/>
      <c r="KZN104" s="29"/>
      <c r="KZO104" s="29"/>
      <c r="KZP104" s="29"/>
      <c r="KZQ104" s="29"/>
      <c r="KZR104" s="29"/>
      <c r="KZS104" s="29"/>
      <c r="KZT104" s="29"/>
      <c r="KZU104" s="29"/>
      <c r="KZV104" s="29"/>
      <c r="KZW104" s="29"/>
      <c r="KZX104" s="29"/>
      <c r="KZY104" s="29"/>
      <c r="KZZ104" s="29"/>
      <c r="LAA104" s="29"/>
      <c r="LAB104" s="29"/>
      <c r="LAC104" s="29"/>
      <c r="LAD104" s="29"/>
      <c r="LAE104" s="29"/>
      <c r="LAF104" s="29"/>
      <c r="LAG104" s="29"/>
      <c r="LAH104" s="29"/>
      <c r="LAI104" s="29"/>
      <c r="LAJ104" s="29"/>
      <c r="LAK104" s="29"/>
      <c r="LAL104" s="29"/>
      <c r="LAM104" s="29"/>
      <c r="LAN104" s="29"/>
      <c r="LAO104" s="29"/>
      <c r="LAP104" s="29"/>
      <c r="LAQ104" s="29"/>
      <c r="LAR104" s="29"/>
      <c r="LAS104" s="29"/>
      <c r="LAT104" s="29"/>
      <c r="LAU104" s="29"/>
      <c r="LAV104" s="29"/>
      <c r="LAW104" s="29"/>
      <c r="LAX104" s="29"/>
      <c r="LAY104" s="29"/>
      <c r="LAZ104" s="29"/>
      <c r="LBA104" s="29"/>
      <c r="LBB104" s="29"/>
      <c r="LBC104" s="29"/>
      <c r="LBD104" s="29"/>
      <c r="LBE104" s="29"/>
      <c r="LBF104" s="29"/>
      <c r="LBG104" s="29"/>
      <c r="LBH104" s="29"/>
      <c r="LBI104" s="29"/>
      <c r="LBJ104" s="29"/>
      <c r="LBK104" s="29"/>
      <c r="LBL104" s="29"/>
      <c r="LBM104" s="29"/>
      <c r="LBN104" s="29"/>
      <c r="LBO104" s="29"/>
      <c r="LBP104" s="29"/>
      <c r="LBQ104" s="29"/>
      <c r="LBR104" s="29"/>
      <c r="LBS104" s="29"/>
      <c r="LBT104" s="29"/>
      <c r="LBU104" s="29"/>
      <c r="LBV104" s="29"/>
      <c r="LBW104" s="29"/>
      <c r="LBX104" s="29"/>
      <c r="LBY104" s="29"/>
      <c r="LBZ104" s="29"/>
      <c r="LCA104" s="29"/>
      <c r="LCB104" s="29"/>
      <c r="LCC104" s="29"/>
      <c r="LCD104" s="29"/>
      <c r="LCE104" s="29"/>
      <c r="LCF104" s="29"/>
      <c r="LCG104" s="29"/>
      <c r="LCH104" s="29"/>
      <c r="LCI104" s="29"/>
      <c r="LCJ104" s="29"/>
      <c r="LCK104" s="29"/>
      <c r="LCL104" s="29"/>
      <c r="LCM104" s="29"/>
      <c r="LCN104" s="29"/>
      <c r="LCO104" s="29"/>
      <c r="LCP104" s="29"/>
      <c r="LCQ104" s="29"/>
      <c r="LCR104" s="29"/>
      <c r="LCS104" s="29"/>
      <c r="LCT104" s="29"/>
      <c r="LCU104" s="29"/>
      <c r="LCV104" s="29"/>
      <c r="LCW104" s="29"/>
      <c r="LCX104" s="29"/>
      <c r="LCY104" s="29"/>
      <c r="LCZ104" s="29"/>
      <c r="LDA104" s="29"/>
      <c r="LDB104" s="29"/>
      <c r="LDC104" s="29"/>
      <c r="LDD104" s="29"/>
      <c r="LDE104" s="29"/>
      <c r="LDF104" s="29"/>
      <c r="LDG104" s="29"/>
      <c r="LDH104" s="29"/>
      <c r="LDI104" s="29"/>
      <c r="LDJ104" s="29"/>
      <c r="LDK104" s="29"/>
      <c r="LDL104" s="29"/>
      <c r="LDM104" s="29"/>
      <c r="LDN104" s="29"/>
      <c r="LDO104" s="29"/>
      <c r="LDP104" s="29"/>
      <c r="LDQ104" s="29"/>
      <c r="LDR104" s="29"/>
      <c r="LDS104" s="29"/>
      <c r="LDT104" s="29"/>
      <c r="LDU104" s="29"/>
      <c r="LDV104" s="29"/>
      <c r="LDW104" s="29"/>
      <c r="LDX104" s="29"/>
      <c r="LDY104" s="29"/>
      <c r="LDZ104" s="29"/>
      <c r="LEA104" s="29"/>
      <c r="LEB104" s="29"/>
      <c r="LEC104" s="29"/>
      <c r="LED104" s="29"/>
      <c r="LEE104" s="29"/>
      <c r="LEF104" s="29"/>
      <c r="LEG104" s="29"/>
      <c r="LEH104" s="29"/>
      <c r="LEI104" s="29"/>
      <c r="LEJ104" s="29"/>
      <c r="LEK104" s="29"/>
      <c r="LEL104" s="29"/>
      <c r="LEM104" s="29"/>
      <c r="LEN104" s="29"/>
      <c r="LEO104" s="29"/>
      <c r="LEP104" s="29"/>
      <c r="LEQ104" s="29"/>
      <c r="LER104" s="29"/>
      <c r="LES104" s="29"/>
      <c r="LET104" s="29"/>
      <c r="LEU104" s="29"/>
      <c r="LEV104" s="29"/>
      <c r="LEW104" s="29"/>
      <c r="LEX104" s="29"/>
      <c r="LEY104" s="29"/>
      <c r="LEZ104" s="29"/>
      <c r="LFA104" s="29"/>
      <c r="LFB104" s="29"/>
      <c r="LFC104" s="29"/>
      <c r="LFD104" s="29"/>
      <c r="LFE104" s="29"/>
      <c r="LFF104" s="29"/>
      <c r="LFG104" s="29"/>
      <c r="LFH104" s="29"/>
      <c r="LFI104" s="29"/>
      <c r="LFJ104" s="29"/>
      <c r="LFK104" s="29"/>
      <c r="LFL104" s="29"/>
      <c r="LFM104" s="29"/>
      <c r="LFN104" s="29"/>
      <c r="LFO104" s="29"/>
      <c r="LFP104" s="29"/>
      <c r="LFQ104" s="29"/>
      <c r="LFR104" s="29"/>
      <c r="LFS104" s="29"/>
      <c r="LFT104" s="29"/>
      <c r="LFU104" s="29"/>
      <c r="LFV104" s="29"/>
      <c r="LFW104" s="29"/>
      <c r="LFX104" s="29"/>
      <c r="LFY104" s="29"/>
      <c r="LFZ104" s="29"/>
      <c r="LGA104" s="29"/>
      <c r="LGB104" s="29"/>
      <c r="LGC104" s="29"/>
      <c r="LGD104" s="29"/>
      <c r="LGE104" s="29"/>
      <c r="LGF104" s="29"/>
      <c r="LGG104" s="29"/>
      <c r="LGH104" s="29"/>
      <c r="LGI104" s="29"/>
      <c r="LGJ104" s="29"/>
      <c r="LGK104" s="29"/>
      <c r="LGL104" s="29"/>
      <c r="LGM104" s="29"/>
      <c r="LGN104" s="29"/>
      <c r="LGO104" s="29"/>
      <c r="LGP104" s="29"/>
      <c r="LGQ104" s="29"/>
      <c r="LGR104" s="29"/>
      <c r="LGS104" s="29"/>
      <c r="LGT104" s="29"/>
      <c r="LGU104" s="29"/>
      <c r="LGV104" s="29"/>
      <c r="LGW104" s="29"/>
      <c r="LGX104" s="29"/>
      <c r="LGY104" s="29"/>
      <c r="LGZ104" s="29"/>
      <c r="LHA104" s="29"/>
      <c r="LHB104" s="29"/>
      <c r="LHC104" s="29"/>
      <c r="LHD104" s="29"/>
      <c r="LHE104" s="29"/>
      <c r="LHF104" s="29"/>
      <c r="LHG104" s="29"/>
      <c r="LHH104" s="29"/>
      <c r="LHI104" s="29"/>
      <c r="LHJ104" s="29"/>
      <c r="LHK104" s="29"/>
      <c r="LHL104" s="29"/>
      <c r="LHM104" s="29"/>
      <c r="LHN104" s="29"/>
      <c r="LHO104" s="29"/>
      <c r="LHP104" s="29"/>
      <c r="LHQ104" s="29"/>
      <c r="LHR104" s="29"/>
      <c r="LHS104" s="29"/>
      <c r="LHT104" s="29"/>
      <c r="LHU104" s="29"/>
      <c r="LHV104" s="29"/>
      <c r="LHW104" s="29"/>
      <c r="LHX104" s="29"/>
      <c r="LHY104" s="29"/>
      <c r="LHZ104" s="29"/>
      <c r="LIA104" s="29"/>
      <c r="LIB104" s="29"/>
      <c r="LIC104" s="29"/>
      <c r="LID104" s="29"/>
      <c r="LIE104" s="29"/>
      <c r="LIF104" s="29"/>
      <c r="LIG104" s="29"/>
      <c r="LIH104" s="29"/>
      <c r="LII104" s="29"/>
      <c r="LIJ104" s="29"/>
      <c r="LIK104" s="29"/>
      <c r="LIL104" s="29"/>
      <c r="LIM104" s="29"/>
      <c r="LIN104" s="29"/>
      <c r="LIO104" s="29"/>
      <c r="LIP104" s="29"/>
      <c r="LIQ104" s="29"/>
      <c r="LIR104" s="29"/>
      <c r="LIS104" s="29"/>
      <c r="LIT104" s="29"/>
      <c r="LIU104" s="29"/>
      <c r="LIV104" s="29"/>
      <c r="LIW104" s="29"/>
      <c r="LIX104" s="29"/>
      <c r="LIY104" s="29"/>
      <c r="LIZ104" s="29"/>
      <c r="LJA104" s="29"/>
      <c r="LJB104" s="29"/>
      <c r="LJC104" s="29"/>
      <c r="LJD104" s="29"/>
      <c r="LJE104" s="29"/>
      <c r="LJF104" s="29"/>
      <c r="LJG104" s="29"/>
      <c r="LJH104" s="29"/>
      <c r="LJI104" s="29"/>
      <c r="LJJ104" s="29"/>
      <c r="LJK104" s="29"/>
      <c r="LJL104" s="29"/>
      <c r="LJM104" s="29"/>
      <c r="LJN104" s="29"/>
      <c r="LJO104" s="29"/>
      <c r="LJP104" s="29"/>
      <c r="LJQ104" s="29"/>
      <c r="LJR104" s="29"/>
      <c r="LJS104" s="29"/>
      <c r="LJT104" s="29"/>
      <c r="LJU104" s="29"/>
      <c r="LJV104" s="29"/>
      <c r="LJW104" s="29"/>
      <c r="LJX104" s="29"/>
      <c r="LJY104" s="29"/>
      <c r="LJZ104" s="29"/>
      <c r="LKA104" s="29"/>
      <c r="LKB104" s="29"/>
      <c r="LKC104" s="29"/>
      <c r="LKD104" s="29"/>
      <c r="LKE104" s="29"/>
      <c r="LKF104" s="29"/>
      <c r="LKG104" s="29"/>
      <c r="LKH104" s="29"/>
      <c r="LKI104" s="29"/>
      <c r="LKJ104" s="29"/>
      <c r="LKK104" s="29"/>
      <c r="LKL104" s="29"/>
      <c r="LKM104" s="29"/>
      <c r="LKN104" s="29"/>
      <c r="LKO104" s="29"/>
      <c r="LKP104" s="29"/>
      <c r="LKQ104" s="29"/>
      <c r="LKR104" s="29"/>
      <c r="LKS104" s="29"/>
      <c r="LKT104" s="29"/>
      <c r="LKU104" s="29"/>
      <c r="LKV104" s="29"/>
      <c r="LKW104" s="29"/>
      <c r="LKX104" s="29"/>
      <c r="LKY104" s="29"/>
      <c r="LKZ104" s="29"/>
      <c r="LLA104" s="29"/>
      <c r="LLB104" s="29"/>
      <c r="LLC104" s="29"/>
      <c r="LLD104" s="29"/>
      <c r="LLE104" s="29"/>
      <c r="LLF104" s="29"/>
      <c r="LLG104" s="29"/>
      <c r="LLH104" s="29"/>
      <c r="LLI104" s="29"/>
      <c r="LLJ104" s="29"/>
      <c r="LLK104" s="29"/>
      <c r="LLL104" s="29"/>
      <c r="LLM104" s="29"/>
      <c r="LLN104" s="29"/>
      <c r="LLO104" s="29"/>
      <c r="LLP104" s="29"/>
      <c r="LLQ104" s="29"/>
      <c r="LLR104" s="29"/>
      <c r="LLS104" s="29"/>
      <c r="LLT104" s="29"/>
      <c r="LLU104" s="29"/>
      <c r="LLV104" s="29"/>
      <c r="LLW104" s="29"/>
      <c r="LLX104" s="29"/>
      <c r="LLY104" s="29"/>
      <c r="LLZ104" s="29"/>
      <c r="LMA104" s="29"/>
      <c r="LMB104" s="29"/>
      <c r="LMC104" s="29"/>
      <c r="LMD104" s="29"/>
      <c r="LME104" s="29"/>
      <c r="LMF104" s="29"/>
      <c r="LMG104" s="29"/>
      <c r="LMH104" s="29"/>
      <c r="LMI104" s="29"/>
      <c r="LMJ104" s="29"/>
      <c r="LMK104" s="29"/>
      <c r="LML104" s="29"/>
      <c r="LMM104" s="29"/>
      <c r="LMN104" s="29"/>
      <c r="LMO104" s="29"/>
      <c r="LMP104" s="29"/>
      <c r="LMQ104" s="29"/>
      <c r="LMR104" s="29"/>
      <c r="LMS104" s="29"/>
      <c r="LMT104" s="29"/>
      <c r="LMU104" s="29"/>
      <c r="LMV104" s="29"/>
      <c r="LMW104" s="29"/>
      <c r="LMX104" s="29"/>
      <c r="LMY104" s="29"/>
      <c r="LMZ104" s="29"/>
      <c r="LNA104" s="29"/>
      <c r="LNB104" s="29"/>
      <c r="LNC104" s="29"/>
      <c r="LND104" s="29"/>
      <c r="LNE104" s="29"/>
      <c r="LNF104" s="29"/>
      <c r="LNG104" s="29"/>
      <c r="LNH104" s="29"/>
      <c r="LNI104" s="29"/>
      <c r="LNJ104" s="29"/>
      <c r="LNK104" s="29"/>
      <c r="LNL104" s="29"/>
      <c r="LNM104" s="29"/>
      <c r="LNN104" s="29"/>
      <c r="LNO104" s="29"/>
      <c r="LNP104" s="29"/>
      <c r="LNQ104" s="29"/>
      <c r="LNR104" s="29"/>
      <c r="LNS104" s="29"/>
      <c r="LNT104" s="29"/>
      <c r="LNU104" s="29"/>
      <c r="LNV104" s="29"/>
      <c r="LNW104" s="29"/>
      <c r="LNX104" s="29"/>
      <c r="LNY104" s="29"/>
      <c r="LNZ104" s="29"/>
      <c r="LOA104" s="29"/>
      <c r="LOB104" s="29"/>
      <c r="LOC104" s="29"/>
      <c r="LOD104" s="29"/>
      <c r="LOE104" s="29"/>
      <c r="LOF104" s="29"/>
      <c r="LOG104" s="29"/>
      <c r="LOH104" s="29"/>
      <c r="LOI104" s="29"/>
      <c r="LOJ104" s="29"/>
      <c r="LOK104" s="29"/>
      <c r="LOL104" s="29"/>
      <c r="LOM104" s="29"/>
      <c r="LON104" s="29"/>
      <c r="LOO104" s="29"/>
      <c r="LOP104" s="29"/>
      <c r="LOQ104" s="29"/>
      <c r="LOR104" s="29"/>
      <c r="LOS104" s="29"/>
      <c r="LOT104" s="29"/>
      <c r="LOU104" s="29"/>
      <c r="LOV104" s="29"/>
      <c r="LOW104" s="29"/>
      <c r="LOX104" s="29"/>
      <c r="LOY104" s="29"/>
      <c r="LOZ104" s="29"/>
      <c r="LPA104" s="29"/>
      <c r="LPB104" s="29"/>
      <c r="LPC104" s="29"/>
      <c r="LPD104" s="29"/>
      <c r="LPE104" s="29"/>
      <c r="LPF104" s="29"/>
      <c r="LPG104" s="29"/>
      <c r="LPH104" s="29"/>
      <c r="LPI104" s="29"/>
      <c r="LPJ104" s="29"/>
      <c r="LPK104" s="29"/>
      <c r="LPL104" s="29"/>
      <c r="LPM104" s="29"/>
      <c r="LPN104" s="29"/>
      <c r="LPO104" s="29"/>
      <c r="LPP104" s="29"/>
      <c r="LPQ104" s="29"/>
      <c r="LPR104" s="29"/>
      <c r="LPS104" s="29"/>
      <c r="LPT104" s="29"/>
      <c r="LPU104" s="29"/>
      <c r="LPV104" s="29"/>
      <c r="LPW104" s="29"/>
      <c r="LPX104" s="29"/>
      <c r="LPY104" s="29"/>
      <c r="LPZ104" s="29"/>
      <c r="LQA104" s="29"/>
      <c r="LQB104" s="29"/>
      <c r="LQC104" s="29"/>
      <c r="LQD104" s="29"/>
      <c r="LQE104" s="29"/>
      <c r="LQF104" s="29"/>
      <c r="LQG104" s="29"/>
      <c r="LQH104" s="29"/>
      <c r="LQI104" s="29"/>
      <c r="LQJ104" s="29"/>
      <c r="LQK104" s="29"/>
      <c r="LQL104" s="29"/>
      <c r="LQM104" s="29"/>
      <c r="LQN104" s="29"/>
      <c r="LQO104" s="29"/>
      <c r="LQP104" s="29"/>
      <c r="LQQ104" s="29"/>
      <c r="LQR104" s="29"/>
      <c r="LQS104" s="29"/>
      <c r="LQT104" s="29"/>
      <c r="LQU104" s="29"/>
      <c r="LQV104" s="29"/>
      <c r="LQW104" s="29"/>
      <c r="LQX104" s="29"/>
      <c r="LQY104" s="29"/>
      <c r="LQZ104" s="29"/>
      <c r="LRA104" s="29"/>
      <c r="LRB104" s="29"/>
      <c r="LRC104" s="29"/>
      <c r="LRD104" s="29"/>
      <c r="LRE104" s="29"/>
      <c r="LRF104" s="29"/>
      <c r="LRG104" s="29"/>
      <c r="LRH104" s="29"/>
      <c r="LRI104" s="29"/>
      <c r="LRJ104" s="29"/>
      <c r="LRK104" s="29"/>
      <c r="LRL104" s="29"/>
      <c r="LRM104" s="29"/>
      <c r="LRN104" s="29"/>
      <c r="LRO104" s="29"/>
      <c r="LRP104" s="29"/>
      <c r="LRQ104" s="29"/>
      <c r="LRR104" s="29"/>
      <c r="LRS104" s="29"/>
      <c r="LRT104" s="29"/>
      <c r="LRU104" s="29"/>
      <c r="LRV104" s="29"/>
      <c r="LRW104" s="29"/>
      <c r="LRX104" s="29"/>
      <c r="LRY104" s="29"/>
      <c r="LRZ104" s="29"/>
      <c r="LSA104" s="29"/>
      <c r="LSB104" s="29"/>
      <c r="LSC104" s="29"/>
      <c r="LSD104" s="29"/>
      <c r="LSE104" s="29"/>
      <c r="LSF104" s="29"/>
      <c r="LSG104" s="29"/>
      <c r="LSH104" s="29"/>
      <c r="LSI104" s="29"/>
      <c r="LSJ104" s="29"/>
      <c r="LSK104" s="29"/>
      <c r="LSL104" s="29"/>
      <c r="LSM104" s="29"/>
      <c r="LSN104" s="29"/>
      <c r="LSO104" s="29"/>
      <c r="LSP104" s="29"/>
      <c r="LSQ104" s="29"/>
      <c r="LSR104" s="29"/>
      <c r="LSS104" s="29"/>
      <c r="LST104" s="29"/>
      <c r="LSU104" s="29"/>
      <c r="LSV104" s="29"/>
      <c r="LSW104" s="29"/>
      <c r="LSX104" s="29"/>
      <c r="LSY104" s="29"/>
      <c r="LSZ104" s="29"/>
      <c r="LTA104" s="29"/>
      <c r="LTB104" s="29"/>
      <c r="LTC104" s="29"/>
      <c r="LTD104" s="29"/>
      <c r="LTE104" s="29"/>
      <c r="LTF104" s="29"/>
      <c r="LTG104" s="29"/>
      <c r="LTH104" s="29"/>
      <c r="LTI104" s="29"/>
      <c r="LTJ104" s="29"/>
      <c r="LTK104" s="29"/>
      <c r="LTL104" s="29"/>
      <c r="LTM104" s="29"/>
      <c r="LTN104" s="29"/>
      <c r="LTO104" s="29"/>
      <c r="LTP104" s="29"/>
      <c r="LTQ104" s="29"/>
      <c r="LTR104" s="29"/>
      <c r="LTS104" s="29"/>
      <c r="LTT104" s="29"/>
      <c r="LTU104" s="29"/>
      <c r="LTV104" s="29"/>
      <c r="LTW104" s="29"/>
      <c r="LTX104" s="29"/>
      <c r="LTY104" s="29"/>
      <c r="LTZ104" s="29"/>
      <c r="LUA104" s="29"/>
      <c r="LUB104" s="29"/>
      <c r="LUC104" s="29"/>
      <c r="LUD104" s="29"/>
      <c r="LUE104" s="29"/>
      <c r="LUF104" s="29"/>
      <c r="LUG104" s="29"/>
      <c r="LUH104" s="29"/>
      <c r="LUI104" s="29"/>
      <c r="LUJ104" s="29"/>
      <c r="LUK104" s="29"/>
      <c r="LUL104" s="29"/>
      <c r="LUM104" s="29"/>
      <c r="LUN104" s="29"/>
      <c r="LUO104" s="29"/>
      <c r="LUP104" s="29"/>
      <c r="LUQ104" s="29"/>
      <c r="LUR104" s="29"/>
      <c r="LUS104" s="29"/>
      <c r="LUT104" s="29"/>
      <c r="LUU104" s="29"/>
      <c r="LUV104" s="29"/>
      <c r="LUW104" s="29"/>
      <c r="LUX104" s="29"/>
      <c r="LUY104" s="29"/>
      <c r="LUZ104" s="29"/>
      <c r="LVA104" s="29"/>
      <c r="LVB104" s="29"/>
      <c r="LVC104" s="29"/>
      <c r="LVD104" s="29"/>
      <c r="LVE104" s="29"/>
      <c r="LVF104" s="29"/>
      <c r="LVG104" s="29"/>
      <c r="LVH104" s="29"/>
      <c r="LVI104" s="29"/>
      <c r="LVJ104" s="29"/>
      <c r="LVK104" s="29"/>
      <c r="LVL104" s="29"/>
      <c r="LVM104" s="29"/>
      <c r="LVN104" s="29"/>
      <c r="LVO104" s="29"/>
      <c r="LVP104" s="29"/>
      <c r="LVQ104" s="29"/>
      <c r="LVR104" s="29"/>
      <c r="LVS104" s="29"/>
      <c r="LVT104" s="29"/>
      <c r="LVU104" s="29"/>
      <c r="LVV104" s="29"/>
      <c r="LVW104" s="29"/>
      <c r="LVX104" s="29"/>
      <c r="LVY104" s="29"/>
      <c r="LVZ104" s="29"/>
      <c r="LWA104" s="29"/>
      <c r="LWB104" s="29"/>
      <c r="LWC104" s="29"/>
      <c r="LWD104" s="29"/>
      <c r="LWE104" s="29"/>
      <c r="LWF104" s="29"/>
      <c r="LWG104" s="29"/>
      <c r="LWH104" s="29"/>
      <c r="LWI104" s="29"/>
      <c r="LWJ104" s="29"/>
      <c r="LWK104" s="29"/>
      <c r="LWL104" s="29"/>
      <c r="LWM104" s="29"/>
      <c r="LWN104" s="29"/>
      <c r="LWO104" s="29"/>
      <c r="LWP104" s="29"/>
      <c r="LWQ104" s="29"/>
      <c r="LWR104" s="29"/>
      <c r="LWS104" s="29"/>
      <c r="LWT104" s="29"/>
      <c r="LWU104" s="29"/>
      <c r="LWV104" s="29"/>
      <c r="LWW104" s="29"/>
      <c r="LWX104" s="29"/>
      <c r="LWY104" s="29"/>
      <c r="LWZ104" s="29"/>
      <c r="LXA104" s="29"/>
      <c r="LXB104" s="29"/>
      <c r="LXC104" s="29"/>
      <c r="LXD104" s="29"/>
      <c r="LXE104" s="29"/>
      <c r="LXF104" s="29"/>
      <c r="LXG104" s="29"/>
      <c r="LXH104" s="29"/>
      <c r="LXI104" s="29"/>
      <c r="LXJ104" s="29"/>
      <c r="LXK104" s="29"/>
      <c r="LXL104" s="29"/>
      <c r="LXM104" s="29"/>
      <c r="LXN104" s="29"/>
      <c r="LXO104" s="29"/>
      <c r="LXP104" s="29"/>
      <c r="LXQ104" s="29"/>
      <c r="LXR104" s="29"/>
      <c r="LXS104" s="29"/>
      <c r="LXT104" s="29"/>
      <c r="LXU104" s="29"/>
      <c r="LXV104" s="29"/>
      <c r="LXW104" s="29"/>
      <c r="LXX104" s="29"/>
      <c r="LXY104" s="29"/>
      <c r="LXZ104" s="29"/>
      <c r="LYA104" s="29"/>
      <c r="LYB104" s="29"/>
      <c r="LYC104" s="29"/>
      <c r="LYD104" s="29"/>
      <c r="LYE104" s="29"/>
      <c r="LYF104" s="29"/>
      <c r="LYG104" s="29"/>
      <c r="LYH104" s="29"/>
      <c r="LYI104" s="29"/>
      <c r="LYJ104" s="29"/>
      <c r="LYK104" s="29"/>
      <c r="LYL104" s="29"/>
      <c r="LYM104" s="29"/>
      <c r="LYN104" s="29"/>
      <c r="LYO104" s="29"/>
      <c r="LYP104" s="29"/>
      <c r="LYQ104" s="29"/>
      <c r="LYR104" s="29"/>
      <c r="LYS104" s="29"/>
      <c r="LYT104" s="29"/>
      <c r="LYU104" s="29"/>
      <c r="LYV104" s="29"/>
      <c r="LYW104" s="29"/>
      <c r="LYX104" s="29"/>
      <c r="LYY104" s="29"/>
      <c r="LYZ104" s="29"/>
      <c r="LZA104" s="29"/>
      <c r="LZB104" s="29"/>
      <c r="LZC104" s="29"/>
      <c r="LZD104" s="29"/>
      <c r="LZE104" s="29"/>
      <c r="LZF104" s="29"/>
      <c r="LZG104" s="29"/>
      <c r="LZH104" s="29"/>
      <c r="LZI104" s="29"/>
      <c r="LZJ104" s="29"/>
      <c r="LZK104" s="29"/>
      <c r="LZL104" s="29"/>
      <c r="LZM104" s="29"/>
      <c r="LZN104" s="29"/>
      <c r="LZO104" s="29"/>
      <c r="LZP104" s="29"/>
      <c r="LZQ104" s="29"/>
      <c r="LZR104" s="29"/>
      <c r="LZS104" s="29"/>
      <c r="LZT104" s="29"/>
      <c r="LZU104" s="29"/>
      <c r="LZV104" s="29"/>
      <c r="LZW104" s="29"/>
      <c r="LZX104" s="29"/>
      <c r="LZY104" s="29"/>
      <c r="LZZ104" s="29"/>
      <c r="MAA104" s="29"/>
      <c r="MAB104" s="29"/>
      <c r="MAC104" s="29"/>
      <c r="MAD104" s="29"/>
      <c r="MAE104" s="29"/>
      <c r="MAF104" s="29"/>
      <c r="MAG104" s="29"/>
      <c r="MAH104" s="29"/>
      <c r="MAI104" s="29"/>
      <c r="MAJ104" s="29"/>
      <c r="MAK104" s="29"/>
      <c r="MAL104" s="29"/>
      <c r="MAM104" s="29"/>
      <c r="MAN104" s="29"/>
      <c r="MAO104" s="29"/>
      <c r="MAP104" s="29"/>
      <c r="MAQ104" s="29"/>
      <c r="MAR104" s="29"/>
      <c r="MAS104" s="29"/>
      <c r="MAT104" s="29"/>
      <c r="MAU104" s="29"/>
      <c r="MAV104" s="29"/>
      <c r="MAW104" s="29"/>
      <c r="MAX104" s="29"/>
      <c r="MAY104" s="29"/>
      <c r="MAZ104" s="29"/>
      <c r="MBA104" s="29"/>
      <c r="MBB104" s="29"/>
      <c r="MBC104" s="29"/>
      <c r="MBD104" s="29"/>
      <c r="MBE104" s="29"/>
      <c r="MBF104" s="29"/>
      <c r="MBG104" s="29"/>
      <c r="MBH104" s="29"/>
      <c r="MBI104" s="29"/>
      <c r="MBJ104" s="29"/>
      <c r="MBK104" s="29"/>
      <c r="MBL104" s="29"/>
      <c r="MBM104" s="29"/>
      <c r="MBN104" s="29"/>
      <c r="MBO104" s="29"/>
      <c r="MBP104" s="29"/>
      <c r="MBQ104" s="29"/>
      <c r="MBR104" s="29"/>
      <c r="MBS104" s="29"/>
      <c r="MBT104" s="29"/>
      <c r="MBU104" s="29"/>
      <c r="MBV104" s="29"/>
      <c r="MBW104" s="29"/>
      <c r="MBX104" s="29"/>
      <c r="MBY104" s="29"/>
      <c r="MBZ104" s="29"/>
      <c r="MCA104" s="29"/>
      <c r="MCB104" s="29"/>
      <c r="MCC104" s="29"/>
      <c r="MCD104" s="29"/>
      <c r="MCE104" s="29"/>
      <c r="MCF104" s="29"/>
      <c r="MCG104" s="29"/>
      <c r="MCH104" s="29"/>
      <c r="MCI104" s="29"/>
      <c r="MCJ104" s="29"/>
      <c r="MCK104" s="29"/>
      <c r="MCL104" s="29"/>
      <c r="MCM104" s="29"/>
      <c r="MCN104" s="29"/>
      <c r="MCO104" s="29"/>
      <c r="MCP104" s="29"/>
      <c r="MCQ104" s="29"/>
      <c r="MCR104" s="29"/>
      <c r="MCS104" s="29"/>
      <c r="MCT104" s="29"/>
      <c r="MCU104" s="29"/>
      <c r="MCV104" s="29"/>
      <c r="MCW104" s="29"/>
      <c r="MCX104" s="29"/>
      <c r="MCY104" s="29"/>
      <c r="MCZ104" s="29"/>
      <c r="MDA104" s="29"/>
      <c r="MDB104" s="29"/>
      <c r="MDC104" s="29"/>
      <c r="MDD104" s="29"/>
      <c r="MDE104" s="29"/>
      <c r="MDF104" s="29"/>
      <c r="MDG104" s="29"/>
      <c r="MDH104" s="29"/>
      <c r="MDI104" s="29"/>
      <c r="MDJ104" s="29"/>
      <c r="MDK104" s="29"/>
      <c r="MDL104" s="29"/>
      <c r="MDM104" s="29"/>
      <c r="MDN104" s="29"/>
      <c r="MDO104" s="29"/>
      <c r="MDP104" s="29"/>
      <c r="MDQ104" s="29"/>
      <c r="MDR104" s="29"/>
      <c r="MDS104" s="29"/>
      <c r="MDT104" s="29"/>
      <c r="MDU104" s="29"/>
      <c r="MDV104" s="29"/>
      <c r="MDW104" s="29"/>
      <c r="MDX104" s="29"/>
      <c r="MDY104" s="29"/>
      <c r="MDZ104" s="29"/>
      <c r="MEA104" s="29"/>
      <c r="MEB104" s="29"/>
      <c r="MEC104" s="29"/>
      <c r="MED104" s="29"/>
      <c r="MEE104" s="29"/>
      <c r="MEF104" s="29"/>
      <c r="MEG104" s="29"/>
      <c r="MEH104" s="29"/>
      <c r="MEI104" s="29"/>
      <c r="MEJ104" s="29"/>
      <c r="MEK104" s="29"/>
      <c r="MEL104" s="29"/>
      <c r="MEM104" s="29"/>
      <c r="MEN104" s="29"/>
      <c r="MEO104" s="29"/>
      <c r="MEP104" s="29"/>
      <c r="MEQ104" s="29"/>
      <c r="MER104" s="29"/>
      <c r="MES104" s="29"/>
      <c r="MET104" s="29"/>
      <c r="MEU104" s="29"/>
      <c r="MEV104" s="29"/>
      <c r="MEW104" s="29"/>
      <c r="MEX104" s="29"/>
      <c r="MEY104" s="29"/>
      <c r="MEZ104" s="29"/>
      <c r="MFA104" s="29"/>
      <c r="MFB104" s="29"/>
      <c r="MFC104" s="29"/>
      <c r="MFD104" s="29"/>
      <c r="MFE104" s="29"/>
      <c r="MFF104" s="29"/>
      <c r="MFG104" s="29"/>
      <c r="MFH104" s="29"/>
      <c r="MFI104" s="29"/>
      <c r="MFJ104" s="29"/>
      <c r="MFK104" s="29"/>
      <c r="MFL104" s="29"/>
      <c r="MFM104" s="29"/>
      <c r="MFN104" s="29"/>
      <c r="MFO104" s="29"/>
      <c r="MFP104" s="29"/>
      <c r="MFQ104" s="29"/>
      <c r="MFR104" s="29"/>
      <c r="MFS104" s="29"/>
      <c r="MFT104" s="29"/>
      <c r="MFU104" s="29"/>
      <c r="MFV104" s="29"/>
      <c r="MFW104" s="29"/>
      <c r="MFX104" s="29"/>
      <c r="MFY104" s="29"/>
      <c r="MFZ104" s="29"/>
      <c r="MGA104" s="29"/>
      <c r="MGB104" s="29"/>
      <c r="MGC104" s="29"/>
      <c r="MGD104" s="29"/>
      <c r="MGE104" s="29"/>
      <c r="MGF104" s="29"/>
      <c r="MGG104" s="29"/>
      <c r="MGH104" s="29"/>
      <c r="MGI104" s="29"/>
      <c r="MGJ104" s="29"/>
      <c r="MGK104" s="29"/>
      <c r="MGL104" s="29"/>
      <c r="MGM104" s="29"/>
      <c r="MGN104" s="29"/>
      <c r="MGO104" s="29"/>
      <c r="MGP104" s="29"/>
      <c r="MGQ104" s="29"/>
      <c r="MGR104" s="29"/>
      <c r="MGS104" s="29"/>
      <c r="MGT104" s="29"/>
      <c r="MGU104" s="29"/>
      <c r="MGV104" s="29"/>
      <c r="MGW104" s="29"/>
      <c r="MGX104" s="29"/>
      <c r="MGY104" s="29"/>
      <c r="MGZ104" s="29"/>
      <c r="MHA104" s="29"/>
      <c r="MHB104" s="29"/>
      <c r="MHC104" s="29"/>
      <c r="MHD104" s="29"/>
      <c r="MHE104" s="29"/>
      <c r="MHF104" s="29"/>
      <c r="MHG104" s="29"/>
      <c r="MHH104" s="29"/>
      <c r="MHI104" s="29"/>
      <c r="MHJ104" s="29"/>
      <c r="MHK104" s="29"/>
      <c r="MHL104" s="29"/>
      <c r="MHM104" s="29"/>
      <c r="MHN104" s="29"/>
      <c r="MHO104" s="29"/>
      <c r="MHP104" s="29"/>
      <c r="MHQ104" s="29"/>
      <c r="MHR104" s="29"/>
      <c r="MHS104" s="29"/>
      <c r="MHT104" s="29"/>
      <c r="MHU104" s="29"/>
      <c r="MHV104" s="29"/>
      <c r="MHW104" s="29"/>
      <c r="MHX104" s="29"/>
      <c r="MHY104" s="29"/>
      <c r="MHZ104" s="29"/>
      <c r="MIA104" s="29"/>
      <c r="MIB104" s="29"/>
      <c r="MIC104" s="29"/>
      <c r="MID104" s="29"/>
      <c r="MIE104" s="29"/>
      <c r="MIF104" s="29"/>
      <c r="MIG104" s="29"/>
      <c r="MIH104" s="29"/>
      <c r="MII104" s="29"/>
      <c r="MIJ104" s="29"/>
      <c r="MIK104" s="29"/>
      <c r="MIL104" s="29"/>
      <c r="MIM104" s="29"/>
      <c r="MIN104" s="29"/>
      <c r="MIO104" s="29"/>
      <c r="MIP104" s="29"/>
      <c r="MIQ104" s="29"/>
      <c r="MIR104" s="29"/>
      <c r="MIS104" s="29"/>
      <c r="MIT104" s="29"/>
      <c r="MIU104" s="29"/>
      <c r="MIV104" s="29"/>
      <c r="MIW104" s="29"/>
      <c r="MIX104" s="29"/>
      <c r="MIY104" s="29"/>
      <c r="MIZ104" s="29"/>
      <c r="MJA104" s="29"/>
      <c r="MJB104" s="29"/>
      <c r="MJC104" s="29"/>
      <c r="MJD104" s="29"/>
      <c r="MJE104" s="29"/>
      <c r="MJF104" s="29"/>
      <c r="MJG104" s="29"/>
      <c r="MJH104" s="29"/>
      <c r="MJI104" s="29"/>
      <c r="MJJ104" s="29"/>
      <c r="MJK104" s="29"/>
      <c r="MJL104" s="29"/>
      <c r="MJM104" s="29"/>
      <c r="MJN104" s="29"/>
      <c r="MJO104" s="29"/>
      <c r="MJP104" s="29"/>
      <c r="MJQ104" s="29"/>
      <c r="MJR104" s="29"/>
      <c r="MJS104" s="29"/>
      <c r="MJT104" s="29"/>
      <c r="MJU104" s="29"/>
      <c r="MJV104" s="29"/>
      <c r="MJW104" s="29"/>
      <c r="MJX104" s="29"/>
      <c r="MJY104" s="29"/>
      <c r="MJZ104" s="29"/>
      <c r="MKA104" s="29"/>
      <c r="MKB104" s="29"/>
      <c r="MKC104" s="29"/>
      <c r="MKD104" s="29"/>
      <c r="MKE104" s="29"/>
      <c r="MKF104" s="29"/>
      <c r="MKG104" s="29"/>
      <c r="MKH104" s="29"/>
      <c r="MKI104" s="29"/>
      <c r="MKJ104" s="29"/>
      <c r="MKK104" s="29"/>
      <c r="MKL104" s="29"/>
      <c r="MKM104" s="29"/>
      <c r="MKN104" s="29"/>
      <c r="MKO104" s="29"/>
      <c r="MKP104" s="29"/>
      <c r="MKQ104" s="29"/>
      <c r="MKR104" s="29"/>
      <c r="MKS104" s="29"/>
      <c r="MKT104" s="29"/>
      <c r="MKU104" s="29"/>
      <c r="MKV104" s="29"/>
      <c r="MKW104" s="29"/>
      <c r="MKX104" s="29"/>
      <c r="MKY104" s="29"/>
      <c r="MKZ104" s="29"/>
      <c r="MLA104" s="29"/>
      <c r="MLB104" s="29"/>
      <c r="MLC104" s="29"/>
      <c r="MLD104" s="29"/>
      <c r="MLE104" s="29"/>
      <c r="MLF104" s="29"/>
      <c r="MLG104" s="29"/>
      <c r="MLH104" s="29"/>
      <c r="MLI104" s="29"/>
      <c r="MLJ104" s="29"/>
      <c r="MLK104" s="29"/>
      <c r="MLL104" s="29"/>
      <c r="MLM104" s="29"/>
      <c r="MLN104" s="29"/>
      <c r="MLO104" s="29"/>
      <c r="MLP104" s="29"/>
      <c r="MLQ104" s="29"/>
      <c r="MLR104" s="29"/>
      <c r="MLS104" s="29"/>
      <c r="MLT104" s="29"/>
      <c r="MLU104" s="29"/>
      <c r="MLV104" s="29"/>
      <c r="MLW104" s="29"/>
      <c r="MLX104" s="29"/>
      <c r="MLY104" s="29"/>
      <c r="MLZ104" s="29"/>
      <c r="MMA104" s="29"/>
      <c r="MMB104" s="29"/>
      <c r="MMC104" s="29"/>
      <c r="MMD104" s="29"/>
      <c r="MME104" s="29"/>
      <c r="MMF104" s="29"/>
      <c r="MMG104" s="29"/>
      <c r="MMH104" s="29"/>
      <c r="MMI104" s="29"/>
      <c r="MMJ104" s="29"/>
      <c r="MMK104" s="29"/>
      <c r="MML104" s="29"/>
      <c r="MMM104" s="29"/>
      <c r="MMN104" s="29"/>
      <c r="MMO104" s="29"/>
      <c r="MMP104" s="29"/>
      <c r="MMQ104" s="29"/>
      <c r="MMR104" s="29"/>
      <c r="MMS104" s="29"/>
      <c r="MMT104" s="29"/>
      <c r="MMU104" s="29"/>
      <c r="MMV104" s="29"/>
      <c r="MMW104" s="29"/>
      <c r="MMX104" s="29"/>
      <c r="MMY104" s="29"/>
      <c r="MMZ104" s="29"/>
      <c r="MNA104" s="29"/>
      <c r="MNB104" s="29"/>
      <c r="MNC104" s="29"/>
      <c r="MND104" s="29"/>
      <c r="MNE104" s="29"/>
      <c r="MNF104" s="29"/>
      <c r="MNG104" s="29"/>
      <c r="MNH104" s="29"/>
      <c r="MNI104" s="29"/>
      <c r="MNJ104" s="29"/>
      <c r="MNK104" s="29"/>
      <c r="MNL104" s="29"/>
      <c r="MNM104" s="29"/>
      <c r="MNN104" s="29"/>
      <c r="MNO104" s="29"/>
      <c r="MNP104" s="29"/>
      <c r="MNQ104" s="29"/>
      <c r="MNR104" s="29"/>
      <c r="MNS104" s="29"/>
      <c r="MNT104" s="29"/>
      <c r="MNU104" s="29"/>
      <c r="MNV104" s="29"/>
      <c r="MNW104" s="29"/>
      <c r="MNX104" s="29"/>
      <c r="MNY104" s="29"/>
      <c r="MNZ104" s="29"/>
      <c r="MOA104" s="29"/>
      <c r="MOB104" s="29"/>
      <c r="MOC104" s="29"/>
      <c r="MOD104" s="29"/>
      <c r="MOE104" s="29"/>
      <c r="MOF104" s="29"/>
      <c r="MOG104" s="29"/>
      <c r="MOH104" s="29"/>
      <c r="MOI104" s="29"/>
      <c r="MOJ104" s="29"/>
      <c r="MOK104" s="29"/>
      <c r="MOL104" s="29"/>
      <c r="MOM104" s="29"/>
      <c r="MON104" s="29"/>
      <c r="MOO104" s="29"/>
      <c r="MOP104" s="29"/>
      <c r="MOQ104" s="29"/>
      <c r="MOR104" s="29"/>
      <c r="MOS104" s="29"/>
      <c r="MOT104" s="29"/>
      <c r="MOU104" s="29"/>
      <c r="MOV104" s="29"/>
      <c r="MOW104" s="29"/>
      <c r="MOX104" s="29"/>
      <c r="MOY104" s="29"/>
      <c r="MOZ104" s="29"/>
      <c r="MPA104" s="29"/>
      <c r="MPB104" s="29"/>
      <c r="MPC104" s="29"/>
      <c r="MPD104" s="29"/>
      <c r="MPE104" s="29"/>
      <c r="MPF104" s="29"/>
      <c r="MPG104" s="29"/>
      <c r="MPH104" s="29"/>
      <c r="MPI104" s="29"/>
      <c r="MPJ104" s="29"/>
      <c r="MPK104" s="29"/>
      <c r="MPL104" s="29"/>
      <c r="MPM104" s="29"/>
      <c r="MPN104" s="29"/>
      <c r="MPO104" s="29"/>
      <c r="MPP104" s="29"/>
      <c r="MPQ104" s="29"/>
      <c r="MPR104" s="29"/>
      <c r="MPS104" s="29"/>
      <c r="MPT104" s="29"/>
      <c r="MPU104" s="29"/>
      <c r="MPV104" s="29"/>
      <c r="MPW104" s="29"/>
      <c r="MPX104" s="29"/>
      <c r="MPY104" s="29"/>
      <c r="MPZ104" s="29"/>
      <c r="MQA104" s="29"/>
      <c r="MQB104" s="29"/>
      <c r="MQC104" s="29"/>
      <c r="MQD104" s="29"/>
      <c r="MQE104" s="29"/>
      <c r="MQF104" s="29"/>
      <c r="MQG104" s="29"/>
      <c r="MQH104" s="29"/>
      <c r="MQI104" s="29"/>
      <c r="MQJ104" s="29"/>
      <c r="MQK104" s="29"/>
      <c r="MQL104" s="29"/>
      <c r="MQM104" s="29"/>
      <c r="MQN104" s="29"/>
      <c r="MQO104" s="29"/>
      <c r="MQP104" s="29"/>
      <c r="MQQ104" s="29"/>
      <c r="MQR104" s="29"/>
      <c r="MQS104" s="29"/>
      <c r="MQT104" s="29"/>
      <c r="MQU104" s="29"/>
      <c r="MQV104" s="29"/>
      <c r="MQW104" s="29"/>
      <c r="MQX104" s="29"/>
      <c r="MQY104" s="29"/>
      <c r="MQZ104" s="29"/>
      <c r="MRA104" s="29"/>
      <c r="MRB104" s="29"/>
      <c r="MRC104" s="29"/>
      <c r="MRD104" s="29"/>
      <c r="MRE104" s="29"/>
      <c r="MRF104" s="29"/>
      <c r="MRG104" s="29"/>
      <c r="MRH104" s="29"/>
      <c r="MRI104" s="29"/>
      <c r="MRJ104" s="29"/>
      <c r="MRK104" s="29"/>
      <c r="MRL104" s="29"/>
      <c r="MRM104" s="29"/>
      <c r="MRN104" s="29"/>
      <c r="MRO104" s="29"/>
      <c r="MRP104" s="29"/>
      <c r="MRQ104" s="29"/>
      <c r="MRR104" s="29"/>
      <c r="MRS104" s="29"/>
      <c r="MRT104" s="29"/>
      <c r="MRU104" s="29"/>
      <c r="MRV104" s="29"/>
      <c r="MRW104" s="29"/>
      <c r="MRX104" s="29"/>
      <c r="MRY104" s="29"/>
      <c r="MRZ104" s="29"/>
      <c r="MSA104" s="29"/>
      <c r="MSB104" s="29"/>
      <c r="MSC104" s="29"/>
      <c r="MSD104" s="29"/>
      <c r="MSE104" s="29"/>
      <c r="MSF104" s="29"/>
      <c r="MSG104" s="29"/>
      <c r="MSH104" s="29"/>
      <c r="MSI104" s="29"/>
      <c r="MSJ104" s="29"/>
      <c r="MSK104" s="29"/>
      <c r="MSL104" s="29"/>
      <c r="MSM104" s="29"/>
      <c r="MSN104" s="29"/>
      <c r="MSO104" s="29"/>
      <c r="MSP104" s="29"/>
      <c r="MSQ104" s="29"/>
      <c r="MSR104" s="29"/>
      <c r="MSS104" s="29"/>
      <c r="MST104" s="29"/>
      <c r="MSU104" s="29"/>
      <c r="MSV104" s="29"/>
      <c r="MSW104" s="29"/>
      <c r="MSX104" s="29"/>
      <c r="MSY104" s="29"/>
      <c r="MSZ104" s="29"/>
      <c r="MTA104" s="29"/>
      <c r="MTB104" s="29"/>
      <c r="MTC104" s="29"/>
      <c r="MTD104" s="29"/>
      <c r="MTE104" s="29"/>
      <c r="MTF104" s="29"/>
      <c r="MTG104" s="29"/>
      <c r="MTH104" s="29"/>
      <c r="MTI104" s="29"/>
      <c r="MTJ104" s="29"/>
      <c r="MTK104" s="29"/>
      <c r="MTL104" s="29"/>
      <c r="MTM104" s="29"/>
      <c r="MTN104" s="29"/>
      <c r="MTO104" s="29"/>
      <c r="MTP104" s="29"/>
      <c r="MTQ104" s="29"/>
      <c r="MTR104" s="29"/>
      <c r="MTS104" s="29"/>
      <c r="MTT104" s="29"/>
      <c r="MTU104" s="29"/>
      <c r="MTV104" s="29"/>
      <c r="MTW104" s="29"/>
      <c r="MTX104" s="29"/>
      <c r="MTY104" s="29"/>
      <c r="MTZ104" s="29"/>
      <c r="MUA104" s="29"/>
      <c r="MUB104" s="29"/>
      <c r="MUC104" s="29"/>
      <c r="MUD104" s="29"/>
      <c r="MUE104" s="29"/>
      <c r="MUF104" s="29"/>
      <c r="MUG104" s="29"/>
      <c r="MUH104" s="29"/>
      <c r="MUI104" s="29"/>
      <c r="MUJ104" s="29"/>
      <c r="MUK104" s="29"/>
      <c r="MUL104" s="29"/>
      <c r="MUM104" s="29"/>
      <c r="MUN104" s="29"/>
      <c r="MUO104" s="29"/>
      <c r="MUP104" s="29"/>
      <c r="MUQ104" s="29"/>
      <c r="MUR104" s="29"/>
      <c r="MUS104" s="29"/>
      <c r="MUT104" s="29"/>
      <c r="MUU104" s="29"/>
      <c r="MUV104" s="29"/>
      <c r="MUW104" s="29"/>
      <c r="MUX104" s="29"/>
      <c r="MUY104" s="29"/>
      <c r="MUZ104" s="29"/>
      <c r="MVA104" s="29"/>
      <c r="MVB104" s="29"/>
      <c r="MVC104" s="29"/>
      <c r="MVD104" s="29"/>
      <c r="MVE104" s="29"/>
      <c r="MVF104" s="29"/>
      <c r="MVG104" s="29"/>
      <c r="MVH104" s="29"/>
      <c r="MVI104" s="29"/>
      <c r="MVJ104" s="29"/>
      <c r="MVK104" s="29"/>
      <c r="MVL104" s="29"/>
      <c r="MVM104" s="29"/>
      <c r="MVN104" s="29"/>
      <c r="MVO104" s="29"/>
      <c r="MVP104" s="29"/>
      <c r="MVQ104" s="29"/>
      <c r="MVR104" s="29"/>
      <c r="MVS104" s="29"/>
      <c r="MVT104" s="29"/>
      <c r="MVU104" s="29"/>
      <c r="MVV104" s="29"/>
      <c r="MVW104" s="29"/>
      <c r="MVX104" s="29"/>
      <c r="MVY104" s="29"/>
      <c r="MVZ104" s="29"/>
      <c r="MWA104" s="29"/>
      <c r="MWB104" s="29"/>
      <c r="MWC104" s="29"/>
      <c r="MWD104" s="29"/>
      <c r="MWE104" s="29"/>
      <c r="MWF104" s="29"/>
      <c r="MWG104" s="29"/>
      <c r="MWH104" s="29"/>
      <c r="MWI104" s="29"/>
      <c r="MWJ104" s="29"/>
      <c r="MWK104" s="29"/>
      <c r="MWL104" s="29"/>
      <c r="MWM104" s="29"/>
      <c r="MWN104" s="29"/>
      <c r="MWO104" s="29"/>
      <c r="MWP104" s="29"/>
      <c r="MWQ104" s="29"/>
      <c r="MWR104" s="29"/>
      <c r="MWS104" s="29"/>
      <c r="MWT104" s="29"/>
      <c r="MWU104" s="29"/>
      <c r="MWV104" s="29"/>
      <c r="MWW104" s="29"/>
      <c r="MWX104" s="29"/>
      <c r="MWY104" s="29"/>
      <c r="MWZ104" s="29"/>
      <c r="MXA104" s="29"/>
      <c r="MXB104" s="29"/>
      <c r="MXC104" s="29"/>
      <c r="MXD104" s="29"/>
      <c r="MXE104" s="29"/>
      <c r="MXF104" s="29"/>
      <c r="MXG104" s="29"/>
      <c r="MXH104" s="29"/>
      <c r="MXI104" s="29"/>
      <c r="MXJ104" s="29"/>
      <c r="MXK104" s="29"/>
      <c r="MXL104" s="29"/>
      <c r="MXM104" s="29"/>
      <c r="MXN104" s="29"/>
      <c r="MXO104" s="29"/>
      <c r="MXP104" s="29"/>
      <c r="MXQ104" s="29"/>
      <c r="MXR104" s="29"/>
      <c r="MXS104" s="29"/>
      <c r="MXT104" s="29"/>
      <c r="MXU104" s="29"/>
      <c r="MXV104" s="29"/>
      <c r="MXW104" s="29"/>
      <c r="MXX104" s="29"/>
      <c r="MXY104" s="29"/>
      <c r="MXZ104" s="29"/>
      <c r="MYA104" s="29"/>
      <c r="MYB104" s="29"/>
      <c r="MYC104" s="29"/>
      <c r="MYD104" s="29"/>
      <c r="MYE104" s="29"/>
      <c r="MYF104" s="29"/>
      <c r="MYG104" s="29"/>
      <c r="MYH104" s="29"/>
      <c r="MYI104" s="29"/>
      <c r="MYJ104" s="29"/>
      <c r="MYK104" s="29"/>
      <c r="MYL104" s="29"/>
      <c r="MYM104" s="29"/>
      <c r="MYN104" s="29"/>
      <c r="MYO104" s="29"/>
      <c r="MYP104" s="29"/>
      <c r="MYQ104" s="29"/>
      <c r="MYR104" s="29"/>
      <c r="MYS104" s="29"/>
      <c r="MYT104" s="29"/>
      <c r="MYU104" s="29"/>
      <c r="MYV104" s="29"/>
      <c r="MYW104" s="29"/>
      <c r="MYX104" s="29"/>
      <c r="MYY104" s="29"/>
      <c r="MYZ104" s="29"/>
      <c r="MZA104" s="29"/>
      <c r="MZB104" s="29"/>
      <c r="MZC104" s="29"/>
      <c r="MZD104" s="29"/>
      <c r="MZE104" s="29"/>
      <c r="MZF104" s="29"/>
      <c r="MZG104" s="29"/>
      <c r="MZH104" s="29"/>
      <c r="MZI104" s="29"/>
      <c r="MZJ104" s="29"/>
      <c r="MZK104" s="29"/>
      <c r="MZL104" s="29"/>
      <c r="MZM104" s="29"/>
      <c r="MZN104" s="29"/>
      <c r="MZO104" s="29"/>
      <c r="MZP104" s="29"/>
      <c r="MZQ104" s="29"/>
      <c r="MZR104" s="29"/>
      <c r="MZS104" s="29"/>
      <c r="MZT104" s="29"/>
      <c r="MZU104" s="29"/>
      <c r="MZV104" s="29"/>
      <c r="MZW104" s="29"/>
      <c r="MZX104" s="29"/>
      <c r="MZY104" s="29"/>
      <c r="MZZ104" s="29"/>
      <c r="NAA104" s="29"/>
      <c r="NAB104" s="29"/>
      <c r="NAC104" s="29"/>
      <c r="NAD104" s="29"/>
      <c r="NAE104" s="29"/>
      <c r="NAF104" s="29"/>
      <c r="NAG104" s="29"/>
      <c r="NAH104" s="29"/>
      <c r="NAI104" s="29"/>
      <c r="NAJ104" s="29"/>
      <c r="NAK104" s="29"/>
      <c r="NAL104" s="29"/>
      <c r="NAM104" s="29"/>
      <c r="NAN104" s="29"/>
      <c r="NAO104" s="29"/>
      <c r="NAP104" s="29"/>
      <c r="NAQ104" s="29"/>
      <c r="NAR104" s="29"/>
      <c r="NAS104" s="29"/>
      <c r="NAT104" s="29"/>
      <c r="NAU104" s="29"/>
      <c r="NAV104" s="29"/>
      <c r="NAW104" s="29"/>
      <c r="NAX104" s="29"/>
      <c r="NAY104" s="29"/>
      <c r="NAZ104" s="29"/>
      <c r="NBA104" s="29"/>
      <c r="NBB104" s="29"/>
      <c r="NBC104" s="29"/>
      <c r="NBD104" s="29"/>
      <c r="NBE104" s="29"/>
      <c r="NBF104" s="29"/>
      <c r="NBG104" s="29"/>
      <c r="NBH104" s="29"/>
      <c r="NBI104" s="29"/>
      <c r="NBJ104" s="29"/>
      <c r="NBK104" s="29"/>
      <c r="NBL104" s="29"/>
      <c r="NBM104" s="29"/>
      <c r="NBN104" s="29"/>
      <c r="NBO104" s="29"/>
      <c r="NBP104" s="29"/>
      <c r="NBQ104" s="29"/>
      <c r="NBR104" s="29"/>
      <c r="NBS104" s="29"/>
      <c r="NBT104" s="29"/>
      <c r="NBU104" s="29"/>
      <c r="NBV104" s="29"/>
      <c r="NBW104" s="29"/>
      <c r="NBX104" s="29"/>
      <c r="NBY104" s="29"/>
      <c r="NBZ104" s="29"/>
      <c r="NCA104" s="29"/>
      <c r="NCB104" s="29"/>
      <c r="NCC104" s="29"/>
      <c r="NCD104" s="29"/>
      <c r="NCE104" s="29"/>
      <c r="NCF104" s="29"/>
      <c r="NCG104" s="29"/>
      <c r="NCH104" s="29"/>
      <c r="NCI104" s="29"/>
      <c r="NCJ104" s="29"/>
      <c r="NCK104" s="29"/>
      <c r="NCL104" s="29"/>
      <c r="NCM104" s="29"/>
      <c r="NCN104" s="29"/>
      <c r="NCO104" s="29"/>
      <c r="NCP104" s="29"/>
      <c r="NCQ104" s="29"/>
      <c r="NCR104" s="29"/>
      <c r="NCS104" s="29"/>
      <c r="NCT104" s="29"/>
      <c r="NCU104" s="29"/>
      <c r="NCV104" s="29"/>
      <c r="NCW104" s="29"/>
      <c r="NCX104" s="29"/>
      <c r="NCY104" s="29"/>
      <c r="NCZ104" s="29"/>
      <c r="NDA104" s="29"/>
      <c r="NDB104" s="29"/>
      <c r="NDC104" s="29"/>
      <c r="NDD104" s="29"/>
      <c r="NDE104" s="29"/>
      <c r="NDF104" s="29"/>
      <c r="NDG104" s="29"/>
      <c r="NDH104" s="29"/>
      <c r="NDI104" s="29"/>
      <c r="NDJ104" s="29"/>
      <c r="NDK104" s="29"/>
      <c r="NDL104" s="29"/>
      <c r="NDM104" s="29"/>
      <c r="NDN104" s="29"/>
      <c r="NDO104" s="29"/>
      <c r="NDP104" s="29"/>
      <c r="NDQ104" s="29"/>
      <c r="NDR104" s="29"/>
      <c r="NDS104" s="29"/>
      <c r="NDT104" s="29"/>
      <c r="NDU104" s="29"/>
      <c r="NDV104" s="29"/>
      <c r="NDW104" s="29"/>
      <c r="NDX104" s="29"/>
      <c r="NDY104" s="29"/>
      <c r="NDZ104" s="29"/>
      <c r="NEA104" s="29"/>
      <c r="NEB104" s="29"/>
      <c r="NEC104" s="29"/>
      <c r="NED104" s="29"/>
      <c r="NEE104" s="29"/>
      <c r="NEF104" s="29"/>
      <c r="NEG104" s="29"/>
      <c r="NEH104" s="29"/>
      <c r="NEI104" s="29"/>
      <c r="NEJ104" s="29"/>
      <c r="NEK104" s="29"/>
      <c r="NEL104" s="29"/>
      <c r="NEM104" s="29"/>
      <c r="NEN104" s="29"/>
      <c r="NEO104" s="29"/>
      <c r="NEP104" s="29"/>
      <c r="NEQ104" s="29"/>
      <c r="NER104" s="29"/>
      <c r="NES104" s="29"/>
      <c r="NET104" s="29"/>
      <c r="NEU104" s="29"/>
      <c r="NEV104" s="29"/>
      <c r="NEW104" s="29"/>
      <c r="NEX104" s="29"/>
      <c r="NEY104" s="29"/>
      <c r="NEZ104" s="29"/>
      <c r="NFA104" s="29"/>
      <c r="NFB104" s="29"/>
      <c r="NFC104" s="29"/>
      <c r="NFD104" s="29"/>
      <c r="NFE104" s="29"/>
      <c r="NFF104" s="29"/>
      <c r="NFG104" s="29"/>
      <c r="NFH104" s="29"/>
      <c r="NFI104" s="29"/>
      <c r="NFJ104" s="29"/>
      <c r="NFK104" s="29"/>
      <c r="NFL104" s="29"/>
      <c r="NFM104" s="29"/>
      <c r="NFN104" s="29"/>
      <c r="NFO104" s="29"/>
      <c r="NFP104" s="29"/>
      <c r="NFQ104" s="29"/>
      <c r="NFR104" s="29"/>
      <c r="NFS104" s="29"/>
      <c r="NFT104" s="29"/>
      <c r="NFU104" s="29"/>
      <c r="NFV104" s="29"/>
      <c r="NFW104" s="29"/>
      <c r="NFX104" s="29"/>
      <c r="NFY104" s="29"/>
      <c r="NFZ104" s="29"/>
      <c r="NGA104" s="29"/>
      <c r="NGB104" s="29"/>
      <c r="NGC104" s="29"/>
      <c r="NGD104" s="29"/>
      <c r="NGE104" s="29"/>
      <c r="NGF104" s="29"/>
      <c r="NGG104" s="29"/>
      <c r="NGH104" s="29"/>
      <c r="NGI104" s="29"/>
      <c r="NGJ104" s="29"/>
      <c r="NGK104" s="29"/>
      <c r="NGL104" s="29"/>
      <c r="NGM104" s="29"/>
      <c r="NGN104" s="29"/>
      <c r="NGO104" s="29"/>
      <c r="NGP104" s="29"/>
      <c r="NGQ104" s="29"/>
      <c r="NGR104" s="29"/>
      <c r="NGS104" s="29"/>
      <c r="NGT104" s="29"/>
      <c r="NGU104" s="29"/>
      <c r="NGV104" s="29"/>
      <c r="NGW104" s="29"/>
      <c r="NGX104" s="29"/>
      <c r="NGY104" s="29"/>
      <c r="NGZ104" s="29"/>
      <c r="NHA104" s="29"/>
      <c r="NHB104" s="29"/>
      <c r="NHC104" s="29"/>
      <c r="NHD104" s="29"/>
      <c r="NHE104" s="29"/>
      <c r="NHF104" s="29"/>
      <c r="NHG104" s="29"/>
      <c r="NHH104" s="29"/>
      <c r="NHI104" s="29"/>
      <c r="NHJ104" s="29"/>
      <c r="NHK104" s="29"/>
      <c r="NHL104" s="29"/>
      <c r="NHM104" s="29"/>
      <c r="NHN104" s="29"/>
      <c r="NHO104" s="29"/>
      <c r="NHP104" s="29"/>
      <c r="NHQ104" s="29"/>
      <c r="NHR104" s="29"/>
      <c r="NHS104" s="29"/>
      <c r="NHT104" s="29"/>
      <c r="NHU104" s="29"/>
      <c r="NHV104" s="29"/>
      <c r="NHW104" s="29"/>
      <c r="NHX104" s="29"/>
      <c r="NHY104" s="29"/>
      <c r="NHZ104" s="29"/>
      <c r="NIA104" s="29"/>
      <c r="NIB104" s="29"/>
      <c r="NIC104" s="29"/>
      <c r="NID104" s="29"/>
      <c r="NIE104" s="29"/>
      <c r="NIF104" s="29"/>
      <c r="NIG104" s="29"/>
      <c r="NIH104" s="29"/>
      <c r="NII104" s="29"/>
      <c r="NIJ104" s="29"/>
      <c r="NIK104" s="29"/>
      <c r="NIL104" s="29"/>
      <c r="NIM104" s="29"/>
      <c r="NIN104" s="29"/>
      <c r="NIO104" s="29"/>
      <c r="NIP104" s="29"/>
      <c r="NIQ104" s="29"/>
      <c r="NIR104" s="29"/>
      <c r="NIS104" s="29"/>
      <c r="NIT104" s="29"/>
      <c r="NIU104" s="29"/>
      <c r="NIV104" s="29"/>
      <c r="NIW104" s="29"/>
      <c r="NIX104" s="29"/>
      <c r="NIY104" s="29"/>
      <c r="NIZ104" s="29"/>
      <c r="NJA104" s="29"/>
      <c r="NJB104" s="29"/>
      <c r="NJC104" s="29"/>
      <c r="NJD104" s="29"/>
      <c r="NJE104" s="29"/>
      <c r="NJF104" s="29"/>
      <c r="NJG104" s="29"/>
      <c r="NJH104" s="29"/>
      <c r="NJI104" s="29"/>
      <c r="NJJ104" s="29"/>
      <c r="NJK104" s="29"/>
      <c r="NJL104" s="29"/>
      <c r="NJM104" s="29"/>
      <c r="NJN104" s="29"/>
      <c r="NJO104" s="29"/>
      <c r="NJP104" s="29"/>
      <c r="NJQ104" s="29"/>
      <c r="NJR104" s="29"/>
      <c r="NJS104" s="29"/>
      <c r="NJT104" s="29"/>
      <c r="NJU104" s="29"/>
      <c r="NJV104" s="29"/>
      <c r="NJW104" s="29"/>
      <c r="NJX104" s="29"/>
      <c r="NJY104" s="29"/>
      <c r="NJZ104" s="29"/>
      <c r="NKA104" s="29"/>
      <c r="NKB104" s="29"/>
      <c r="NKC104" s="29"/>
      <c r="NKD104" s="29"/>
      <c r="NKE104" s="29"/>
      <c r="NKF104" s="29"/>
      <c r="NKG104" s="29"/>
      <c r="NKH104" s="29"/>
      <c r="NKI104" s="29"/>
      <c r="NKJ104" s="29"/>
      <c r="NKK104" s="29"/>
      <c r="NKL104" s="29"/>
      <c r="NKM104" s="29"/>
      <c r="NKN104" s="29"/>
      <c r="NKO104" s="29"/>
      <c r="NKP104" s="29"/>
      <c r="NKQ104" s="29"/>
      <c r="NKR104" s="29"/>
      <c r="NKS104" s="29"/>
      <c r="NKT104" s="29"/>
      <c r="NKU104" s="29"/>
      <c r="NKV104" s="29"/>
      <c r="NKW104" s="29"/>
      <c r="NKX104" s="29"/>
      <c r="NKY104" s="29"/>
      <c r="NKZ104" s="29"/>
      <c r="NLA104" s="29"/>
      <c r="NLB104" s="29"/>
      <c r="NLC104" s="29"/>
      <c r="NLD104" s="29"/>
      <c r="NLE104" s="29"/>
      <c r="NLF104" s="29"/>
      <c r="NLG104" s="29"/>
      <c r="NLH104" s="29"/>
      <c r="NLI104" s="29"/>
      <c r="NLJ104" s="29"/>
      <c r="NLK104" s="29"/>
      <c r="NLL104" s="29"/>
      <c r="NLM104" s="29"/>
      <c r="NLN104" s="29"/>
      <c r="NLO104" s="29"/>
      <c r="NLP104" s="29"/>
      <c r="NLQ104" s="29"/>
      <c r="NLR104" s="29"/>
      <c r="NLS104" s="29"/>
      <c r="NLT104" s="29"/>
      <c r="NLU104" s="29"/>
      <c r="NLV104" s="29"/>
      <c r="NLW104" s="29"/>
      <c r="NLX104" s="29"/>
      <c r="NLY104" s="29"/>
      <c r="NLZ104" s="29"/>
      <c r="NMA104" s="29"/>
      <c r="NMB104" s="29"/>
      <c r="NMC104" s="29"/>
      <c r="NMD104" s="29"/>
      <c r="NME104" s="29"/>
      <c r="NMF104" s="29"/>
      <c r="NMG104" s="29"/>
      <c r="NMH104" s="29"/>
      <c r="NMI104" s="29"/>
      <c r="NMJ104" s="29"/>
      <c r="NMK104" s="29"/>
      <c r="NML104" s="29"/>
      <c r="NMM104" s="29"/>
      <c r="NMN104" s="29"/>
      <c r="NMO104" s="29"/>
      <c r="NMP104" s="29"/>
      <c r="NMQ104" s="29"/>
      <c r="NMR104" s="29"/>
      <c r="NMS104" s="29"/>
      <c r="NMT104" s="29"/>
      <c r="NMU104" s="29"/>
      <c r="NMV104" s="29"/>
      <c r="NMW104" s="29"/>
      <c r="NMX104" s="29"/>
      <c r="NMY104" s="29"/>
      <c r="NMZ104" s="29"/>
      <c r="NNA104" s="29"/>
      <c r="NNB104" s="29"/>
      <c r="NNC104" s="29"/>
      <c r="NND104" s="29"/>
      <c r="NNE104" s="29"/>
      <c r="NNF104" s="29"/>
      <c r="NNG104" s="29"/>
      <c r="NNH104" s="29"/>
      <c r="NNI104" s="29"/>
      <c r="NNJ104" s="29"/>
      <c r="NNK104" s="29"/>
      <c r="NNL104" s="29"/>
      <c r="NNM104" s="29"/>
      <c r="NNN104" s="29"/>
      <c r="NNO104" s="29"/>
      <c r="NNP104" s="29"/>
      <c r="NNQ104" s="29"/>
      <c r="NNR104" s="29"/>
      <c r="NNS104" s="29"/>
      <c r="NNT104" s="29"/>
      <c r="NNU104" s="29"/>
      <c r="NNV104" s="29"/>
      <c r="NNW104" s="29"/>
      <c r="NNX104" s="29"/>
      <c r="NNY104" s="29"/>
      <c r="NNZ104" s="29"/>
      <c r="NOA104" s="29"/>
      <c r="NOB104" s="29"/>
      <c r="NOC104" s="29"/>
      <c r="NOD104" s="29"/>
      <c r="NOE104" s="29"/>
      <c r="NOF104" s="29"/>
      <c r="NOG104" s="29"/>
      <c r="NOH104" s="29"/>
      <c r="NOI104" s="29"/>
      <c r="NOJ104" s="29"/>
      <c r="NOK104" s="29"/>
      <c r="NOL104" s="29"/>
      <c r="NOM104" s="29"/>
      <c r="NON104" s="29"/>
      <c r="NOO104" s="29"/>
      <c r="NOP104" s="29"/>
      <c r="NOQ104" s="29"/>
      <c r="NOR104" s="29"/>
      <c r="NOS104" s="29"/>
      <c r="NOT104" s="29"/>
      <c r="NOU104" s="29"/>
      <c r="NOV104" s="29"/>
      <c r="NOW104" s="29"/>
      <c r="NOX104" s="29"/>
      <c r="NOY104" s="29"/>
      <c r="NOZ104" s="29"/>
      <c r="NPA104" s="29"/>
      <c r="NPB104" s="29"/>
      <c r="NPC104" s="29"/>
      <c r="NPD104" s="29"/>
      <c r="NPE104" s="29"/>
      <c r="NPF104" s="29"/>
      <c r="NPG104" s="29"/>
      <c r="NPH104" s="29"/>
      <c r="NPI104" s="29"/>
      <c r="NPJ104" s="29"/>
      <c r="NPK104" s="29"/>
      <c r="NPL104" s="29"/>
      <c r="NPM104" s="29"/>
      <c r="NPN104" s="29"/>
      <c r="NPO104" s="29"/>
      <c r="NPP104" s="29"/>
      <c r="NPQ104" s="29"/>
      <c r="NPR104" s="29"/>
      <c r="NPS104" s="29"/>
      <c r="NPT104" s="29"/>
      <c r="NPU104" s="29"/>
      <c r="NPV104" s="29"/>
      <c r="NPW104" s="29"/>
      <c r="NPX104" s="29"/>
      <c r="NPY104" s="29"/>
      <c r="NPZ104" s="29"/>
      <c r="NQA104" s="29"/>
      <c r="NQB104" s="29"/>
      <c r="NQC104" s="29"/>
      <c r="NQD104" s="29"/>
      <c r="NQE104" s="29"/>
      <c r="NQF104" s="29"/>
      <c r="NQG104" s="29"/>
      <c r="NQH104" s="29"/>
      <c r="NQI104" s="29"/>
      <c r="NQJ104" s="29"/>
      <c r="NQK104" s="29"/>
      <c r="NQL104" s="29"/>
      <c r="NQM104" s="29"/>
      <c r="NQN104" s="29"/>
      <c r="NQO104" s="29"/>
      <c r="NQP104" s="29"/>
      <c r="NQQ104" s="29"/>
      <c r="NQR104" s="29"/>
      <c r="NQS104" s="29"/>
      <c r="NQT104" s="29"/>
      <c r="NQU104" s="29"/>
      <c r="NQV104" s="29"/>
      <c r="NQW104" s="29"/>
      <c r="NQX104" s="29"/>
      <c r="NQY104" s="29"/>
      <c r="NQZ104" s="29"/>
      <c r="NRA104" s="29"/>
      <c r="NRB104" s="29"/>
      <c r="NRC104" s="29"/>
      <c r="NRD104" s="29"/>
      <c r="NRE104" s="29"/>
      <c r="NRF104" s="29"/>
      <c r="NRG104" s="29"/>
      <c r="NRH104" s="29"/>
      <c r="NRI104" s="29"/>
      <c r="NRJ104" s="29"/>
      <c r="NRK104" s="29"/>
      <c r="NRL104" s="29"/>
      <c r="NRM104" s="29"/>
      <c r="NRN104" s="29"/>
      <c r="NRO104" s="29"/>
      <c r="NRP104" s="29"/>
      <c r="NRQ104" s="29"/>
      <c r="NRR104" s="29"/>
      <c r="NRS104" s="29"/>
      <c r="NRT104" s="29"/>
      <c r="NRU104" s="29"/>
      <c r="NRV104" s="29"/>
      <c r="NRW104" s="29"/>
      <c r="NRX104" s="29"/>
      <c r="NRY104" s="29"/>
      <c r="NRZ104" s="29"/>
      <c r="NSA104" s="29"/>
      <c r="NSB104" s="29"/>
      <c r="NSC104" s="29"/>
      <c r="NSD104" s="29"/>
      <c r="NSE104" s="29"/>
      <c r="NSF104" s="29"/>
      <c r="NSG104" s="29"/>
      <c r="NSH104" s="29"/>
      <c r="NSI104" s="29"/>
      <c r="NSJ104" s="29"/>
      <c r="NSK104" s="29"/>
      <c r="NSL104" s="29"/>
      <c r="NSM104" s="29"/>
      <c r="NSN104" s="29"/>
      <c r="NSO104" s="29"/>
      <c r="NSP104" s="29"/>
      <c r="NSQ104" s="29"/>
      <c r="NSR104" s="29"/>
      <c r="NSS104" s="29"/>
      <c r="NST104" s="29"/>
      <c r="NSU104" s="29"/>
      <c r="NSV104" s="29"/>
      <c r="NSW104" s="29"/>
      <c r="NSX104" s="29"/>
      <c r="NSY104" s="29"/>
      <c r="NSZ104" s="29"/>
      <c r="NTA104" s="29"/>
      <c r="NTB104" s="29"/>
      <c r="NTC104" s="29"/>
      <c r="NTD104" s="29"/>
      <c r="NTE104" s="29"/>
      <c r="NTF104" s="29"/>
      <c r="NTG104" s="29"/>
      <c r="NTH104" s="29"/>
      <c r="NTI104" s="29"/>
      <c r="NTJ104" s="29"/>
      <c r="NTK104" s="29"/>
      <c r="NTL104" s="29"/>
      <c r="NTM104" s="29"/>
      <c r="NTN104" s="29"/>
      <c r="NTO104" s="29"/>
      <c r="NTP104" s="29"/>
      <c r="NTQ104" s="29"/>
      <c r="NTR104" s="29"/>
      <c r="NTS104" s="29"/>
      <c r="NTT104" s="29"/>
      <c r="NTU104" s="29"/>
      <c r="NTV104" s="29"/>
      <c r="NTW104" s="29"/>
      <c r="NTX104" s="29"/>
      <c r="NTY104" s="29"/>
      <c r="NTZ104" s="29"/>
      <c r="NUA104" s="29"/>
      <c r="NUB104" s="29"/>
      <c r="NUC104" s="29"/>
      <c r="NUD104" s="29"/>
      <c r="NUE104" s="29"/>
      <c r="NUF104" s="29"/>
      <c r="NUG104" s="29"/>
      <c r="NUH104" s="29"/>
      <c r="NUI104" s="29"/>
      <c r="NUJ104" s="29"/>
      <c r="NUK104" s="29"/>
      <c r="NUL104" s="29"/>
      <c r="NUM104" s="29"/>
      <c r="NUN104" s="29"/>
      <c r="NUO104" s="29"/>
      <c r="NUP104" s="29"/>
      <c r="NUQ104" s="29"/>
      <c r="NUR104" s="29"/>
      <c r="NUS104" s="29"/>
      <c r="NUT104" s="29"/>
      <c r="NUU104" s="29"/>
      <c r="NUV104" s="29"/>
      <c r="NUW104" s="29"/>
      <c r="NUX104" s="29"/>
      <c r="NUY104" s="29"/>
      <c r="NUZ104" s="29"/>
      <c r="NVA104" s="29"/>
      <c r="NVB104" s="29"/>
      <c r="NVC104" s="29"/>
      <c r="NVD104" s="29"/>
      <c r="NVE104" s="29"/>
      <c r="NVF104" s="29"/>
      <c r="NVG104" s="29"/>
      <c r="NVH104" s="29"/>
      <c r="NVI104" s="29"/>
      <c r="NVJ104" s="29"/>
      <c r="NVK104" s="29"/>
      <c r="NVL104" s="29"/>
      <c r="NVM104" s="29"/>
      <c r="NVN104" s="29"/>
      <c r="NVO104" s="29"/>
      <c r="NVP104" s="29"/>
      <c r="NVQ104" s="29"/>
      <c r="NVR104" s="29"/>
      <c r="NVS104" s="29"/>
      <c r="NVT104" s="29"/>
      <c r="NVU104" s="29"/>
      <c r="NVV104" s="29"/>
      <c r="NVW104" s="29"/>
      <c r="NVX104" s="29"/>
      <c r="NVY104" s="29"/>
      <c r="NVZ104" s="29"/>
      <c r="NWA104" s="29"/>
      <c r="NWB104" s="29"/>
      <c r="NWC104" s="29"/>
      <c r="NWD104" s="29"/>
      <c r="NWE104" s="29"/>
      <c r="NWF104" s="29"/>
      <c r="NWG104" s="29"/>
      <c r="NWH104" s="29"/>
      <c r="NWI104" s="29"/>
      <c r="NWJ104" s="29"/>
      <c r="NWK104" s="29"/>
      <c r="NWL104" s="29"/>
      <c r="NWM104" s="29"/>
      <c r="NWN104" s="29"/>
      <c r="NWO104" s="29"/>
      <c r="NWP104" s="29"/>
      <c r="NWQ104" s="29"/>
      <c r="NWR104" s="29"/>
      <c r="NWS104" s="29"/>
      <c r="NWT104" s="29"/>
      <c r="NWU104" s="29"/>
      <c r="NWV104" s="29"/>
      <c r="NWW104" s="29"/>
      <c r="NWX104" s="29"/>
      <c r="NWY104" s="29"/>
      <c r="NWZ104" s="29"/>
      <c r="NXA104" s="29"/>
      <c r="NXB104" s="29"/>
      <c r="NXC104" s="29"/>
      <c r="NXD104" s="29"/>
      <c r="NXE104" s="29"/>
      <c r="NXF104" s="29"/>
      <c r="NXG104" s="29"/>
      <c r="NXH104" s="29"/>
      <c r="NXI104" s="29"/>
      <c r="NXJ104" s="29"/>
      <c r="NXK104" s="29"/>
      <c r="NXL104" s="29"/>
      <c r="NXM104" s="29"/>
      <c r="NXN104" s="29"/>
      <c r="NXO104" s="29"/>
      <c r="NXP104" s="29"/>
      <c r="NXQ104" s="29"/>
      <c r="NXR104" s="29"/>
      <c r="NXS104" s="29"/>
      <c r="NXT104" s="29"/>
      <c r="NXU104" s="29"/>
      <c r="NXV104" s="29"/>
      <c r="NXW104" s="29"/>
      <c r="NXX104" s="29"/>
      <c r="NXY104" s="29"/>
      <c r="NXZ104" s="29"/>
      <c r="NYA104" s="29"/>
      <c r="NYB104" s="29"/>
      <c r="NYC104" s="29"/>
      <c r="NYD104" s="29"/>
      <c r="NYE104" s="29"/>
      <c r="NYF104" s="29"/>
      <c r="NYG104" s="29"/>
      <c r="NYH104" s="29"/>
      <c r="NYI104" s="29"/>
      <c r="NYJ104" s="29"/>
      <c r="NYK104" s="29"/>
      <c r="NYL104" s="29"/>
      <c r="NYM104" s="29"/>
      <c r="NYN104" s="29"/>
      <c r="NYO104" s="29"/>
      <c r="NYP104" s="29"/>
      <c r="NYQ104" s="29"/>
      <c r="NYR104" s="29"/>
      <c r="NYS104" s="29"/>
      <c r="NYT104" s="29"/>
      <c r="NYU104" s="29"/>
      <c r="NYV104" s="29"/>
      <c r="NYW104" s="29"/>
      <c r="NYX104" s="29"/>
      <c r="NYY104" s="29"/>
      <c r="NYZ104" s="29"/>
      <c r="NZA104" s="29"/>
      <c r="NZB104" s="29"/>
      <c r="NZC104" s="29"/>
      <c r="NZD104" s="29"/>
      <c r="NZE104" s="29"/>
      <c r="NZF104" s="29"/>
      <c r="NZG104" s="29"/>
      <c r="NZH104" s="29"/>
      <c r="NZI104" s="29"/>
      <c r="NZJ104" s="29"/>
      <c r="NZK104" s="29"/>
      <c r="NZL104" s="29"/>
      <c r="NZM104" s="29"/>
      <c r="NZN104" s="29"/>
      <c r="NZO104" s="29"/>
      <c r="NZP104" s="29"/>
      <c r="NZQ104" s="29"/>
      <c r="NZR104" s="29"/>
      <c r="NZS104" s="29"/>
      <c r="NZT104" s="29"/>
      <c r="NZU104" s="29"/>
      <c r="NZV104" s="29"/>
      <c r="NZW104" s="29"/>
      <c r="NZX104" s="29"/>
      <c r="NZY104" s="29"/>
      <c r="NZZ104" s="29"/>
      <c r="OAA104" s="29"/>
      <c r="OAB104" s="29"/>
      <c r="OAC104" s="29"/>
      <c r="OAD104" s="29"/>
      <c r="OAE104" s="29"/>
      <c r="OAF104" s="29"/>
      <c r="OAG104" s="29"/>
      <c r="OAH104" s="29"/>
      <c r="OAI104" s="29"/>
      <c r="OAJ104" s="29"/>
      <c r="OAK104" s="29"/>
      <c r="OAL104" s="29"/>
      <c r="OAM104" s="29"/>
      <c r="OAN104" s="29"/>
      <c r="OAO104" s="29"/>
      <c r="OAP104" s="29"/>
      <c r="OAQ104" s="29"/>
      <c r="OAR104" s="29"/>
      <c r="OAS104" s="29"/>
      <c r="OAT104" s="29"/>
      <c r="OAU104" s="29"/>
      <c r="OAV104" s="29"/>
      <c r="OAW104" s="29"/>
      <c r="OAX104" s="29"/>
      <c r="OAY104" s="29"/>
      <c r="OAZ104" s="29"/>
      <c r="OBA104" s="29"/>
      <c r="OBB104" s="29"/>
      <c r="OBC104" s="29"/>
      <c r="OBD104" s="29"/>
      <c r="OBE104" s="29"/>
      <c r="OBF104" s="29"/>
      <c r="OBG104" s="29"/>
      <c r="OBH104" s="29"/>
      <c r="OBI104" s="29"/>
      <c r="OBJ104" s="29"/>
      <c r="OBK104" s="29"/>
      <c r="OBL104" s="29"/>
      <c r="OBM104" s="29"/>
      <c r="OBN104" s="29"/>
      <c r="OBO104" s="29"/>
      <c r="OBP104" s="29"/>
      <c r="OBQ104" s="29"/>
      <c r="OBR104" s="29"/>
      <c r="OBS104" s="29"/>
      <c r="OBT104" s="29"/>
      <c r="OBU104" s="29"/>
      <c r="OBV104" s="29"/>
      <c r="OBW104" s="29"/>
      <c r="OBX104" s="29"/>
      <c r="OBY104" s="29"/>
      <c r="OBZ104" s="29"/>
      <c r="OCA104" s="29"/>
      <c r="OCB104" s="29"/>
      <c r="OCC104" s="29"/>
      <c r="OCD104" s="29"/>
      <c r="OCE104" s="29"/>
      <c r="OCF104" s="29"/>
      <c r="OCG104" s="29"/>
      <c r="OCH104" s="29"/>
      <c r="OCI104" s="29"/>
      <c r="OCJ104" s="29"/>
      <c r="OCK104" s="29"/>
      <c r="OCL104" s="29"/>
      <c r="OCM104" s="29"/>
      <c r="OCN104" s="29"/>
      <c r="OCO104" s="29"/>
      <c r="OCP104" s="29"/>
      <c r="OCQ104" s="29"/>
      <c r="OCR104" s="29"/>
      <c r="OCS104" s="29"/>
      <c r="OCT104" s="29"/>
      <c r="OCU104" s="29"/>
      <c r="OCV104" s="29"/>
      <c r="OCW104" s="29"/>
      <c r="OCX104" s="29"/>
      <c r="OCY104" s="29"/>
      <c r="OCZ104" s="29"/>
      <c r="ODA104" s="29"/>
      <c r="ODB104" s="29"/>
      <c r="ODC104" s="29"/>
      <c r="ODD104" s="29"/>
      <c r="ODE104" s="29"/>
      <c r="ODF104" s="29"/>
      <c r="ODG104" s="29"/>
      <c r="ODH104" s="29"/>
      <c r="ODI104" s="29"/>
      <c r="ODJ104" s="29"/>
      <c r="ODK104" s="29"/>
      <c r="ODL104" s="29"/>
      <c r="ODM104" s="29"/>
      <c r="ODN104" s="29"/>
      <c r="ODO104" s="29"/>
      <c r="ODP104" s="29"/>
      <c r="ODQ104" s="29"/>
      <c r="ODR104" s="29"/>
      <c r="ODS104" s="29"/>
      <c r="ODT104" s="29"/>
      <c r="ODU104" s="29"/>
      <c r="ODV104" s="29"/>
      <c r="ODW104" s="29"/>
      <c r="ODX104" s="29"/>
      <c r="ODY104" s="29"/>
      <c r="ODZ104" s="29"/>
      <c r="OEA104" s="29"/>
      <c r="OEB104" s="29"/>
      <c r="OEC104" s="29"/>
      <c r="OED104" s="29"/>
      <c r="OEE104" s="29"/>
      <c r="OEF104" s="29"/>
      <c r="OEG104" s="29"/>
      <c r="OEH104" s="29"/>
      <c r="OEI104" s="29"/>
      <c r="OEJ104" s="29"/>
      <c r="OEK104" s="29"/>
      <c r="OEL104" s="29"/>
      <c r="OEM104" s="29"/>
      <c r="OEN104" s="29"/>
      <c r="OEO104" s="29"/>
      <c r="OEP104" s="29"/>
      <c r="OEQ104" s="29"/>
      <c r="OER104" s="29"/>
      <c r="OES104" s="29"/>
      <c r="OET104" s="29"/>
      <c r="OEU104" s="29"/>
      <c r="OEV104" s="29"/>
      <c r="OEW104" s="29"/>
      <c r="OEX104" s="29"/>
      <c r="OEY104" s="29"/>
      <c r="OEZ104" s="29"/>
      <c r="OFA104" s="29"/>
      <c r="OFB104" s="29"/>
      <c r="OFC104" s="29"/>
      <c r="OFD104" s="29"/>
      <c r="OFE104" s="29"/>
      <c r="OFF104" s="29"/>
      <c r="OFG104" s="29"/>
      <c r="OFH104" s="29"/>
      <c r="OFI104" s="29"/>
      <c r="OFJ104" s="29"/>
      <c r="OFK104" s="29"/>
      <c r="OFL104" s="29"/>
      <c r="OFM104" s="29"/>
      <c r="OFN104" s="29"/>
      <c r="OFO104" s="29"/>
      <c r="OFP104" s="29"/>
      <c r="OFQ104" s="29"/>
      <c r="OFR104" s="29"/>
      <c r="OFS104" s="29"/>
      <c r="OFT104" s="29"/>
      <c r="OFU104" s="29"/>
      <c r="OFV104" s="29"/>
      <c r="OFW104" s="29"/>
      <c r="OFX104" s="29"/>
      <c r="OFY104" s="29"/>
      <c r="OFZ104" s="29"/>
      <c r="OGA104" s="29"/>
      <c r="OGB104" s="29"/>
      <c r="OGC104" s="29"/>
      <c r="OGD104" s="29"/>
      <c r="OGE104" s="29"/>
      <c r="OGF104" s="29"/>
      <c r="OGG104" s="29"/>
      <c r="OGH104" s="29"/>
      <c r="OGI104" s="29"/>
      <c r="OGJ104" s="29"/>
      <c r="OGK104" s="29"/>
      <c r="OGL104" s="29"/>
      <c r="OGM104" s="29"/>
      <c r="OGN104" s="29"/>
      <c r="OGO104" s="29"/>
      <c r="OGP104" s="29"/>
      <c r="OGQ104" s="29"/>
      <c r="OGR104" s="29"/>
      <c r="OGS104" s="29"/>
      <c r="OGT104" s="29"/>
      <c r="OGU104" s="29"/>
      <c r="OGV104" s="29"/>
      <c r="OGW104" s="29"/>
      <c r="OGX104" s="29"/>
      <c r="OGY104" s="29"/>
      <c r="OGZ104" s="29"/>
      <c r="OHA104" s="29"/>
      <c r="OHB104" s="29"/>
      <c r="OHC104" s="29"/>
      <c r="OHD104" s="29"/>
      <c r="OHE104" s="29"/>
      <c r="OHF104" s="29"/>
      <c r="OHG104" s="29"/>
      <c r="OHH104" s="29"/>
      <c r="OHI104" s="29"/>
      <c r="OHJ104" s="29"/>
      <c r="OHK104" s="29"/>
      <c r="OHL104" s="29"/>
      <c r="OHM104" s="29"/>
      <c r="OHN104" s="29"/>
      <c r="OHO104" s="29"/>
      <c r="OHP104" s="29"/>
      <c r="OHQ104" s="29"/>
      <c r="OHR104" s="29"/>
      <c r="OHS104" s="29"/>
      <c r="OHT104" s="29"/>
      <c r="OHU104" s="29"/>
      <c r="OHV104" s="29"/>
      <c r="OHW104" s="29"/>
      <c r="OHX104" s="29"/>
      <c r="OHY104" s="29"/>
      <c r="OHZ104" s="29"/>
      <c r="OIA104" s="29"/>
      <c r="OIB104" s="29"/>
      <c r="OIC104" s="29"/>
      <c r="OID104" s="29"/>
      <c r="OIE104" s="29"/>
      <c r="OIF104" s="29"/>
      <c r="OIG104" s="29"/>
      <c r="OIH104" s="29"/>
      <c r="OII104" s="29"/>
      <c r="OIJ104" s="29"/>
      <c r="OIK104" s="29"/>
      <c r="OIL104" s="29"/>
      <c r="OIM104" s="29"/>
      <c r="OIN104" s="29"/>
      <c r="OIO104" s="29"/>
      <c r="OIP104" s="29"/>
      <c r="OIQ104" s="29"/>
      <c r="OIR104" s="29"/>
      <c r="OIS104" s="29"/>
      <c r="OIT104" s="29"/>
      <c r="OIU104" s="29"/>
      <c r="OIV104" s="29"/>
      <c r="OIW104" s="29"/>
      <c r="OIX104" s="29"/>
      <c r="OIY104" s="29"/>
      <c r="OIZ104" s="29"/>
      <c r="OJA104" s="29"/>
      <c r="OJB104" s="29"/>
      <c r="OJC104" s="29"/>
      <c r="OJD104" s="29"/>
      <c r="OJE104" s="29"/>
      <c r="OJF104" s="29"/>
      <c r="OJG104" s="29"/>
      <c r="OJH104" s="29"/>
      <c r="OJI104" s="29"/>
      <c r="OJJ104" s="29"/>
      <c r="OJK104" s="29"/>
      <c r="OJL104" s="29"/>
      <c r="OJM104" s="29"/>
      <c r="OJN104" s="29"/>
      <c r="OJO104" s="29"/>
      <c r="OJP104" s="29"/>
      <c r="OJQ104" s="29"/>
      <c r="OJR104" s="29"/>
      <c r="OJS104" s="29"/>
      <c r="OJT104" s="29"/>
      <c r="OJU104" s="29"/>
      <c r="OJV104" s="29"/>
      <c r="OJW104" s="29"/>
      <c r="OJX104" s="29"/>
      <c r="OJY104" s="29"/>
      <c r="OJZ104" s="29"/>
      <c r="OKA104" s="29"/>
      <c r="OKB104" s="29"/>
      <c r="OKC104" s="29"/>
      <c r="OKD104" s="29"/>
      <c r="OKE104" s="29"/>
      <c r="OKF104" s="29"/>
      <c r="OKG104" s="29"/>
      <c r="OKH104" s="29"/>
      <c r="OKI104" s="29"/>
      <c r="OKJ104" s="29"/>
      <c r="OKK104" s="29"/>
      <c r="OKL104" s="29"/>
      <c r="OKM104" s="29"/>
      <c r="OKN104" s="29"/>
      <c r="OKO104" s="29"/>
      <c r="OKP104" s="29"/>
      <c r="OKQ104" s="29"/>
      <c r="OKR104" s="29"/>
      <c r="OKS104" s="29"/>
      <c r="OKT104" s="29"/>
      <c r="OKU104" s="29"/>
      <c r="OKV104" s="29"/>
      <c r="OKW104" s="29"/>
      <c r="OKX104" s="29"/>
      <c r="OKY104" s="29"/>
      <c r="OKZ104" s="29"/>
      <c r="OLA104" s="29"/>
      <c r="OLB104" s="29"/>
      <c r="OLC104" s="29"/>
      <c r="OLD104" s="29"/>
      <c r="OLE104" s="29"/>
      <c r="OLF104" s="29"/>
      <c r="OLG104" s="29"/>
      <c r="OLH104" s="29"/>
      <c r="OLI104" s="29"/>
      <c r="OLJ104" s="29"/>
      <c r="OLK104" s="29"/>
      <c r="OLL104" s="29"/>
      <c r="OLM104" s="29"/>
      <c r="OLN104" s="29"/>
      <c r="OLO104" s="29"/>
      <c r="OLP104" s="29"/>
      <c r="OLQ104" s="29"/>
      <c r="OLR104" s="29"/>
      <c r="OLS104" s="29"/>
      <c r="OLT104" s="29"/>
      <c r="OLU104" s="29"/>
      <c r="OLV104" s="29"/>
      <c r="OLW104" s="29"/>
      <c r="OLX104" s="29"/>
      <c r="OLY104" s="29"/>
      <c r="OLZ104" s="29"/>
      <c r="OMA104" s="29"/>
      <c r="OMB104" s="29"/>
      <c r="OMC104" s="29"/>
      <c r="OMD104" s="29"/>
      <c r="OME104" s="29"/>
      <c r="OMF104" s="29"/>
      <c r="OMG104" s="29"/>
      <c r="OMH104" s="29"/>
      <c r="OMI104" s="29"/>
      <c r="OMJ104" s="29"/>
      <c r="OMK104" s="29"/>
      <c r="OML104" s="29"/>
      <c r="OMM104" s="29"/>
      <c r="OMN104" s="29"/>
      <c r="OMO104" s="29"/>
      <c r="OMP104" s="29"/>
      <c r="OMQ104" s="29"/>
      <c r="OMR104" s="29"/>
      <c r="OMS104" s="29"/>
      <c r="OMT104" s="29"/>
      <c r="OMU104" s="29"/>
      <c r="OMV104" s="29"/>
      <c r="OMW104" s="29"/>
      <c r="OMX104" s="29"/>
      <c r="OMY104" s="29"/>
      <c r="OMZ104" s="29"/>
      <c r="ONA104" s="29"/>
      <c r="ONB104" s="29"/>
      <c r="ONC104" s="29"/>
      <c r="OND104" s="29"/>
      <c r="ONE104" s="29"/>
      <c r="ONF104" s="29"/>
      <c r="ONG104" s="29"/>
      <c r="ONH104" s="29"/>
      <c r="ONI104" s="29"/>
      <c r="ONJ104" s="29"/>
      <c r="ONK104" s="29"/>
      <c r="ONL104" s="29"/>
      <c r="ONM104" s="29"/>
      <c r="ONN104" s="29"/>
      <c r="ONO104" s="29"/>
      <c r="ONP104" s="29"/>
      <c r="ONQ104" s="29"/>
      <c r="ONR104" s="29"/>
      <c r="ONS104" s="29"/>
      <c r="ONT104" s="29"/>
      <c r="ONU104" s="29"/>
      <c r="ONV104" s="29"/>
      <c r="ONW104" s="29"/>
      <c r="ONX104" s="29"/>
      <c r="ONY104" s="29"/>
      <c r="ONZ104" s="29"/>
      <c r="OOA104" s="29"/>
      <c r="OOB104" s="29"/>
      <c r="OOC104" s="29"/>
      <c r="OOD104" s="29"/>
      <c r="OOE104" s="29"/>
      <c r="OOF104" s="29"/>
      <c r="OOG104" s="29"/>
      <c r="OOH104" s="29"/>
      <c r="OOI104" s="29"/>
      <c r="OOJ104" s="29"/>
      <c r="OOK104" s="29"/>
      <c r="OOL104" s="29"/>
      <c r="OOM104" s="29"/>
      <c r="OON104" s="29"/>
      <c r="OOO104" s="29"/>
      <c r="OOP104" s="29"/>
      <c r="OOQ104" s="29"/>
      <c r="OOR104" s="29"/>
      <c r="OOS104" s="29"/>
      <c r="OOT104" s="29"/>
      <c r="OOU104" s="29"/>
      <c r="OOV104" s="29"/>
      <c r="OOW104" s="29"/>
      <c r="OOX104" s="29"/>
      <c r="OOY104" s="29"/>
      <c r="OOZ104" s="29"/>
      <c r="OPA104" s="29"/>
      <c r="OPB104" s="29"/>
      <c r="OPC104" s="29"/>
      <c r="OPD104" s="29"/>
      <c r="OPE104" s="29"/>
      <c r="OPF104" s="29"/>
      <c r="OPG104" s="29"/>
      <c r="OPH104" s="29"/>
      <c r="OPI104" s="29"/>
      <c r="OPJ104" s="29"/>
      <c r="OPK104" s="29"/>
      <c r="OPL104" s="29"/>
      <c r="OPM104" s="29"/>
      <c r="OPN104" s="29"/>
      <c r="OPO104" s="29"/>
      <c r="OPP104" s="29"/>
      <c r="OPQ104" s="29"/>
      <c r="OPR104" s="29"/>
      <c r="OPS104" s="29"/>
      <c r="OPT104" s="29"/>
      <c r="OPU104" s="29"/>
      <c r="OPV104" s="29"/>
      <c r="OPW104" s="29"/>
      <c r="OPX104" s="29"/>
      <c r="OPY104" s="29"/>
      <c r="OPZ104" s="29"/>
      <c r="OQA104" s="29"/>
      <c r="OQB104" s="29"/>
      <c r="OQC104" s="29"/>
      <c r="OQD104" s="29"/>
      <c r="OQE104" s="29"/>
      <c r="OQF104" s="29"/>
      <c r="OQG104" s="29"/>
      <c r="OQH104" s="29"/>
      <c r="OQI104" s="29"/>
      <c r="OQJ104" s="29"/>
      <c r="OQK104" s="29"/>
      <c r="OQL104" s="29"/>
      <c r="OQM104" s="29"/>
      <c r="OQN104" s="29"/>
      <c r="OQO104" s="29"/>
      <c r="OQP104" s="29"/>
      <c r="OQQ104" s="29"/>
      <c r="OQR104" s="29"/>
      <c r="OQS104" s="29"/>
      <c r="OQT104" s="29"/>
      <c r="OQU104" s="29"/>
      <c r="OQV104" s="29"/>
      <c r="OQW104" s="29"/>
      <c r="OQX104" s="29"/>
      <c r="OQY104" s="29"/>
      <c r="OQZ104" s="29"/>
      <c r="ORA104" s="29"/>
      <c r="ORB104" s="29"/>
      <c r="ORC104" s="29"/>
      <c r="ORD104" s="29"/>
      <c r="ORE104" s="29"/>
      <c r="ORF104" s="29"/>
      <c r="ORG104" s="29"/>
      <c r="ORH104" s="29"/>
      <c r="ORI104" s="29"/>
      <c r="ORJ104" s="29"/>
      <c r="ORK104" s="29"/>
      <c r="ORL104" s="29"/>
      <c r="ORM104" s="29"/>
      <c r="ORN104" s="29"/>
      <c r="ORO104" s="29"/>
      <c r="ORP104" s="29"/>
      <c r="ORQ104" s="29"/>
      <c r="ORR104" s="29"/>
      <c r="ORS104" s="29"/>
      <c r="ORT104" s="29"/>
      <c r="ORU104" s="29"/>
      <c r="ORV104" s="29"/>
      <c r="ORW104" s="29"/>
      <c r="ORX104" s="29"/>
      <c r="ORY104" s="29"/>
      <c r="ORZ104" s="29"/>
      <c r="OSA104" s="29"/>
      <c r="OSB104" s="29"/>
      <c r="OSC104" s="29"/>
      <c r="OSD104" s="29"/>
      <c r="OSE104" s="29"/>
      <c r="OSF104" s="29"/>
      <c r="OSG104" s="29"/>
      <c r="OSH104" s="29"/>
      <c r="OSI104" s="29"/>
      <c r="OSJ104" s="29"/>
      <c r="OSK104" s="29"/>
      <c r="OSL104" s="29"/>
      <c r="OSM104" s="29"/>
      <c r="OSN104" s="29"/>
      <c r="OSO104" s="29"/>
      <c r="OSP104" s="29"/>
      <c r="OSQ104" s="29"/>
      <c r="OSR104" s="29"/>
      <c r="OSS104" s="29"/>
      <c r="OST104" s="29"/>
      <c r="OSU104" s="29"/>
      <c r="OSV104" s="29"/>
      <c r="OSW104" s="29"/>
      <c r="OSX104" s="29"/>
      <c r="OSY104" s="29"/>
      <c r="OSZ104" s="29"/>
      <c r="OTA104" s="29"/>
      <c r="OTB104" s="29"/>
      <c r="OTC104" s="29"/>
      <c r="OTD104" s="29"/>
      <c r="OTE104" s="29"/>
      <c r="OTF104" s="29"/>
      <c r="OTG104" s="29"/>
      <c r="OTH104" s="29"/>
      <c r="OTI104" s="29"/>
      <c r="OTJ104" s="29"/>
      <c r="OTK104" s="29"/>
      <c r="OTL104" s="29"/>
      <c r="OTM104" s="29"/>
      <c r="OTN104" s="29"/>
      <c r="OTO104" s="29"/>
      <c r="OTP104" s="29"/>
      <c r="OTQ104" s="29"/>
      <c r="OTR104" s="29"/>
      <c r="OTS104" s="29"/>
      <c r="OTT104" s="29"/>
      <c r="OTU104" s="29"/>
      <c r="OTV104" s="29"/>
      <c r="OTW104" s="29"/>
      <c r="OTX104" s="29"/>
      <c r="OTY104" s="29"/>
      <c r="OTZ104" s="29"/>
      <c r="OUA104" s="29"/>
      <c r="OUB104" s="29"/>
      <c r="OUC104" s="29"/>
      <c r="OUD104" s="29"/>
      <c r="OUE104" s="29"/>
      <c r="OUF104" s="29"/>
      <c r="OUG104" s="29"/>
      <c r="OUH104" s="29"/>
      <c r="OUI104" s="29"/>
      <c r="OUJ104" s="29"/>
      <c r="OUK104" s="29"/>
      <c r="OUL104" s="29"/>
      <c r="OUM104" s="29"/>
      <c r="OUN104" s="29"/>
      <c r="OUO104" s="29"/>
      <c r="OUP104" s="29"/>
      <c r="OUQ104" s="29"/>
      <c r="OUR104" s="29"/>
      <c r="OUS104" s="29"/>
      <c r="OUT104" s="29"/>
      <c r="OUU104" s="29"/>
      <c r="OUV104" s="29"/>
      <c r="OUW104" s="29"/>
      <c r="OUX104" s="29"/>
      <c r="OUY104" s="29"/>
      <c r="OUZ104" s="29"/>
      <c r="OVA104" s="29"/>
      <c r="OVB104" s="29"/>
      <c r="OVC104" s="29"/>
      <c r="OVD104" s="29"/>
      <c r="OVE104" s="29"/>
      <c r="OVF104" s="29"/>
      <c r="OVG104" s="29"/>
      <c r="OVH104" s="29"/>
      <c r="OVI104" s="29"/>
      <c r="OVJ104" s="29"/>
      <c r="OVK104" s="29"/>
      <c r="OVL104" s="29"/>
      <c r="OVM104" s="29"/>
      <c r="OVN104" s="29"/>
      <c r="OVO104" s="29"/>
      <c r="OVP104" s="29"/>
      <c r="OVQ104" s="29"/>
      <c r="OVR104" s="29"/>
      <c r="OVS104" s="29"/>
      <c r="OVT104" s="29"/>
      <c r="OVU104" s="29"/>
      <c r="OVV104" s="29"/>
      <c r="OVW104" s="29"/>
      <c r="OVX104" s="29"/>
      <c r="OVY104" s="29"/>
      <c r="OVZ104" s="29"/>
      <c r="OWA104" s="29"/>
      <c r="OWB104" s="29"/>
      <c r="OWC104" s="29"/>
      <c r="OWD104" s="29"/>
      <c r="OWE104" s="29"/>
      <c r="OWF104" s="29"/>
      <c r="OWG104" s="29"/>
      <c r="OWH104" s="29"/>
      <c r="OWI104" s="29"/>
      <c r="OWJ104" s="29"/>
      <c r="OWK104" s="29"/>
      <c r="OWL104" s="29"/>
      <c r="OWM104" s="29"/>
      <c r="OWN104" s="29"/>
      <c r="OWO104" s="29"/>
      <c r="OWP104" s="29"/>
      <c r="OWQ104" s="29"/>
      <c r="OWR104" s="29"/>
      <c r="OWS104" s="29"/>
      <c r="OWT104" s="29"/>
      <c r="OWU104" s="29"/>
      <c r="OWV104" s="29"/>
      <c r="OWW104" s="29"/>
      <c r="OWX104" s="29"/>
      <c r="OWY104" s="29"/>
      <c r="OWZ104" s="29"/>
      <c r="OXA104" s="29"/>
      <c r="OXB104" s="29"/>
      <c r="OXC104" s="29"/>
      <c r="OXD104" s="29"/>
      <c r="OXE104" s="29"/>
      <c r="OXF104" s="29"/>
      <c r="OXG104" s="29"/>
      <c r="OXH104" s="29"/>
      <c r="OXI104" s="29"/>
      <c r="OXJ104" s="29"/>
      <c r="OXK104" s="29"/>
      <c r="OXL104" s="29"/>
      <c r="OXM104" s="29"/>
      <c r="OXN104" s="29"/>
      <c r="OXO104" s="29"/>
      <c r="OXP104" s="29"/>
      <c r="OXQ104" s="29"/>
      <c r="OXR104" s="29"/>
      <c r="OXS104" s="29"/>
      <c r="OXT104" s="29"/>
      <c r="OXU104" s="29"/>
      <c r="OXV104" s="29"/>
      <c r="OXW104" s="29"/>
      <c r="OXX104" s="29"/>
      <c r="OXY104" s="29"/>
      <c r="OXZ104" s="29"/>
      <c r="OYA104" s="29"/>
      <c r="OYB104" s="29"/>
      <c r="OYC104" s="29"/>
      <c r="OYD104" s="29"/>
      <c r="OYE104" s="29"/>
      <c r="OYF104" s="29"/>
      <c r="OYG104" s="29"/>
      <c r="OYH104" s="29"/>
      <c r="OYI104" s="29"/>
      <c r="OYJ104" s="29"/>
      <c r="OYK104" s="29"/>
      <c r="OYL104" s="29"/>
      <c r="OYM104" s="29"/>
      <c r="OYN104" s="29"/>
      <c r="OYO104" s="29"/>
      <c r="OYP104" s="29"/>
      <c r="OYQ104" s="29"/>
      <c r="OYR104" s="29"/>
      <c r="OYS104" s="29"/>
      <c r="OYT104" s="29"/>
      <c r="OYU104" s="29"/>
      <c r="OYV104" s="29"/>
      <c r="OYW104" s="29"/>
      <c r="OYX104" s="29"/>
      <c r="OYY104" s="29"/>
      <c r="OYZ104" s="29"/>
      <c r="OZA104" s="29"/>
      <c r="OZB104" s="29"/>
      <c r="OZC104" s="29"/>
      <c r="OZD104" s="29"/>
      <c r="OZE104" s="29"/>
      <c r="OZF104" s="29"/>
      <c r="OZG104" s="29"/>
      <c r="OZH104" s="29"/>
      <c r="OZI104" s="29"/>
      <c r="OZJ104" s="29"/>
      <c r="OZK104" s="29"/>
      <c r="OZL104" s="29"/>
      <c r="OZM104" s="29"/>
      <c r="OZN104" s="29"/>
      <c r="OZO104" s="29"/>
      <c r="OZP104" s="29"/>
      <c r="OZQ104" s="29"/>
      <c r="OZR104" s="29"/>
      <c r="OZS104" s="29"/>
      <c r="OZT104" s="29"/>
      <c r="OZU104" s="29"/>
      <c r="OZV104" s="29"/>
      <c r="OZW104" s="29"/>
      <c r="OZX104" s="29"/>
      <c r="OZY104" s="29"/>
      <c r="OZZ104" s="29"/>
      <c r="PAA104" s="29"/>
      <c r="PAB104" s="29"/>
      <c r="PAC104" s="29"/>
      <c r="PAD104" s="29"/>
      <c r="PAE104" s="29"/>
      <c r="PAF104" s="29"/>
      <c r="PAG104" s="29"/>
      <c r="PAH104" s="29"/>
      <c r="PAI104" s="29"/>
      <c r="PAJ104" s="29"/>
      <c r="PAK104" s="29"/>
      <c r="PAL104" s="29"/>
      <c r="PAM104" s="29"/>
      <c r="PAN104" s="29"/>
      <c r="PAO104" s="29"/>
      <c r="PAP104" s="29"/>
      <c r="PAQ104" s="29"/>
      <c r="PAR104" s="29"/>
      <c r="PAS104" s="29"/>
      <c r="PAT104" s="29"/>
      <c r="PAU104" s="29"/>
      <c r="PAV104" s="29"/>
      <c r="PAW104" s="29"/>
      <c r="PAX104" s="29"/>
      <c r="PAY104" s="29"/>
      <c r="PAZ104" s="29"/>
      <c r="PBA104" s="29"/>
      <c r="PBB104" s="29"/>
      <c r="PBC104" s="29"/>
      <c r="PBD104" s="29"/>
      <c r="PBE104" s="29"/>
      <c r="PBF104" s="29"/>
      <c r="PBG104" s="29"/>
      <c r="PBH104" s="29"/>
      <c r="PBI104" s="29"/>
      <c r="PBJ104" s="29"/>
      <c r="PBK104" s="29"/>
      <c r="PBL104" s="29"/>
      <c r="PBM104" s="29"/>
      <c r="PBN104" s="29"/>
      <c r="PBO104" s="29"/>
      <c r="PBP104" s="29"/>
      <c r="PBQ104" s="29"/>
      <c r="PBR104" s="29"/>
      <c r="PBS104" s="29"/>
      <c r="PBT104" s="29"/>
      <c r="PBU104" s="29"/>
      <c r="PBV104" s="29"/>
      <c r="PBW104" s="29"/>
      <c r="PBX104" s="29"/>
      <c r="PBY104" s="29"/>
      <c r="PBZ104" s="29"/>
      <c r="PCA104" s="29"/>
      <c r="PCB104" s="29"/>
      <c r="PCC104" s="29"/>
      <c r="PCD104" s="29"/>
      <c r="PCE104" s="29"/>
      <c r="PCF104" s="29"/>
      <c r="PCG104" s="29"/>
      <c r="PCH104" s="29"/>
      <c r="PCI104" s="29"/>
      <c r="PCJ104" s="29"/>
      <c r="PCK104" s="29"/>
      <c r="PCL104" s="29"/>
      <c r="PCM104" s="29"/>
      <c r="PCN104" s="29"/>
      <c r="PCO104" s="29"/>
      <c r="PCP104" s="29"/>
      <c r="PCQ104" s="29"/>
      <c r="PCR104" s="29"/>
      <c r="PCS104" s="29"/>
      <c r="PCT104" s="29"/>
      <c r="PCU104" s="29"/>
      <c r="PCV104" s="29"/>
      <c r="PCW104" s="29"/>
      <c r="PCX104" s="29"/>
      <c r="PCY104" s="29"/>
      <c r="PCZ104" s="29"/>
      <c r="PDA104" s="29"/>
      <c r="PDB104" s="29"/>
      <c r="PDC104" s="29"/>
      <c r="PDD104" s="29"/>
      <c r="PDE104" s="29"/>
      <c r="PDF104" s="29"/>
      <c r="PDG104" s="29"/>
      <c r="PDH104" s="29"/>
      <c r="PDI104" s="29"/>
      <c r="PDJ104" s="29"/>
      <c r="PDK104" s="29"/>
      <c r="PDL104" s="29"/>
      <c r="PDM104" s="29"/>
      <c r="PDN104" s="29"/>
      <c r="PDO104" s="29"/>
      <c r="PDP104" s="29"/>
      <c r="PDQ104" s="29"/>
      <c r="PDR104" s="29"/>
      <c r="PDS104" s="29"/>
      <c r="PDT104" s="29"/>
      <c r="PDU104" s="29"/>
      <c r="PDV104" s="29"/>
      <c r="PDW104" s="29"/>
      <c r="PDX104" s="29"/>
      <c r="PDY104" s="29"/>
      <c r="PDZ104" s="29"/>
      <c r="PEA104" s="29"/>
      <c r="PEB104" s="29"/>
      <c r="PEC104" s="29"/>
      <c r="PED104" s="29"/>
      <c r="PEE104" s="29"/>
      <c r="PEF104" s="29"/>
      <c r="PEG104" s="29"/>
      <c r="PEH104" s="29"/>
      <c r="PEI104" s="29"/>
      <c r="PEJ104" s="29"/>
      <c r="PEK104" s="29"/>
      <c r="PEL104" s="29"/>
      <c r="PEM104" s="29"/>
      <c r="PEN104" s="29"/>
      <c r="PEO104" s="29"/>
      <c r="PEP104" s="29"/>
      <c r="PEQ104" s="29"/>
      <c r="PER104" s="29"/>
      <c r="PES104" s="29"/>
      <c r="PET104" s="29"/>
      <c r="PEU104" s="29"/>
      <c r="PEV104" s="29"/>
      <c r="PEW104" s="29"/>
      <c r="PEX104" s="29"/>
      <c r="PEY104" s="29"/>
      <c r="PEZ104" s="29"/>
      <c r="PFA104" s="29"/>
      <c r="PFB104" s="29"/>
      <c r="PFC104" s="29"/>
      <c r="PFD104" s="29"/>
      <c r="PFE104" s="29"/>
      <c r="PFF104" s="29"/>
      <c r="PFG104" s="29"/>
      <c r="PFH104" s="29"/>
      <c r="PFI104" s="29"/>
      <c r="PFJ104" s="29"/>
      <c r="PFK104" s="29"/>
      <c r="PFL104" s="29"/>
      <c r="PFM104" s="29"/>
      <c r="PFN104" s="29"/>
      <c r="PFO104" s="29"/>
      <c r="PFP104" s="29"/>
      <c r="PFQ104" s="29"/>
      <c r="PFR104" s="29"/>
      <c r="PFS104" s="29"/>
      <c r="PFT104" s="29"/>
      <c r="PFU104" s="29"/>
      <c r="PFV104" s="29"/>
      <c r="PFW104" s="29"/>
      <c r="PFX104" s="29"/>
      <c r="PFY104" s="29"/>
      <c r="PFZ104" s="29"/>
      <c r="PGA104" s="29"/>
      <c r="PGB104" s="29"/>
      <c r="PGC104" s="29"/>
      <c r="PGD104" s="29"/>
      <c r="PGE104" s="29"/>
      <c r="PGF104" s="29"/>
      <c r="PGG104" s="29"/>
      <c r="PGH104" s="29"/>
      <c r="PGI104" s="29"/>
      <c r="PGJ104" s="29"/>
      <c r="PGK104" s="29"/>
      <c r="PGL104" s="29"/>
      <c r="PGM104" s="29"/>
      <c r="PGN104" s="29"/>
      <c r="PGO104" s="29"/>
      <c r="PGP104" s="29"/>
      <c r="PGQ104" s="29"/>
      <c r="PGR104" s="29"/>
      <c r="PGS104" s="29"/>
      <c r="PGT104" s="29"/>
      <c r="PGU104" s="29"/>
      <c r="PGV104" s="29"/>
      <c r="PGW104" s="29"/>
      <c r="PGX104" s="29"/>
      <c r="PGY104" s="29"/>
      <c r="PGZ104" s="29"/>
      <c r="PHA104" s="29"/>
      <c r="PHB104" s="29"/>
      <c r="PHC104" s="29"/>
      <c r="PHD104" s="29"/>
      <c r="PHE104" s="29"/>
      <c r="PHF104" s="29"/>
      <c r="PHG104" s="29"/>
      <c r="PHH104" s="29"/>
      <c r="PHI104" s="29"/>
      <c r="PHJ104" s="29"/>
      <c r="PHK104" s="29"/>
      <c r="PHL104" s="29"/>
      <c r="PHM104" s="29"/>
      <c r="PHN104" s="29"/>
      <c r="PHO104" s="29"/>
      <c r="PHP104" s="29"/>
      <c r="PHQ104" s="29"/>
      <c r="PHR104" s="29"/>
      <c r="PHS104" s="29"/>
      <c r="PHT104" s="29"/>
      <c r="PHU104" s="29"/>
      <c r="PHV104" s="29"/>
      <c r="PHW104" s="29"/>
      <c r="PHX104" s="29"/>
      <c r="PHY104" s="29"/>
      <c r="PHZ104" s="29"/>
      <c r="PIA104" s="29"/>
      <c r="PIB104" s="29"/>
      <c r="PIC104" s="29"/>
      <c r="PID104" s="29"/>
      <c r="PIE104" s="29"/>
      <c r="PIF104" s="29"/>
      <c r="PIG104" s="29"/>
      <c r="PIH104" s="29"/>
      <c r="PII104" s="29"/>
      <c r="PIJ104" s="29"/>
      <c r="PIK104" s="29"/>
      <c r="PIL104" s="29"/>
      <c r="PIM104" s="29"/>
      <c r="PIN104" s="29"/>
      <c r="PIO104" s="29"/>
      <c r="PIP104" s="29"/>
      <c r="PIQ104" s="29"/>
      <c r="PIR104" s="29"/>
      <c r="PIS104" s="29"/>
      <c r="PIT104" s="29"/>
      <c r="PIU104" s="29"/>
      <c r="PIV104" s="29"/>
      <c r="PIW104" s="29"/>
      <c r="PIX104" s="29"/>
      <c r="PIY104" s="29"/>
      <c r="PIZ104" s="29"/>
      <c r="PJA104" s="29"/>
      <c r="PJB104" s="29"/>
      <c r="PJC104" s="29"/>
      <c r="PJD104" s="29"/>
      <c r="PJE104" s="29"/>
      <c r="PJF104" s="29"/>
      <c r="PJG104" s="29"/>
      <c r="PJH104" s="29"/>
      <c r="PJI104" s="29"/>
      <c r="PJJ104" s="29"/>
      <c r="PJK104" s="29"/>
      <c r="PJL104" s="29"/>
      <c r="PJM104" s="29"/>
      <c r="PJN104" s="29"/>
      <c r="PJO104" s="29"/>
      <c r="PJP104" s="29"/>
      <c r="PJQ104" s="29"/>
      <c r="PJR104" s="29"/>
      <c r="PJS104" s="29"/>
      <c r="PJT104" s="29"/>
      <c r="PJU104" s="29"/>
      <c r="PJV104" s="29"/>
      <c r="PJW104" s="29"/>
      <c r="PJX104" s="29"/>
      <c r="PJY104" s="29"/>
      <c r="PJZ104" s="29"/>
      <c r="PKA104" s="29"/>
      <c r="PKB104" s="29"/>
      <c r="PKC104" s="29"/>
      <c r="PKD104" s="29"/>
      <c r="PKE104" s="29"/>
      <c r="PKF104" s="29"/>
      <c r="PKG104" s="29"/>
      <c r="PKH104" s="29"/>
      <c r="PKI104" s="29"/>
      <c r="PKJ104" s="29"/>
      <c r="PKK104" s="29"/>
      <c r="PKL104" s="29"/>
      <c r="PKM104" s="29"/>
      <c r="PKN104" s="29"/>
      <c r="PKO104" s="29"/>
      <c r="PKP104" s="29"/>
      <c r="PKQ104" s="29"/>
      <c r="PKR104" s="29"/>
      <c r="PKS104" s="29"/>
      <c r="PKT104" s="29"/>
      <c r="PKU104" s="29"/>
      <c r="PKV104" s="29"/>
      <c r="PKW104" s="29"/>
      <c r="PKX104" s="29"/>
      <c r="PKY104" s="29"/>
      <c r="PKZ104" s="29"/>
      <c r="PLA104" s="29"/>
      <c r="PLB104" s="29"/>
      <c r="PLC104" s="29"/>
      <c r="PLD104" s="29"/>
      <c r="PLE104" s="29"/>
      <c r="PLF104" s="29"/>
      <c r="PLG104" s="29"/>
      <c r="PLH104" s="29"/>
      <c r="PLI104" s="29"/>
      <c r="PLJ104" s="29"/>
      <c r="PLK104" s="29"/>
      <c r="PLL104" s="29"/>
      <c r="PLM104" s="29"/>
      <c r="PLN104" s="29"/>
      <c r="PLO104" s="29"/>
      <c r="PLP104" s="29"/>
      <c r="PLQ104" s="29"/>
      <c r="PLR104" s="29"/>
      <c r="PLS104" s="29"/>
      <c r="PLT104" s="29"/>
      <c r="PLU104" s="29"/>
      <c r="PLV104" s="29"/>
      <c r="PLW104" s="29"/>
      <c r="PLX104" s="29"/>
      <c r="PLY104" s="29"/>
      <c r="PLZ104" s="29"/>
      <c r="PMA104" s="29"/>
      <c r="PMB104" s="29"/>
      <c r="PMC104" s="29"/>
      <c r="PMD104" s="29"/>
      <c r="PME104" s="29"/>
      <c r="PMF104" s="29"/>
      <c r="PMG104" s="29"/>
      <c r="PMH104" s="29"/>
      <c r="PMI104" s="29"/>
      <c r="PMJ104" s="29"/>
      <c r="PMK104" s="29"/>
      <c r="PML104" s="29"/>
      <c r="PMM104" s="29"/>
      <c r="PMN104" s="29"/>
      <c r="PMO104" s="29"/>
      <c r="PMP104" s="29"/>
      <c r="PMQ104" s="29"/>
      <c r="PMR104" s="29"/>
      <c r="PMS104" s="29"/>
      <c r="PMT104" s="29"/>
      <c r="PMU104" s="29"/>
      <c r="PMV104" s="29"/>
      <c r="PMW104" s="29"/>
      <c r="PMX104" s="29"/>
      <c r="PMY104" s="29"/>
      <c r="PMZ104" s="29"/>
      <c r="PNA104" s="29"/>
      <c r="PNB104" s="29"/>
      <c r="PNC104" s="29"/>
      <c r="PND104" s="29"/>
      <c r="PNE104" s="29"/>
      <c r="PNF104" s="29"/>
      <c r="PNG104" s="29"/>
      <c r="PNH104" s="29"/>
      <c r="PNI104" s="29"/>
      <c r="PNJ104" s="29"/>
      <c r="PNK104" s="29"/>
      <c r="PNL104" s="29"/>
      <c r="PNM104" s="29"/>
      <c r="PNN104" s="29"/>
      <c r="PNO104" s="29"/>
      <c r="PNP104" s="29"/>
      <c r="PNQ104" s="29"/>
      <c r="PNR104" s="29"/>
      <c r="PNS104" s="29"/>
      <c r="PNT104" s="29"/>
      <c r="PNU104" s="29"/>
      <c r="PNV104" s="29"/>
      <c r="PNW104" s="29"/>
      <c r="PNX104" s="29"/>
      <c r="PNY104" s="29"/>
      <c r="PNZ104" s="29"/>
      <c r="POA104" s="29"/>
      <c r="POB104" s="29"/>
      <c r="POC104" s="29"/>
      <c r="POD104" s="29"/>
      <c r="POE104" s="29"/>
      <c r="POF104" s="29"/>
      <c r="POG104" s="29"/>
      <c r="POH104" s="29"/>
      <c r="POI104" s="29"/>
      <c r="POJ104" s="29"/>
      <c r="POK104" s="29"/>
      <c r="POL104" s="29"/>
      <c r="POM104" s="29"/>
      <c r="PON104" s="29"/>
      <c r="POO104" s="29"/>
      <c r="POP104" s="29"/>
      <c r="POQ104" s="29"/>
      <c r="POR104" s="29"/>
      <c r="POS104" s="29"/>
      <c r="POT104" s="29"/>
      <c r="POU104" s="29"/>
      <c r="POV104" s="29"/>
      <c r="POW104" s="29"/>
      <c r="POX104" s="29"/>
      <c r="POY104" s="29"/>
      <c r="POZ104" s="29"/>
      <c r="PPA104" s="29"/>
      <c r="PPB104" s="29"/>
      <c r="PPC104" s="29"/>
      <c r="PPD104" s="29"/>
      <c r="PPE104" s="29"/>
      <c r="PPF104" s="29"/>
      <c r="PPG104" s="29"/>
      <c r="PPH104" s="29"/>
      <c r="PPI104" s="29"/>
      <c r="PPJ104" s="29"/>
      <c r="PPK104" s="29"/>
      <c r="PPL104" s="29"/>
      <c r="PPM104" s="29"/>
      <c r="PPN104" s="29"/>
      <c r="PPO104" s="29"/>
      <c r="PPP104" s="29"/>
      <c r="PPQ104" s="29"/>
      <c r="PPR104" s="29"/>
      <c r="PPS104" s="29"/>
      <c r="PPT104" s="29"/>
      <c r="PPU104" s="29"/>
      <c r="PPV104" s="29"/>
      <c r="PPW104" s="29"/>
      <c r="PPX104" s="29"/>
      <c r="PPY104" s="29"/>
      <c r="PPZ104" s="29"/>
      <c r="PQA104" s="29"/>
      <c r="PQB104" s="29"/>
      <c r="PQC104" s="29"/>
      <c r="PQD104" s="29"/>
      <c r="PQE104" s="29"/>
      <c r="PQF104" s="29"/>
      <c r="PQG104" s="29"/>
      <c r="PQH104" s="29"/>
      <c r="PQI104" s="29"/>
      <c r="PQJ104" s="29"/>
      <c r="PQK104" s="29"/>
      <c r="PQL104" s="29"/>
      <c r="PQM104" s="29"/>
      <c r="PQN104" s="29"/>
      <c r="PQO104" s="29"/>
      <c r="PQP104" s="29"/>
      <c r="PQQ104" s="29"/>
      <c r="PQR104" s="29"/>
      <c r="PQS104" s="29"/>
      <c r="PQT104" s="29"/>
      <c r="PQU104" s="29"/>
      <c r="PQV104" s="29"/>
      <c r="PQW104" s="29"/>
      <c r="PQX104" s="29"/>
      <c r="PQY104" s="29"/>
      <c r="PQZ104" s="29"/>
      <c r="PRA104" s="29"/>
      <c r="PRB104" s="29"/>
      <c r="PRC104" s="29"/>
      <c r="PRD104" s="29"/>
      <c r="PRE104" s="29"/>
      <c r="PRF104" s="29"/>
      <c r="PRG104" s="29"/>
      <c r="PRH104" s="29"/>
      <c r="PRI104" s="29"/>
      <c r="PRJ104" s="29"/>
      <c r="PRK104" s="29"/>
      <c r="PRL104" s="29"/>
      <c r="PRM104" s="29"/>
      <c r="PRN104" s="29"/>
      <c r="PRO104" s="29"/>
      <c r="PRP104" s="29"/>
      <c r="PRQ104" s="29"/>
      <c r="PRR104" s="29"/>
      <c r="PRS104" s="29"/>
      <c r="PRT104" s="29"/>
      <c r="PRU104" s="29"/>
      <c r="PRV104" s="29"/>
      <c r="PRW104" s="29"/>
      <c r="PRX104" s="29"/>
      <c r="PRY104" s="29"/>
      <c r="PRZ104" s="29"/>
      <c r="PSA104" s="29"/>
      <c r="PSB104" s="29"/>
      <c r="PSC104" s="29"/>
      <c r="PSD104" s="29"/>
      <c r="PSE104" s="29"/>
      <c r="PSF104" s="29"/>
      <c r="PSG104" s="29"/>
      <c r="PSH104" s="29"/>
      <c r="PSI104" s="29"/>
      <c r="PSJ104" s="29"/>
      <c r="PSK104" s="29"/>
      <c r="PSL104" s="29"/>
      <c r="PSM104" s="29"/>
      <c r="PSN104" s="29"/>
      <c r="PSO104" s="29"/>
      <c r="PSP104" s="29"/>
      <c r="PSQ104" s="29"/>
      <c r="PSR104" s="29"/>
      <c r="PSS104" s="29"/>
      <c r="PST104" s="29"/>
      <c r="PSU104" s="29"/>
      <c r="PSV104" s="29"/>
      <c r="PSW104" s="29"/>
      <c r="PSX104" s="29"/>
      <c r="PSY104" s="29"/>
      <c r="PSZ104" s="29"/>
      <c r="PTA104" s="29"/>
      <c r="PTB104" s="29"/>
      <c r="PTC104" s="29"/>
      <c r="PTD104" s="29"/>
      <c r="PTE104" s="29"/>
      <c r="PTF104" s="29"/>
      <c r="PTG104" s="29"/>
      <c r="PTH104" s="29"/>
      <c r="PTI104" s="29"/>
      <c r="PTJ104" s="29"/>
      <c r="PTK104" s="29"/>
      <c r="PTL104" s="29"/>
      <c r="PTM104" s="29"/>
      <c r="PTN104" s="29"/>
      <c r="PTO104" s="29"/>
      <c r="PTP104" s="29"/>
      <c r="PTQ104" s="29"/>
      <c r="PTR104" s="29"/>
      <c r="PTS104" s="29"/>
      <c r="PTT104" s="29"/>
      <c r="PTU104" s="29"/>
      <c r="PTV104" s="29"/>
      <c r="PTW104" s="29"/>
      <c r="PTX104" s="29"/>
      <c r="PTY104" s="29"/>
      <c r="PTZ104" s="29"/>
      <c r="PUA104" s="29"/>
      <c r="PUB104" s="29"/>
      <c r="PUC104" s="29"/>
      <c r="PUD104" s="29"/>
      <c r="PUE104" s="29"/>
      <c r="PUF104" s="29"/>
      <c r="PUG104" s="29"/>
      <c r="PUH104" s="29"/>
      <c r="PUI104" s="29"/>
      <c r="PUJ104" s="29"/>
      <c r="PUK104" s="29"/>
      <c r="PUL104" s="29"/>
      <c r="PUM104" s="29"/>
      <c r="PUN104" s="29"/>
      <c r="PUO104" s="29"/>
      <c r="PUP104" s="29"/>
      <c r="PUQ104" s="29"/>
      <c r="PUR104" s="29"/>
      <c r="PUS104" s="29"/>
      <c r="PUT104" s="29"/>
      <c r="PUU104" s="29"/>
      <c r="PUV104" s="29"/>
      <c r="PUW104" s="29"/>
      <c r="PUX104" s="29"/>
      <c r="PUY104" s="29"/>
      <c r="PUZ104" s="29"/>
      <c r="PVA104" s="29"/>
      <c r="PVB104" s="29"/>
      <c r="PVC104" s="29"/>
      <c r="PVD104" s="29"/>
      <c r="PVE104" s="29"/>
      <c r="PVF104" s="29"/>
      <c r="PVG104" s="29"/>
      <c r="PVH104" s="29"/>
      <c r="PVI104" s="29"/>
      <c r="PVJ104" s="29"/>
      <c r="PVK104" s="29"/>
      <c r="PVL104" s="29"/>
      <c r="PVM104" s="29"/>
      <c r="PVN104" s="29"/>
      <c r="PVO104" s="29"/>
      <c r="PVP104" s="29"/>
      <c r="PVQ104" s="29"/>
      <c r="PVR104" s="29"/>
      <c r="PVS104" s="29"/>
      <c r="PVT104" s="29"/>
      <c r="PVU104" s="29"/>
      <c r="PVV104" s="29"/>
      <c r="PVW104" s="29"/>
      <c r="PVX104" s="29"/>
      <c r="PVY104" s="29"/>
      <c r="PVZ104" s="29"/>
      <c r="PWA104" s="29"/>
      <c r="PWB104" s="29"/>
      <c r="PWC104" s="29"/>
      <c r="PWD104" s="29"/>
      <c r="PWE104" s="29"/>
      <c r="PWF104" s="29"/>
      <c r="PWG104" s="29"/>
      <c r="PWH104" s="29"/>
      <c r="PWI104" s="29"/>
      <c r="PWJ104" s="29"/>
      <c r="PWK104" s="29"/>
      <c r="PWL104" s="29"/>
      <c r="PWM104" s="29"/>
      <c r="PWN104" s="29"/>
      <c r="PWO104" s="29"/>
      <c r="PWP104" s="29"/>
      <c r="PWQ104" s="29"/>
      <c r="PWR104" s="29"/>
      <c r="PWS104" s="29"/>
      <c r="PWT104" s="29"/>
      <c r="PWU104" s="29"/>
      <c r="PWV104" s="29"/>
      <c r="PWW104" s="29"/>
      <c r="PWX104" s="29"/>
      <c r="PWY104" s="29"/>
      <c r="PWZ104" s="29"/>
      <c r="PXA104" s="29"/>
      <c r="PXB104" s="29"/>
      <c r="PXC104" s="29"/>
      <c r="PXD104" s="29"/>
      <c r="PXE104" s="29"/>
      <c r="PXF104" s="29"/>
      <c r="PXG104" s="29"/>
      <c r="PXH104" s="29"/>
      <c r="PXI104" s="29"/>
      <c r="PXJ104" s="29"/>
      <c r="PXK104" s="29"/>
      <c r="PXL104" s="29"/>
      <c r="PXM104" s="29"/>
      <c r="PXN104" s="29"/>
      <c r="PXO104" s="29"/>
      <c r="PXP104" s="29"/>
      <c r="PXQ104" s="29"/>
      <c r="PXR104" s="29"/>
      <c r="PXS104" s="29"/>
      <c r="PXT104" s="29"/>
      <c r="PXU104" s="29"/>
      <c r="PXV104" s="29"/>
      <c r="PXW104" s="29"/>
      <c r="PXX104" s="29"/>
      <c r="PXY104" s="29"/>
      <c r="PXZ104" s="29"/>
      <c r="PYA104" s="29"/>
      <c r="PYB104" s="29"/>
      <c r="PYC104" s="29"/>
      <c r="PYD104" s="29"/>
      <c r="PYE104" s="29"/>
      <c r="PYF104" s="29"/>
      <c r="PYG104" s="29"/>
      <c r="PYH104" s="29"/>
      <c r="PYI104" s="29"/>
      <c r="PYJ104" s="29"/>
      <c r="PYK104" s="29"/>
      <c r="PYL104" s="29"/>
      <c r="PYM104" s="29"/>
      <c r="PYN104" s="29"/>
      <c r="PYO104" s="29"/>
      <c r="PYP104" s="29"/>
      <c r="PYQ104" s="29"/>
      <c r="PYR104" s="29"/>
      <c r="PYS104" s="29"/>
      <c r="PYT104" s="29"/>
      <c r="PYU104" s="29"/>
      <c r="PYV104" s="29"/>
      <c r="PYW104" s="29"/>
      <c r="PYX104" s="29"/>
      <c r="PYY104" s="29"/>
      <c r="PYZ104" s="29"/>
      <c r="PZA104" s="29"/>
      <c r="PZB104" s="29"/>
      <c r="PZC104" s="29"/>
      <c r="PZD104" s="29"/>
      <c r="PZE104" s="29"/>
      <c r="PZF104" s="29"/>
      <c r="PZG104" s="29"/>
      <c r="PZH104" s="29"/>
      <c r="PZI104" s="29"/>
      <c r="PZJ104" s="29"/>
      <c r="PZK104" s="29"/>
      <c r="PZL104" s="29"/>
      <c r="PZM104" s="29"/>
      <c r="PZN104" s="29"/>
      <c r="PZO104" s="29"/>
      <c r="PZP104" s="29"/>
      <c r="PZQ104" s="29"/>
      <c r="PZR104" s="29"/>
      <c r="PZS104" s="29"/>
      <c r="PZT104" s="29"/>
      <c r="PZU104" s="29"/>
      <c r="PZV104" s="29"/>
      <c r="PZW104" s="29"/>
      <c r="PZX104" s="29"/>
      <c r="PZY104" s="29"/>
      <c r="PZZ104" s="29"/>
      <c r="QAA104" s="29"/>
      <c r="QAB104" s="29"/>
      <c r="QAC104" s="29"/>
      <c r="QAD104" s="29"/>
      <c r="QAE104" s="29"/>
      <c r="QAF104" s="29"/>
      <c r="QAG104" s="29"/>
      <c r="QAH104" s="29"/>
      <c r="QAI104" s="29"/>
      <c r="QAJ104" s="29"/>
      <c r="QAK104" s="29"/>
      <c r="QAL104" s="29"/>
      <c r="QAM104" s="29"/>
      <c r="QAN104" s="29"/>
      <c r="QAO104" s="29"/>
      <c r="QAP104" s="29"/>
      <c r="QAQ104" s="29"/>
      <c r="QAR104" s="29"/>
      <c r="QAS104" s="29"/>
      <c r="QAT104" s="29"/>
      <c r="QAU104" s="29"/>
      <c r="QAV104" s="29"/>
      <c r="QAW104" s="29"/>
      <c r="QAX104" s="29"/>
      <c r="QAY104" s="29"/>
      <c r="QAZ104" s="29"/>
      <c r="QBA104" s="29"/>
      <c r="QBB104" s="29"/>
      <c r="QBC104" s="29"/>
      <c r="QBD104" s="29"/>
      <c r="QBE104" s="29"/>
      <c r="QBF104" s="29"/>
      <c r="QBG104" s="29"/>
      <c r="QBH104" s="29"/>
      <c r="QBI104" s="29"/>
      <c r="QBJ104" s="29"/>
      <c r="QBK104" s="29"/>
      <c r="QBL104" s="29"/>
      <c r="QBM104" s="29"/>
      <c r="QBN104" s="29"/>
      <c r="QBO104" s="29"/>
      <c r="QBP104" s="29"/>
      <c r="QBQ104" s="29"/>
      <c r="QBR104" s="29"/>
      <c r="QBS104" s="29"/>
      <c r="QBT104" s="29"/>
      <c r="QBU104" s="29"/>
      <c r="QBV104" s="29"/>
      <c r="QBW104" s="29"/>
      <c r="QBX104" s="29"/>
      <c r="QBY104" s="29"/>
      <c r="QBZ104" s="29"/>
      <c r="QCA104" s="29"/>
      <c r="QCB104" s="29"/>
      <c r="QCC104" s="29"/>
      <c r="QCD104" s="29"/>
      <c r="QCE104" s="29"/>
      <c r="QCF104" s="29"/>
      <c r="QCG104" s="29"/>
      <c r="QCH104" s="29"/>
      <c r="QCI104" s="29"/>
      <c r="QCJ104" s="29"/>
      <c r="QCK104" s="29"/>
      <c r="QCL104" s="29"/>
      <c r="QCM104" s="29"/>
      <c r="QCN104" s="29"/>
      <c r="QCO104" s="29"/>
      <c r="QCP104" s="29"/>
      <c r="QCQ104" s="29"/>
      <c r="QCR104" s="29"/>
      <c r="QCS104" s="29"/>
      <c r="QCT104" s="29"/>
      <c r="QCU104" s="29"/>
      <c r="QCV104" s="29"/>
      <c r="QCW104" s="29"/>
      <c r="QCX104" s="29"/>
      <c r="QCY104" s="29"/>
      <c r="QCZ104" s="29"/>
      <c r="QDA104" s="29"/>
      <c r="QDB104" s="29"/>
      <c r="QDC104" s="29"/>
      <c r="QDD104" s="29"/>
      <c r="QDE104" s="29"/>
      <c r="QDF104" s="29"/>
      <c r="QDG104" s="29"/>
      <c r="QDH104" s="29"/>
      <c r="QDI104" s="29"/>
      <c r="QDJ104" s="29"/>
      <c r="QDK104" s="29"/>
      <c r="QDL104" s="29"/>
      <c r="QDM104" s="29"/>
      <c r="QDN104" s="29"/>
      <c r="QDO104" s="29"/>
      <c r="QDP104" s="29"/>
      <c r="QDQ104" s="29"/>
      <c r="QDR104" s="29"/>
      <c r="QDS104" s="29"/>
      <c r="QDT104" s="29"/>
      <c r="QDU104" s="29"/>
      <c r="QDV104" s="29"/>
      <c r="QDW104" s="29"/>
      <c r="QDX104" s="29"/>
      <c r="QDY104" s="29"/>
      <c r="QDZ104" s="29"/>
      <c r="QEA104" s="29"/>
      <c r="QEB104" s="29"/>
      <c r="QEC104" s="29"/>
      <c r="QED104" s="29"/>
      <c r="QEE104" s="29"/>
      <c r="QEF104" s="29"/>
      <c r="QEG104" s="29"/>
      <c r="QEH104" s="29"/>
      <c r="QEI104" s="29"/>
      <c r="QEJ104" s="29"/>
      <c r="QEK104" s="29"/>
      <c r="QEL104" s="29"/>
      <c r="QEM104" s="29"/>
      <c r="QEN104" s="29"/>
      <c r="QEO104" s="29"/>
      <c r="QEP104" s="29"/>
      <c r="QEQ104" s="29"/>
      <c r="QER104" s="29"/>
      <c r="QES104" s="29"/>
      <c r="QET104" s="29"/>
      <c r="QEU104" s="29"/>
      <c r="QEV104" s="29"/>
      <c r="QEW104" s="29"/>
      <c r="QEX104" s="29"/>
      <c r="QEY104" s="29"/>
      <c r="QEZ104" s="29"/>
      <c r="QFA104" s="29"/>
      <c r="QFB104" s="29"/>
      <c r="QFC104" s="29"/>
      <c r="QFD104" s="29"/>
      <c r="QFE104" s="29"/>
      <c r="QFF104" s="29"/>
      <c r="QFG104" s="29"/>
      <c r="QFH104" s="29"/>
      <c r="QFI104" s="29"/>
      <c r="QFJ104" s="29"/>
      <c r="QFK104" s="29"/>
      <c r="QFL104" s="29"/>
      <c r="QFM104" s="29"/>
      <c r="QFN104" s="29"/>
      <c r="QFO104" s="29"/>
      <c r="QFP104" s="29"/>
      <c r="QFQ104" s="29"/>
      <c r="QFR104" s="29"/>
      <c r="QFS104" s="29"/>
      <c r="QFT104" s="29"/>
      <c r="QFU104" s="29"/>
      <c r="QFV104" s="29"/>
      <c r="QFW104" s="29"/>
      <c r="QFX104" s="29"/>
      <c r="QFY104" s="29"/>
      <c r="QFZ104" s="29"/>
      <c r="QGA104" s="29"/>
      <c r="QGB104" s="29"/>
      <c r="QGC104" s="29"/>
      <c r="QGD104" s="29"/>
      <c r="QGE104" s="29"/>
      <c r="QGF104" s="29"/>
      <c r="QGG104" s="29"/>
      <c r="QGH104" s="29"/>
      <c r="QGI104" s="29"/>
      <c r="QGJ104" s="29"/>
      <c r="QGK104" s="29"/>
      <c r="QGL104" s="29"/>
      <c r="QGM104" s="29"/>
      <c r="QGN104" s="29"/>
      <c r="QGO104" s="29"/>
      <c r="QGP104" s="29"/>
      <c r="QGQ104" s="29"/>
      <c r="QGR104" s="29"/>
      <c r="QGS104" s="29"/>
      <c r="QGT104" s="29"/>
      <c r="QGU104" s="29"/>
      <c r="QGV104" s="29"/>
      <c r="QGW104" s="29"/>
      <c r="QGX104" s="29"/>
      <c r="QGY104" s="29"/>
      <c r="QGZ104" s="29"/>
      <c r="QHA104" s="29"/>
      <c r="QHB104" s="29"/>
      <c r="QHC104" s="29"/>
      <c r="QHD104" s="29"/>
      <c r="QHE104" s="29"/>
      <c r="QHF104" s="29"/>
      <c r="QHG104" s="29"/>
      <c r="QHH104" s="29"/>
      <c r="QHI104" s="29"/>
      <c r="QHJ104" s="29"/>
      <c r="QHK104" s="29"/>
      <c r="QHL104" s="29"/>
      <c r="QHM104" s="29"/>
      <c r="QHN104" s="29"/>
      <c r="QHO104" s="29"/>
      <c r="QHP104" s="29"/>
      <c r="QHQ104" s="29"/>
      <c r="QHR104" s="29"/>
      <c r="QHS104" s="29"/>
      <c r="QHT104" s="29"/>
      <c r="QHU104" s="29"/>
      <c r="QHV104" s="29"/>
      <c r="QHW104" s="29"/>
      <c r="QHX104" s="29"/>
      <c r="QHY104" s="29"/>
      <c r="QHZ104" s="29"/>
      <c r="QIA104" s="29"/>
      <c r="QIB104" s="29"/>
      <c r="QIC104" s="29"/>
      <c r="QID104" s="29"/>
      <c r="QIE104" s="29"/>
      <c r="QIF104" s="29"/>
      <c r="QIG104" s="29"/>
      <c r="QIH104" s="29"/>
      <c r="QII104" s="29"/>
      <c r="QIJ104" s="29"/>
      <c r="QIK104" s="29"/>
      <c r="QIL104" s="29"/>
      <c r="QIM104" s="29"/>
      <c r="QIN104" s="29"/>
      <c r="QIO104" s="29"/>
      <c r="QIP104" s="29"/>
      <c r="QIQ104" s="29"/>
      <c r="QIR104" s="29"/>
      <c r="QIS104" s="29"/>
      <c r="QIT104" s="29"/>
      <c r="QIU104" s="29"/>
      <c r="QIV104" s="29"/>
      <c r="QIW104" s="29"/>
      <c r="QIX104" s="29"/>
      <c r="QIY104" s="29"/>
      <c r="QIZ104" s="29"/>
      <c r="QJA104" s="29"/>
      <c r="QJB104" s="29"/>
      <c r="QJC104" s="29"/>
      <c r="QJD104" s="29"/>
      <c r="QJE104" s="29"/>
      <c r="QJF104" s="29"/>
      <c r="QJG104" s="29"/>
      <c r="QJH104" s="29"/>
      <c r="QJI104" s="29"/>
      <c r="QJJ104" s="29"/>
      <c r="QJK104" s="29"/>
      <c r="QJL104" s="29"/>
      <c r="QJM104" s="29"/>
      <c r="QJN104" s="29"/>
      <c r="QJO104" s="29"/>
      <c r="QJP104" s="29"/>
      <c r="QJQ104" s="29"/>
      <c r="QJR104" s="29"/>
      <c r="QJS104" s="29"/>
      <c r="QJT104" s="29"/>
      <c r="QJU104" s="29"/>
      <c r="QJV104" s="29"/>
      <c r="QJW104" s="29"/>
      <c r="QJX104" s="29"/>
      <c r="QJY104" s="29"/>
      <c r="QJZ104" s="29"/>
      <c r="QKA104" s="29"/>
      <c r="QKB104" s="29"/>
      <c r="QKC104" s="29"/>
      <c r="QKD104" s="29"/>
      <c r="QKE104" s="29"/>
      <c r="QKF104" s="29"/>
      <c r="QKG104" s="29"/>
      <c r="QKH104" s="29"/>
      <c r="QKI104" s="29"/>
      <c r="QKJ104" s="29"/>
      <c r="QKK104" s="29"/>
      <c r="QKL104" s="29"/>
      <c r="QKM104" s="29"/>
      <c r="QKN104" s="29"/>
      <c r="QKO104" s="29"/>
      <c r="QKP104" s="29"/>
      <c r="QKQ104" s="29"/>
      <c r="QKR104" s="29"/>
      <c r="QKS104" s="29"/>
      <c r="QKT104" s="29"/>
      <c r="QKU104" s="29"/>
      <c r="QKV104" s="29"/>
      <c r="QKW104" s="29"/>
      <c r="QKX104" s="29"/>
      <c r="QKY104" s="29"/>
      <c r="QKZ104" s="29"/>
      <c r="QLA104" s="29"/>
      <c r="QLB104" s="29"/>
      <c r="QLC104" s="29"/>
      <c r="QLD104" s="29"/>
      <c r="QLE104" s="29"/>
      <c r="QLF104" s="29"/>
      <c r="QLG104" s="29"/>
      <c r="QLH104" s="29"/>
      <c r="QLI104" s="29"/>
      <c r="QLJ104" s="29"/>
      <c r="QLK104" s="29"/>
      <c r="QLL104" s="29"/>
      <c r="QLM104" s="29"/>
      <c r="QLN104" s="29"/>
      <c r="QLO104" s="29"/>
      <c r="QLP104" s="29"/>
      <c r="QLQ104" s="29"/>
      <c r="QLR104" s="29"/>
      <c r="QLS104" s="29"/>
      <c r="QLT104" s="29"/>
      <c r="QLU104" s="29"/>
      <c r="QLV104" s="29"/>
      <c r="QLW104" s="29"/>
      <c r="QLX104" s="29"/>
      <c r="QLY104" s="29"/>
      <c r="QLZ104" s="29"/>
      <c r="QMA104" s="29"/>
      <c r="QMB104" s="29"/>
      <c r="QMC104" s="29"/>
      <c r="QMD104" s="29"/>
      <c r="QME104" s="29"/>
      <c r="QMF104" s="29"/>
      <c r="QMG104" s="29"/>
      <c r="QMH104" s="29"/>
      <c r="QMI104" s="29"/>
      <c r="QMJ104" s="29"/>
      <c r="QMK104" s="29"/>
      <c r="QML104" s="29"/>
      <c r="QMM104" s="29"/>
      <c r="QMN104" s="29"/>
      <c r="QMO104" s="29"/>
      <c r="QMP104" s="29"/>
      <c r="QMQ104" s="29"/>
      <c r="QMR104" s="29"/>
      <c r="QMS104" s="29"/>
      <c r="QMT104" s="29"/>
      <c r="QMU104" s="29"/>
      <c r="QMV104" s="29"/>
      <c r="QMW104" s="29"/>
      <c r="QMX104" s="29"/>
      <c r="QMY104" s="29"/>
      <c r="QMZ104" s="29"/>
      <c r="QNA104" s="29"/>
      <c r="QNB104" s="29"/>
      <c r="QNC104" s="29"/>
      <c r="QND104" s="29"/>
      <c r="QNE104" s="29"/>
      <c r="QNF104" s="29"/>
      <c r="QNG104" s="29"/>
      <c r="QNH104" s="29"/>
      <c r="QNI104" s="29"/>
      <c r="QNJ104" s="29"/>
      <c r="QNK104" s="29"/>
      <c r="QNL104" s="29"/>
      <c r="QNM104" s="29"/>
      <c r="QNN104" s="29"/>
      <c r="QNO104" s="29"/>
      <c r="QNP104" s="29"/>
      <c r="QNQ104" s="29"/>
      <c r="QNR104" s="29"/>
      <c r="QNS104" s="29"/>
      <c r="QNT104" s="29"/>
      <c r="QNU104" s="29"/>
      <c r="QNV104" s="29"/>
      <c r="QNW104" s="29"/>
      <c r="QNX104" s="29"/>
      <c r="QNY104" s="29"/>
      <c r="QNZ104" s="29"/>
      <c r="QOA104" s="29"/>
      <c r="QOB104" s="29"/>
      <c r="QOC104" s="29"/>
      <c r="QOD104" s="29"/>
      <c r="QOE104" s="29"/>
      <c r="QOF104" s="29"/>
      <c r="QOG104" s="29"/>
      <c r="QOH104" s="29"/>
      <c r="QOI104" s="29"/>
      <c r="QOJ104" s="29"/>
      <c r="QOK104" s="29"/>
      <c r="QOL104" s="29"/>
      <c r="QOM104" s="29"/>
      <c r="QON104" s="29"/>
      <c r="QOO104" s="29"/>
      <c r="QOP104" s="29"/>
      <c r="QOQ104" s="29"/>
      <c r="QOR104" s="29"/>
      <c r="QOS104" s="29"/>
      <c r="QOT104" s="29"/>
      <c r="QOU104" s="29"/>
      <c r="QOV104" s="29"/>
      <c r="QOW104" s="29"/>
      <c r="QOX104" s="29"/>
      <c r="QOY104" s="29"/>
      <c r="QOZ104" s="29"/>
      <c r="QPA104" s="29"/>
      <c r="QPB104" s="29"/>
      <c r="QPC104" s="29"/>
      <c r="QPD104" s="29"/>
      <c r="QPE104" s="29"/>
      <c r="QPF104" s="29"/>
      <c r="QPG104" s="29"/>
      <c r="QPH104" s="29"/>
      <c r="QPI104" s="29"/>
      <c r="QPJ104" s="29"/>
      <c r="QPK104" s="29"/>
      <c r="QPL104" s="29"/>
      <c r="QPM104" s="29"/>
      <c r="QPN104" s="29"/>
      <c r="QPO104" s="29"/>
      <c r="QPP104" s="29"/>
      <c r="QPQ104" s="29"/>
      <c r="QPR104" s="29"/>
      <c r="QPS104" s="29"/>
      <c r="QPT104" s="29"/>
      <c r="QPU104" s="29"/>
      <c r="QPV104" s="29"/>
      <c r="QPW104" s="29"/>
      <c r="QPX104" s="29"/>
      <c r="QPY104" s="29"/>
      <c r="QPZ104" s="29"/>
      <c r="QQA104" s="29"/>
      <c r="QQB104" s="29"/>
      <c r="QQC104" s="29"/>
      <c r="QQD104" s="29"/>
      <c r="QQE104" s="29"/>
      <c r="QQF104" s="29"/>
      <c r="QQG104" s="29"/>
      <c r="QQH104" s="29"/>
      <c r="QQI104" s="29"/>
      <c r="QQJ104" s="29"/>
      <c r="QQK104" s="29"/>
      <c r="QQL104" s="29"/>
      <c r="QQM104" s="29"/>
      <c r="QQN104" s="29"/>
      <c r="QQO104" s="29"/>
      <c r="QQP104" s="29"/>
      <c r="QQQ104" s="29"/>
      <c r="QQR104" s="29"/>
      <c r="QQS104" s="29"/>
      <c r="QQT104" s="29"/>
      <c r="QQU104" s="29"/>
      <c r="QQV104" s="29"/>
      <c r="QQW104" s="29"/>
      <c r="QQX104" s="29"/>
      <c r="QQY104" s="29"/>
      <c r="QQZ104" s="29"/>
      <c r="QRA104" s="29"/>
      <c r="QRB104" s="29"/>
      <c r="QRC104" s="29"/>
      <c r="QRD104" s="29"/>
      <c r="QRE104" s="29"/>
      <c r="QRF104" s="29"/>
      <c r="QRG104" s="29"/>
      <c r="QRH104" s="29"/>
      <c r="QRI104" s="29"/>
      <c r="QRJ104" s="29"/>
      <c r="QRK104" s="29"/>
      <c r="QRL104" s="29"/>
      <c r="QRM104" s="29"/>
      <c r="QRN104" s="29"/>
      <c r="QRO104" s="29"/>
      <c r="QRP104" s="29"/>
      <c r="QRQ104" s="29"/>
      <c r="QRR104" s="29"/>
      <c r="QRS104" s="29"/>
      <c r="QRT104" s="29"/>
      <c r="QRU104" s="29"/>
      <c r="QRV104" s="29"/>
      <c r="QRW104" s="29"/>
      <c r="QRX104" s="29"/>
      <c r="QRY104" s="29"/>
      <c r="QRZ104" s="29"/>
      <c r="QSA104" s="29"/>
      <c r="QSB104" s="29"/>
      <c r="QSC104" s="29"/>
      <c r="QSD104" s="29"/>
      <c r="QSE104" s="29"/>
      <c r="QSF104" s="29"/>
      <c r="QSG104" s="29"/>
      <c r="QSH104" s="29"/>
      <c r="QSI104" s="29"/>
      <c r="QSJ104" s="29"/>
      <c r="QSK104" s="29"/>
      <c r="QSL104" s="29"/>
      <c r="QSM104" s="29"/>
      <c r="QSN104" s="29"/>
      <c r="QSO104" s="29"/>
      <c r="QSP104" s="29"/>
      <c r="QSQ104" s="29"/>
      <c r="QSR104" s="29"/>
      <c r="QSS104" s="29"/>
      <c r="QST104" s="29"/>
      <c r="QSU104" s="29"/>
      <c r="QSV104" s="29"/>
      <c r="QSW104" s="29"/>
      <c r="QSX104" s="29"/>
      <c r="QSY104" s="29"/>
      <c r="QSZ104" s="29"/>
      <c r="QTA104" s="29"/>
      <c r="QTB104" s="29"/>
      <c r="QTC104" s="29"/>
      <c r="QTD104" s="29"/>
      <c r="QTE104" s="29"/>
      <c r="QTF104" s="29"/>
      <c r="QTG104" s="29"/>
      <c r="QTH104" s="29"/>
      <c r="QTI104" s="29"/>
      <c r="QTJ104" s="29"/>
      <c r="QTK104" s="29"/>
      <c r="QTL104" s="29"/>
      <c r="QTM104" s="29"/>
      <c r="QTN104" s="29"/>
      <c r="QTO104" s="29"/>
      <c r="QTP104" s="29"/>
      <c r="QTQ104" s="29"/>
      <c r="QTR104" s="29"/>
      <c r="QTS104" s="29"/>
      <c r="QTT104" s="29"/>
      <c r="QTU104" s="29"/>
      <c r="QTV104" s="29"/>
      <c r="QTW104" s="29"/>
      <c r="QTX104" s="29"/>
      <c r="QTY104" s="29"/>
      <c r="QTZ104" s="29"/>
      <c r="QUA104" s="29"/>
      <c r="QUB104" s="29"/>
      <c r="QUC104" s="29"/>
      <c r="QUD104" s="29"/>
      <c r="QUE104" s="29"/>
      <c r="QUF104" s="29"/>
      <c r="QUG104" s="29"/>
      <c r="QUH104" s="29"/>
      <c r="QUI104" s="29"/>
      <c r="QUJ104" s="29"/>
      <c r="QUK104" s="29"/>
      <c r="QUL104" s="29"/>
      <c r="QUM104" s="29"/>
      <c r="QUN104" s="29"/>
      <c r="QUO104" s="29"/>
      <c r="QUP104" s="29"/>
      <c r="QUQ104" s="29"/>
      <c r="QUR104" s="29"/>
      <c r="QUS104" s="29"/>
      <c r="QUT104" s="29"/>
      <c r="QUU104" s="29"/>
      <c r="QUV104" s="29"/>
      <c r="QUW104" s="29"/>
      <c r="QUX104" s="29"/>
      <c r="QUY104" s="29"/>
      <c r="QUZ104" s="29"/>
      <c r="QVA104" s="29"/>
      <c r="QVB104" s="29"/>
      <c r="QVC104" s="29"/>
      <c r="QVD104" s="29"/>
      <c r="QVE104" s="29"/>
      <c r="QVF104" s="29"/>
      <c r="QVG104" s="29"/>
      <c r="QVH104" s="29"/>
      <c r="QVI104" s="29"/>
      <c r="QVJ104" s="29"/>
      <c r="QVK104" s="29"/>
      <c r="QVL104" s="29"/>
      <c r="QVM104" s="29"/>
      <c r="QVN104" s="29"/>
      <c r="QVO104" s="29"/>
      <c r="QVP104" s="29"/>
      <c r="QVQ104" s="29"/>
      <c r="QVR104" s="29"/>
      <c r="QVS104" s="29"/>
      <c r="QVT104" s="29"/>
      <c r="QVU104" s="29"/>
      <c r="QVV104" s="29"/>
      <c r="QVW104" s="29"/>
      <c r="QVX104" s="29"/>
      <c r="QVY104" s="29"/>
      <c r="QVZ104" s="29"/>
      <c r="QWA104" s="29"/>
      <c r="QWB104" s="29"/>
      <c r="QWC104" s="29"/>
      <c r="QWD104" s="29"/>
      <c r="QWE104" s="29"/>
      <c r="QWF104" s="29"/>
      <c r="QWG104" s="29"/>
      <c r="QWH104" s="29"/>
      <c r="QWI104" s="29"/>
      <c r="QWJ104" s="29"/>
      <c r="QWK104" s="29"/>
      <c r="QWL104" s="29"/>
      <c r="QWM104" s="29"/>
      <c r="QWN104" s="29"/>
      <c r="QWO104" s="29"/>
      <c r="QWP104" s="29"/>
      <c r="QWQ104" s="29"/>
      <c r="QWR104" s="29"/>
      <c r="QWS104" s="29"/>
      <c r="QWT104" s="29"/>
      <c r="QWU104" s="29"/>
      <c r="QWV104" s="29"/>
      <c r="QWW104" s="29"/>
      <c r="QWX104" s="29"/>
      <c r="QWY104" s="29"/>
      <c r="QWZ104" s="29"/>
      <c r="QXA104" s="29"/>
      <c r="QXB104" s="29"/>
      <c r="QXC104" s="29"/>
      <c r="QXD104" s="29"/>
      <c r="QXE104" s="29"/>
      <c r="QXF104" s="29"/>
      <c r="QXG104" s="29"/>
      <c r="QXH104" s="29"/>
      <c r="QXI104" s="29"/>
      <c r="QXJ104" s="29"/>
      <c r="QXK104" s="29"/>
      <c r="QXL104" s="29"/>
      <c r="QXM104" s="29"/>
      <c r="QXN104" s="29"/>
      <c r="QXO104" s="29"/>
      <c r="QXP104" s="29"/>
      <c r="QXQ104" s="29"/>
      <c r="QXR104" s="29"/>
      <c r="QXS104" s="29"/>
      <c r="QXT104" s="29"/>
      <c r="QXU104" s="29"/>
      <c r="QXV104" s="29"/>
      <c r="QXW104" s="29"/>
      <c r="QXX104" s="29"/>
      <c r="QXY104" s="29"/>
      <c r="QXZ104" s="29"/>
      <c r="QYA104" s="29"/>
      <c r="QYB104" s="29"/>
      <c r="QYC104" s="29"/>
      <c r="QYD104" s="29"/>
      <c r="QYE104" s="29"/>
      <c r="QYF104" s="29"/>
      <c r="QYG104" s="29"/>
      <c r="QYH104" s="29"/>
      <c r="QYI104" s="29"/>
      <c r="QYJ104" s="29"/>
      <c r="QYK104" s="29"/>
      <c r="QYL104" s="29"/>
      <c r="QYM104" s="29"/>
      <c r="QYN104" s="29"/>
      <c r="QYO104" s="29"/>
      <c r="QYP104" s="29"/>
      <c r="QYQ104" s="29"/>
      <c r="QYR104" s="29"/>
      <c r="QYS104" s="29"/>
      <c r="QYT104" s="29"/>
      <c r="QYU104" s="29"/>
      <c r="QYV104" s="29"/>
      <c r="QYW104" s="29"/>
      <c r="QYX104" s="29"/>
      <c r="QYY104" s="29"/>
      <c r="QYZ104" s="29"/>
      <c r="QZA104" s="29"/>
      <c r="QZB104" s="29"/>
      <c r="QZC104" s="29"/>
      <c r="QZD104" s="29"/>
      <c r="QZE104" s="29"/>
      <c r="QZF104" s="29"/>
      <c r="QZG104" s="29"/>
      <c r="QZH104" s="29"/>
      <c r="QZI104" s="29"/>
      <c r="QZJ104" s="29"/>
      <c r="QZK104" s="29"/>
      <c r="QZL104" s="29"/>
      <c r="QZM104" s="29"/>
      <c r="QZN104" s="29"/>
      <c r="QZO104" s="29"/>
      <c r="QZP104" s="29"/>
      <c r="QZQ104" s="29"/>
      <c r="QZR104" s="29"/>
      <c r="QZS104" s="29"/>
      <c r="QZT104" s="29"/>
      <c r="QZU104" s="29"/>
      <c r="QZV104" s="29"/>
      <c r="QZW104" s="29"/>
      <c r="QZX104" s="29"/>
      <c r="QZY104" s="29"/>
      <c r="QZZ104" s="29"/>
      <c r="RAA104" s="29"/>
      <c r="RAB104" s="29"/>
      <c r="RAC104" s="29"/>
      <c r="RAD104" s="29"/>
      <c r="RAE104" s="29"/>
      <c r="RAF104" s="29"/>
      <c r="RAG104" s="29"/>
      <c r="RAH104" s="29"/>
      <c r="RAI104" s="29"/>
      <c r="RAJ104" s="29"/>
      <c r="RAK104" s="29"/>
      <c r="RAL104" s="29"/>
      <c r="RAM104" s="29"/>
      <c r="RAN104" s="29"/>
      <c r="RAO104" s="29"/>
      <c r="RAP104" s="29"/>
      <c r="RAQ104" s="29"/>
      <c r="RAR104" s="29"/>
      <c r="RAS104" s="29"/>
      <c r="RAT104" s="29"/>
      <c r="RAU104" s="29"/>
      <c r="RAV104" s="29"/>
      <c r="RAW104" s="29"/>
      <c r="RAX104" s="29"/>
      <c r="RAY104" s="29"/>
      <c r="RAZ104" s="29"/>
      <c r="RBA104" s="29"/>
      <c r="RBB104" s="29"/>
      <c r="RBC104" s="29"/>
      <c r="RBD104" s="29"/>
      <c r="RBE104" s="29"/>
      <c r="RBF104" s="29"/>
      <c r="RBG104" s="29"/>
      <c r="RBH104" s="29"/>
      <c r="RBI104" s="29"/>
      <c r="RBJ104" s="29"/>
      <c r="RBK104" s="29"/>
      <c r="RBL104" s="29"/>
      <c r="RBM104" s="29"/>
      <c r="RBN104" s="29"/>
      <c r="RBO104" s="29"/>
      <c r="RBP104" s="29"/>
      <c r="RBQ104" s="29"/>
      <c r="RBR104" s="29"/>
      <c r="RBS104" s="29"/>
      <c r="RBT104" s="29"/>
      <c r="RBU104" s="29"/>
      <c r="RBV104" s="29"/>
      <c r="RBW104" s="29"/>
      <c r="RBX104" s="29"/>
      <c r="RBY104" s="29"/>
      <c r="RBZ104" s="29"/>
      <c r="RCA104" s="29"/>
      <c r="RCB104" s="29"/>
      <c r="RCC104" s="29"/>
      <c r="RCD104" s="29"/>
      <c r="RCE104" s="29"/>
      <c r="RCF104" s="29"/>
      <c r="RCG104" s="29"/>
      <c r="RCH104" s="29"/>
      <c r="RCI104" s="29"/>
      <c r="RCJ104" s="29"/>
      <c r="RCK104" s="29"/>
      <c r="RCL104" s="29"/>
      <c r="RCM104" s="29"/>
      <c r="RCN104" s="29"/>
      <c r="RCO104" s="29"/>
      <c r="RCP104" s="29"/>
      <c r="RCQ104" s="29"/>
      <c r="RCR104" s="29"/>
      <c r="RCS104" s="29"/>
      <c r="RCT104" s="29"/>
      <c r="RCU104" s="29"/>
      <c r="RCV104" s="29"/>
      <c r="RCW104" s="29"/>
      <c r="RCX104" s="29"/>
      <c r="RCY104" s="29"/>
      <c r="RCZ104" s="29"/>
      <c r="RDA104" s="29"/>
      <c r="RDB104" s="29"/>
      <c r="RDC104" s="29"/>
      <c r="RDD104" s="29"/>
      <c r="RDE104" s="29"/>
      <c r="RDF104" s="29"/>
      <c r="RDG104" s="29"/>
      <c r="RDH104" s="29"/>
      <c r="RDI104" s="29"/>
      <c r="RDJ104" s="29"/>
      <c r="RDK104" s="29"/>
      <c r="RDL104" s="29"/>
      <c r="RDM104" s="29"/>
      <c r="RDN104" s="29"/>
      <c r="RDO104" s="29"/>
      <c r="RDP104" s="29"/>
      <c r="RDQ104" s="29"/>
      <c r="RDR104" s="29"/>
      <c r="RDS104" s="29"/>
      <c r="RDT104" s="29"/>
      <c r="RDU104" s="29"/>
      <c r="RDV104" s="29"/>
      <c r="RDW104" s="29"/>
      <c r="RDX104" s="29"/>
      <c r="RDY104" s="29"/>
      <c r="RDZ104" s="29"/>
      <c r="REA104" s="29"/>
      <c r="REB104" s="29"/>
      <c r="REC104" s="29"/>
      <c r="RED104" s="29"/>
      <c r="REE104" s="29"/>
      <c r="REF104" s="29"/>
      <c r="REG104" s="29"/>
      <c r="REH104" s="29"/>
      <c r="REI104" s="29"/>
      <c r="REJ104" s="29"/>
      <c r="REK104" s="29"/>
      <c r="REL104" s="29"/>
      <c r="REM104" s="29"/>
      <c r="REN104" s="29"/>
      <c r="REO104" s="29"/>
      <c r="REP104" s="29"/>
      <c r="REQ104" s="29"/>
      <c r="RER104" s="29"/>
      <c r="RES104" s="29"/>
      <c r="RET104" s="29"/>
      <c r="REU104" s="29"/>
      <c r="REV104" s="29"/>
      <c r="REW104" s="29"/>
      <c r="REX104" s="29"/>
      <c r="REY104" s="29"/>
      <c r="REZ104" s="29"/>
      <c r="RFA104" s="29"/>
      <c r="RFB104" s="29"/>
      <c r="RFC104" s="29"/>
      <c r="RFD104" s="29"/>
      <c r="RFE104" s="29"/>
      <c r="RFF104" s="29"/>
      <c r="RFG104" s="29"/>
      <c r="RFH104" s="29"/>
      <c r="RFI104" s="29"/>
      <c r="RFJ104" s="29"/>
      <c r="RFK104" s="29"/>
      <c r="RFL104" s="29"/>
      <c r="RFM104" s="29"/>
      <c r="RFN104" s="29"/>
      <c r="RFO104" s="29"/>
      <c r="RFP104" s="29"/>
      <c r="RFQ104" s="29"/>
      <c r="RFR104" s="29"/>
      <c r="RFS104" s="29"/>
      <c r="RFT104" s="29"/>
      <c r="RFU104" s="29"/>
      <c r="RFV104" s="29"/>
      <c r="RFW104" s="29"/>
      <c r="RFX104" s="29"/>
      <c r="RFY104" s="29"/>
      <c r="RFZ104" s="29"/>
      <c r="RGA104" s="29"/>
      <c r="RGB104" s="29"/>
      <c r="RGC104" s="29"/>
      <c r="RGD104" s="29"/>
      <c r="RGE104" s="29"/>
      <c r="RGF104" s="29"/>
      <c r="RGG104" s="29"/>
      <c r="RGH104" s="29"/>
      <c r="RGI104" s="29"/>
      <c r="RGJ104" s="29"/>
      <c r="RGK104" s="29"/>
      <c r="RGL104" s="29"/>
      <c r="RGM104" s="29"/>
      <c r="RGN104" s="29"/>
      <c r="RGO104" s="29"/>
      <c r="RGP104" s="29"/>
      <c r="RGQ104" s="29"/>
      <c r="RGR104" s="29"/>
      <c r="RGS104" s="29"/>
      <c r="RGT104" s="29"/>
      <c r="RGU104" s="29"/>
      <c r="RGV104" s="29"/>
      <c r="RGW104" s="29"/>
      <c r="RGX104" s="29"/>
      <c r="RGY104" s="29"/>
      <c r="RGZ104" s="29"/>
      <c r="RHA104" s="29"/>
      <c r="RHB104" s="29"/>
      <c r="RHC104" s="29"/>
      <c r="RHD104" s="29"/>
      <c r="RHE104" s="29"/>
      <c r="RHF104" s="29"/>
      <c r="RHG104" s="29"/>
      <c r="RHH104" s="29"/>
      <c r="RHI104" s="29"/>
      <c r="RHJ104" s="29"/>
      <c r="RHK104" s="29"/>
      <c r="RHL104" s="29"/>
      <c r="RHM104" s="29"/>
      <c r="RHN104" s="29"/>
      <c r="RHO104" s="29"/>
      <c r="RHP104" s="29"/>
      <c r="RHQ104" s="29"/>
      <c r="RHR104" s="29"/>
      <c r="RHS104" s="29"/>
      <c r="RHT104" s="29"/>
      <c r="RHU104" s="29"/>
      <c r="RHV104" s="29"/>
      <c r="RHW104" s="29"/>
      <c r="RHX104" s="29"/>
      <c r="RHY104" s="29"/>
      <c r="RHZ104" s="29"/>
      <c r="RIA104" s="29"/>
      <c r="RIB104" s="29"/>
      <c r="RIC104" s="29"/>
      <c r="RID104" s="29"/>
      <c r="RIE104" s="29"/>
      <c r="RIF104" s="29"/>
      <c r="RIG104" s="29"/>
      <c r="RIH104" s="29"/>
      <c r="RII104" s="29"/>
      <c r="RIJ104" s="29"/>
      <c r="RIK104" s="29"/>
      <c r="RIL104" s="29"/>
      <c r="RIM104" s="29"/>
      <c r="RIN104" s="29"/>
      <c r="RIO104" s="29"/>
      <c r="RIP104" s="29"/>
      <c r="RIQ104" s="29"/>
      <c r="RIR104" s="29"/>
      <c r="RIS104" s="29"/>
      <c r="RIT104" s="29"/>
      <c r="RIU104" s="29"/>
      <c r="RIV104" s="29"/>
      <c r="RIW104" s="29"/>
      <c r="RIX104" s="29"/>
      <c r="RIY104" s="29"/>
      <c r="RIZ104" s="29"/>
      <c r="RJA104" s="29"/>
      <c r="RJB104" s="29"/>
      <c r="RJC104" s="29"/>
      <c r="RJD104" s="29"/>
      <c r="RJE104" s="29"/>
      <c r="RJF104" s="29"/>
      <c r="RJG104" s="29"/>
      <c r="RJH104" s="29"/>
      <c r="RJI104" s="29"/>
      <c r="RJJ104" s="29"/>
      <c r="RJK104" s="29"/>
      <c r="RJL104" s="29"/>
      <c r="RJM104" s="29"/>
      <c r="RJN104" s="29"/>
      <c r="RJO104" s="29"/>
      <c r="RJP104" s="29"/>
      <c r="RJQ104" s="29"/>
      <c r="RJR104" s="29"/>
      <c r="RJS104" s="29"/>
      <c r="RJT104" s="29"/>
      <c r="RJU104" s="29"/>
      <c r="RJV104" s="29"/>
      <c r="RJW104" s="29"/>
      <c r="RJX104" s="29"/>
      <c r="RJY104" s="29"/>
      <c r="RJZ104" s="29"/>
      <c r="RKA104" s="29"/>
      <c r="RKB104" s="29"/>
      <c r="RKC104" s="29"/>
      <c r="RKD104" s="29"/>
      <c r="RKE104" s="29"/>
      <c r="RKF104" s="29"/>
      <c r="RKG104" s="29"/>
      <c r="RKH104" s="29"/>
      <c r="RKI104" s="29"/>
      <c r="RKJ104" s="29"/>
      <c r="RKK104" s="29"/>
      <c r="RKL104" s="29"/>
      <c r="RKM104" s="29"/>
      <c r="RKN104" s="29"/>
      <c r="RKO104" s="29"/>
      <c r="RKP104" s="29"/>
      <c r="RKQ104" s="29"/>
      <c r="RKR104" s="29"/>
      <c r="RKS104" s="29"/>
      <c r="RKT104" s="29"/>
      <c r="RKU104" s="29"/>
      <c r="RKV104" s="29"/>
      <c r="RKW104" s="29"/>
      <c r="RKX104" s="29"/>
      <c r="RKY104" s="29"/>
      <c r="RKZ104" s="29"/>
      <c r="RLA104" s="29"/>
      <c r="RLB104" s="29"/>
      <c r="RLC104" s="29"/>
      <c r="RLD104" s="29"/>
      <c r="RLE104" s="29"/>
      <c r="RLF104" s="29"/>
      <c r="RLG104" s="29"/>
      <c r="RLH104" s="29"/>
      <c r="RLI104" s="29"/>
      <c r="RLJ104" s="29"/>
      <c r="RLK104" s="29"/>
      <c r="RLL104" s="29"/>
      <c r="RLM104" s="29"/>
      <c r="RLN104" s="29"/>
      <c r="RLO104" s="29"/>
      <c r="RLP104" s="29"/>
      <c r="RLQ104" s="29"/>
      <c r="RLR104" s="29"/>
      <c r="RLS104" s="29"/>
      <c r="RLT104" s="29"/>
      <c r="RLU104" s="29"/>
      <c r="RLV104" s="29"/>
      <c r="RLW104" s="29"/>
      <c r="RLX104" s="29"/>
      <c r="RLY104" s="29"/>
      <c r="RLZ104" s="29"/>
      <c r="RMA104" s="29"/>
      <c r="RMB104" s="29"/>
      <c r="RMC104" s="29"/>
      <c r="RMD104" s="29"/>
      <c r="RME104" s="29"/>
      <c r="RMF104" s="29"/>
      <c r="RMG104" s="29"/>
      <c r="RMH104" s="29"/>
      <c r="RMI104" s="29"/>
      <c r="RMJ104" s="29"/>
      <c r="RMK104" s="29"/>
      <c r="RML104" s="29"/>
      <c r="RMM104" s="29"/>
      <c r="RMN104" s="29"/>
      <c r="RMO104" s="29"/>
      <c r="RMP104" s="29"/>
      <c r="RMQ104" s="29"/>
      <c r="RMR104" s="29"/>
      <c r="RMS104" s="29"/>
      <c r="RMT104" s="29"/>
      <c r="RMU104" s="29"/>
      <c r="RMV104" s="29"/>
      <c r="RMW104" s="29"/>
      <c r="RMX104" s="29"/>
      <c r="RMY104" s="29"/>
      <c r="RMZ104" s="29"/>
      <c r="RNA104" s="29"/>
      <c r="RNB104" s="29"/>
      <c r="RNC104" s="29"/>
      <c r="RND104" s="29"/>
      <c r="RNE104" s="29"/>
      <c r="RNF104" s="29"/>
      <c r="RNG104" s="29"/>
      <c r="RNH104" s="29"/>
      <c r="RNI104" s="29"/>
      <c r="RNJ104" s="29"/>
      <c r="RNK104" s="29"/>
      <c r="RNL104" s="29"/>
      <c r="RNM104" s="29"/>
      <c r="RNN104" s="29"/>
      <c r="RNO104" s="29"/>
      <c r="RNP104" s="29"/>
      <c r="RNQ104" s="29"/>
      <c r="RNR104" s="29"/>
      <c r="RNS104" s="29"/>
      <c r="RNT104" s="29"/>
      <c r="RNU104" s="29"/>
      <c r="RNV104" s="29"/>
      <c r="RNW104" s="29"/>
      <c r="RNX104" s="29"/>
      <c r="RNY104" s="29"/>
      <c r="RNZ104" s="29"/>
      <c r="ROA104" s="29"/>
      <c r="ROB104" s="29"/>
      <c r="ROC104" s="29"/>
      <c r="ROD104" s="29"/>
      <c r="ROE104" s="29"/>
      <c r="ROF104" s="29"/>
      <c r="ROG104" s="29"/>
      <c r="ROH104" s="29"/>
      <c r="ROI104" s="29"/>
      <c r="ROJ104" s="29"/>
      <c r="ROK104" s="29"/>
      <c r="ROL104" s="29"/>
      <c r="ROM104" s="29"/>
      <c r="RON104" s="29"/>
      <c r="ROO104" s="29"/>
      <c r="ROP104" s="29"/>
      <c r="ROQ104" s="29"/>
      <c r="ROR104" s="29"/>
      <c r="ROS104" s="29"/>
      <c r="ROT104" s="29"/>
      <c r="ROU104" s="29"/>
      <c r="ROV104" s="29"/>
      <c r="ROW104" s="29"/>
      <c r="ROX104" s="29"/>
      <c r="ROY104" s="29"/>
      <c r="ROZ104" s="29"/>
      <c r="RPA104" s="29"/>
      <c r="RPB104" s="29"/>
      <c r="RPC104" s="29"/>
      <c r="RPD104" s="29"/>
      <c r="RPE104" s="29"/>
      <c r="RPF104" s="29"/>
      <c r="RPG104" s="29"/>
      <c r="RPH104" s="29"/>
      <c r="RPI104" s="29"/>
      <c r="RPJ104" s="29"/>
      <c r="RPK104" s="29"/>
      <c r="RPL104" s="29"/>
      <c r="RPM104" s="29"/>
      <c r="RPN104" s="29"/>
      <c r="RPO104" s="29"/>
      <c r="RPP104" s="29"/>
      <c r="RPQ104" s="29"/>
      <c r="RPR104" s="29"/>
      <c r="RPS104" s="29"/>
      <c r="RPT104" s="29"/>
      <c r="RPU104" s="29"/>
      <c r="RPV104" s="29"/>
      <c r="RPW104" s="29"/>
      <c r="RPX104" s="29"/>
      <c r="RPY104" s="29"/>
      <c r="RPZ104" s="29"/>
      <c r="RQA104" s="29"/>
      <c r="RQB104" s="29"/>
      <c r="RQC104" s="29"/>
      <c r="RQD104" s="29"/>
      <c r="RQE104" s="29"/>
      <c r="RQF104" s="29"/>
      <c r="RQG104" s="29"/>
      <c r="RQH104" s="29"/>
      <c r="RQI104" s="29"/>
      <c r="RQJ104" s="29"/>
      <c r="RQK104" s="29"/>
      <c r="RQL104" s="29"/>
      <c r="RQM104" s="29"/>
      <c r="RQN104" s="29"/>
      <c r="RQO104" s="29"/>
      <c r="RQP104" s="29"/>
      <c r="RQQ104" s="29"/>
      <c r="RQR104" s="29"/>
      <c r="RQS104" s="29"/>
      <c r="RQT104" s="29"/>
      <c r="RQU104" s="29"/>
      <c r="RQV104" s="29"/>
      <c r="RQW104" s="29"/>
      <c r="RQX104" s="29"/>
      <c r="RQY104" s="29"/>
      <c r="RQZ104" s="29"/>
      <c r="RRA104" s="29"/>
      <c r="RRB104" s="29"/>
      <c r="RRC104" s="29"/>
      <c r="RRD104" s="29"/>
      <c r="RRE104" s="29"/>
      <c r="RRF104" s="29"/>
      <c r="RRG104" s="29"/>
      <c r="RRH104" s="29"/>
      <c r="RRI104" s="29"/>
      <c r="RRJ104" s="29"/>
      <c r="RRK104" s="29"/>
      <c r="RRL104" s="29"/>
      <c r="RRM104" s="29"/>
      <c r="RRN104" s="29"/>
      <c r="RRO104" s="29"/>
      <c r="RRP104" s="29"/>
      <c r="RRQ104" s="29"/>
      <c r="RRR104" s="29"/>
      <c r="RRS104" s="29"/>
      <c r="RRT104" s="29"/>
      <c r="RRU104" s="29"/>
      <c r="RRV104" s="29"/>
      <c r="RRW104" s="29"/>
      <c r="RRX104" s="29"/>
      <c r="RRY104" s="29"/>
      <c r="RRZ104" s="29"/>
      <c r="RSA104" s="29"/>
      <c r="RSB104" s="29"/>
      <c r="RSC104" s="29"/>
      <c r="RSD104" s="29"/>
      <c r="RSE104" s="29"/>
      <c r="RSF104" s="29"/>
      <c r="RSG104" s="29"/>
      <c r="RSH104" s="29"/>
      <c r="RSI104" s="29"/>
      <c r="RSJ104" s="29"/>
      <c r="RSK104" s="29"/>
      <c r="RSL104" s="29"/>
      <c r="RSM104" s="29"/>
      <c r="RSN104" s="29"/>
      <c r="RSO104" s="29"/>
      <c r="RSP104" s="29"/>
      <c r="RSQ104" s="29"/>
      <c r="RSR104" s="29"/>
      <c r="RSS104" s="29"/>
      <c r="RST104" s="29"/>
      <c r="RSU104" s="29"/>
      <c r="RSV104" s="29"/>
      <c r="RSW104" s="29"/>
      <c r="RSX104" s="29"/>
      <c r="RSY104" s="29"/>
      <c r="RSZ104" s="29"/>
      <c r="RTA104" s="29"/>
      <c r="RTB104" s="29"/>
      <c r="RTC104" s="29"/>
      <c r="RTD104" s="29"/>
      <c r="RTE104" s="29"/>
      <c r="RTF104" s="29"/>
      <c r="RTG104" s="29"/>
      <c r="RTH104" s="29"/>
      <c r="RTI104" s="29"/>
      <c r="RTJ104" s="29"/>
      <c r="RTK104" s="29"/>
      <c r="RTL104" s="29"/>
      <c r="RTM104" s="29"/>
      <c r="RTN104" s="29"/>
      <c r="RTO104" s="29"/>
      <c r="RTP104" s="29"/>
      <c r="RTQ104" s="29"/>
      <c r="RTR104" s="29"/>
      <c r="RTS104" s="29"/>
      <c r="RTT104" s="29"/>
      <c r="RTU104" s="29"/>
      <c r="RTV104" s="29"/>
      <c r="RTW104" s="29"/>
      <c r="RTX104" s="29"/>
      <c r="RTY104" s="29"/>
      <c r="RTZ104" s="29"/>
      <c r="RUA104" s="29"/>
      <c r="RUB104" s="29"/>
      <c r="RUC104" s="29"/>
      <c r="RUD104" s="29"/>
      <c r="RUE104" s="29"/>
      <c r="RUF104" s="29"/>
      <c r="RUG104" s="29"/>
      <c r="RUH104" s="29"/>
      <c r="RUI104" s="29"/>
      <c r="RUJ104" s="29"/>
      <c r="RUK104" s="29"/>
      <c r="RUL104" s="29"/>
      <c r="RUM104" s="29"/>
      <c r="RUN104" s="29"/>
      <c r="RUO104" s="29"/>
      <c r="RUP104" s="29"/>
      <c r="RUQ104" s="29"/>
      <c r="RUR104" s="29"/>
      <c r="RUS104" s="29"/>
      <c r="RUT104" s="29"/>
      <c r="RUU104" s="29"/>
      <c r="RUV104" s="29"/>
      <c r="RUW104" s="29"/>
      <c r="RUX104" s="29"/>
      <c r="RUY104" s="29"/>
      <c r="RUZ104" s="29"/>
      <c r="RVA104" s="29"/>
      <c r="RVB104" s="29"/>
      <c r="RVC104" s="29"/>
      <c r="RVD104" s="29"/>
      <c r="RVE104" s="29"/>
      <c r="RVF104" s="29"/>
      <c r="RVG104" s="29"/>
      <c r="RVH104" s="29"/>
      <c r="RVI104" s="29"/>
      <c r="RVJ104" s="29"/>
      <c r="RVK104" s="29"/>
      <c r="RVL104" s="29"/>
      <c r="RVM104" s="29"/>
      <c r="RVN104" s="29"/>
      <c r="RVO104" s="29"/>
      <c r="RVP104" s="29"/>
      <c r="RVQ104" s="29"/>
      <c r="RVR104" s="29"/>
      <c r="RVS104" s="29"/>
      <c r="RVT104" s="29"/>
      <c r="RVU104" s="29"/>
      <c r="RVV104" s="29"/>
      <c r="RVW104" s="29"/>
      <c r="RVX104" s="29"/>
      <c r="RVY104" s="29"/>
      <c r="RVZ104" s="29"/>
      <c r="RWA104" s="29"/>
      <c r="RWB104" s="29"/>
      <c r="RWC104" s="29"/>
      <c r="RWD104" s="29"/>
      <c r="RWE104" s="29"/>
      <c r="RWF104" s="29"/>
      <c r="RWG104" s="29"/>
      <c r="RWH104" s="29"/>
      <c r="RWI104" s="29"/>
      <c r="RWJ104" s="29"/>
      <c r="RWK104" s="29"/>
      <c r="RWL104" s="29"/>
      <c r="RWM104" s="29"/>
      <c r="RWN104" s="29"/>
      <c r="RWO104" s="29"/>
      <c r="RWP104" s="29"/>
      <c r="RWQ104" s="29"/>
      <c r="RWR104" s="29"/>
      <c r="RWS104" s="29"/>
      <c r="RWT104" s="29"/>
      <c r="RWU104" s="29"/>
      <c r="RWV104" s="29"/>
      <c r="RWW104" s="29"/>
      <c r="RWX104" s="29"/>
      <c r="RWY104" s="29"/>
      <c r="RWZ104" s="29"/>
      <c r="RXA104" s="29"/>
      <c r="RXB104" s="29"/>
      <c r="RXC104" s="29"/>
      <c r="RXD104" s="29"/>
      <c r="RXE104" s="29"/>
      <c r="RXF104" s="29"/>
      <c r="RXG104" s="29"/>
      <c r="RXH104" s="29"/>
      <c r="RXI104" s="29"/>
      <c r="RXJ104" s="29"/>
      <c r="RXK104" s="29"/>
      <c r="RXL104" s="29"/>
      <c r="RXM104" s="29"/>
      <c r="RXN104" s="29"/>
      <c r="RXO104" s="29"/>
      <c r="RXP104" s="29"/>
      <c r="RXQ104" s="29"/>
      <c r="RXR104" s="29"/>
      <c r="RXS104" s="29"/>
      <c r="RXT104" s="29"/>
      <c r="RXU104" s="29"/>
      <c r="RXV104" s="29"/>
      <c r="RXW104" s="29"/>
      <c r="RXX104" s="29"/>
      <c r="RXY104" s="29"/>
      <c r="RXZ104" s="29"/>
      <c r="RYA104" s="29"/>
      <c r="RYB104" s="29"/>
      <c r="RYC104" s="29"/>
      <c r="RYD104" s="29"/>
      <c r="RYE104" s="29"/>
      <c r="RYF104" s="29"/>
      <c r="RYG104" s="29"/>
      <c r="RYH104" s="29"/>
      <c r="RYI104" s="29"/>
      <c r="RYJ104" s="29"/>
      <c r="RYK104" s="29"/>
      <c r="RYL104" s="29"/>
      <c r="RYM104" s="29"/>
      <c r="RYN104" s="29"/>
      <c r="RYO104" s="29"/>
      <c r="RYP104" s="29"/>
      <c r="RYQ104" s="29"/>
      <c r="RYR104" s="29"/>
      <c r="RYS104" s="29"/>
      <c r="RYT104" s="29"/>
      <c r="RYU104" s="29"/>
      <c r="RYV104" s="29"/>
      <c r="RYW104" s="29"/>
      <c r="RYX104" s="29"/>
      <c r="RYY104" s="29"/>
      <c r="RYZ104" s="29"/>
      <c r="RZA104" s="29"/>
      <c r="RZB104" s="29"/>
      <c r="RZC104" s="29"/>
      <c r="RZD104" s="29"/>
      <c r="RZE104" s="29"/>
      <c r="RZF104" s="29"/>
      <c r="RZG104" s="29"/>
      <c r="RZH104" s="29"/>
      <c r="RZI104" s="29"/>
      <c r="RZJ104" s="29"/>
      <c r="RZK104" s="29"/>
      <c r="RZL104" s="29"/>
      <c r="RZM104" s="29"/>
      <c r="RZN104" s="29"/>
      <c r="RZO104" s="29"/>
      <c r="RZP104" s="29"/>
      <c r="RZQ104" s="29"/>
      <c r="RZR104" s="29"/>
      <c r="RZS104" s="29"/>
      <c r="RZT104" s="29"/>
      <c r="RZU104" s="29"/>
      <c r="RZV104" s="29"/>
      <c r="RZW104" s="29"/>
      <c r="RZX104" s="29"/>
      <c r="RZY104" s="29"/>
      <c r="RZZ104" s="29"/>
      <c r="SAA104" s="29"/>
      <c r="SAB104" s="29"/>
      <c r="SAC104" s="29"/>
      <c r="SAD104" s="29"/>
      <c r="SAE104" s="29"/>
      <c r="SAF104" s="29"/>
      <c r="SAG104" s="29"/>
      <c r="SAH104" s="29"/>
      <c r="SAI104" s="29"/>
      <c r="SAJ104" s="29"/>
      <c r="SAK104" s="29"/>
      <c r="SAL104" s="29"/>
      <c r="SAM104" s="29"/>
      <c r="SAN104" s="29"/>
      <c r="SAO104" s="29"/>
      <c r="SAP104" s="29"/>
      <c r="SAQ104" s="29"/>
      <c r="SAR104" s="29"/>
      <c r="SAS104" s="29"/>
      <c r="SAT104" s="29"/>
      <c r="SAU104" s="29"/>
      <c r="SAV104" s="29"/>
      <c r="SAW104" s="29"/>
      <c r="SAX104" s="29"/>
      <c r="SAY104" s="29"/>
      <c r="SAZ104" s="29"/>
      <c r="SBA104" s="29"/>
      <c r="SBB104" s="29"/>
      <c r="SBC104" s="29"/>
      <c r="SBD104" s="29"/>
      <c r="SBE104" s="29"/>
      <c r="SBF104" s="29"/>
      <c r="SBG104" s="29"/>
      <c r="SBH104" s="29"/>
      <c r="SBI104" s="29"/>
      <c r="SBJ104" s="29"/>
      <c r="SBK104" s="29"/>
      <c r="SBL104" s="29"/>
      <c r="SBM104" s="29"/>
      <c r="SBN104" s="29"/>
      <c r="SBO104" s="29"/>
      <c r="SBP104" s="29"/>
      <c r="SBQ104" s="29"/>
      <c r="SBR104" s="29"/>
      <c r="SBS104" s="29"/>
      <c r="SBT104" s="29"/>
      <c r="SBU104" s="29"/>
      <c r="SBV104" s="29"/>
      <c r="SBW104" s="29"/>
      <c r="SBX104" s="29"/>
      <c r="SBY104" s="29"/>
      <c r="SBZ104" s="29"/>
      <c r="SCA104" s="29"/>
      <c r="SCB104" s="29"/>
      <c r="SCC104" s="29"/>
      <c r="SCD104" s="29"/>
      <c r="SCE104" s="29"/>
      <c r="SCF104" s="29"/>
      <c r="SCG104" s="29"/>
      <c r="SCH104" s="29"/>
      <c r="SCI104" s="29"/>
      <c r="SCJ104" s="29"/>
      <c r="SCK104" s="29"/>
      <c r="SCL104" s="29"/>
      <c r="SCM104" s="29"/>
      <c r="SCN104" s="29"/>
      <c r="SCO104" s="29"/>
      <c r="SCP104" s="29"/>
      <c r="SCQ104" s="29"/>
      <c r="SCR104" s="29"/>
      <c r="SCS104" s="29"/>
      <c r="SCT104" s="29"/>
      <c r="SCU104" s="29"/>
      <c r="SCV104" s="29"/>
      <c r="SCW104" s="29"/>
      <c r="SCX104" s="29"/>
      <c r="SCY104" s="29"/>
      <c r="SCZ104" s="29"/>
      <c r="SDA104" s="29"/>
      <c r="SDB104" s="29"/>
      <c r="SDC104" s="29"/>
      <c r="SDD104" s="29"/>
      <c r="SDE104" s="29"/>
      <c r="SDF104" s="29"/>
      <c r="SDG104" s="29"/>
      <c r="SDH104" s="29"/>
      <c r="SDI104" s="29"/>
      <c r="SDJ104" s="29"/>
      <c r="SDK104" s="29"/>
      <c r="SDL104" s="29"/>
      <c r="SDM104" s="29"/>
      <c r="SDN104" s="29"/>
      <c r="SDO104" s="29"/>
      <c r="SDP104" s="29"/>
      <c r="SDQ104" s="29"/>
      <c r="SDR104" s="29"/>
      <c r="SDS104" s="29"/>
      <c r="SDT104" s="29"/>
      <c r="SDU104" s="29"/>
      <c r="SDV104" s="29"/>
      <c r="SDW104" s="29"/>
      <c r="SDX104" s="29"/>
      <c r="SDY104" s="29"/>
      <c r="SDZ104" s="29"/>
      <c r="SEA104" s="29"/>
      <c r="SEB104" s="29"/>
      <c r="SEC104" s="29"/>
      <c r="SED104" s="29"/>
      <c r="SEE104" s="29"/>
      <c r="SEF104" s="29"/>
      <c r="SEG104" s="29"/>
      <c r="SEH104" s="29"/>
      <c r="SEI104" s="29"/>
      <c r="SEJ104" s="29"/>
      <c r="SEK104" s="29"/>
      <c r="SEL104" s="29"/>
      <c r="SEM104" s="29"/>
      <c r="SEN104" s="29"/>
      <c r="SEO104" s="29"/>
      <c r="SEP104" s="29"/>
      <c r="SEQ104" s="29"/>
      <c r="SER104" s="29"/>
      <c r="SES104" s="29"/>
      <c r="SET104" s="29"/>
      <c r="SEU104" s="29"/>
      <c r="SEV104" s="29"/>
      <c r="SEW104" s="29"/>
      <c r="SEX104" s="29"/>
      <c r="SEY104" s="29"/>
      <c r="SEZ104" s="29"/>
      <c r="SFA104" s="29"/>
      <c r="SFB104" s="29"/>
      <c r="SFC104" s="29"/>
      <c r="SFD104" s="29"/>
      <c r="SFE104" s="29"/>
      <c r="SFF104" s="29"/>
      <c r="SFG104" s="29"/>
      <c r="SFH104" s="29"/>
      <c r="SFI104" s="29"/>
      <c r="SFJ104" s="29"/>
      <c r="SFK104" s="29"/>
      <c r="SFL104" s="29"/>
      <c r="SFM104" s="29"/>
      <c r="SFN104" s="29"/>
      <c r="SFO104" s="29"/>
      <c r="SFP104" s="29"/>
      <c r="SFQ104" s="29"/>
      <c r="SFR104" s="29"/>
      <c r="SFS104" s="29"/>
      <c r="SFT104" s="29"/>
      <c r="SFU104" s="29"/>
      <c r="SFV104" s="29"/>
      <c r="SFW104" s="29"/>
      <c r="SFX104" s="29"/>
      <c r="SFY104" s="29"/>
      <c r="SFZ104" s="29"/>
      <c r="SGA104" s="29"/>
      <c r="SGB104" s="29"/>
      <c r="SGC104" s="29"/>
      <c r="SGD104" s="29"/>
      <c r="SGE104" s="29"/>
      <c r="SGF104" s="29"/>
      <c r="SGG104" s="29"/>
      <c r="SGH104" s="29"/>
      <c r="SGI104" s="29"/>
      <c r="SGJ104" s="29"/>
      <c r="SGK104" s="29"/>
      <c r="SGL104" s="29"/>
      <c r="SGM104" s="29"/>
      <c r="SGN104" s="29"/>
      <c r="SGO104" s="29"/>
      <c r="SGP104" s="29"/>
      <c r="SGQ104" s="29"/>
      <c r="SGR104" s="29"/>
      <c r="SGS104" s="29"/>
      <c r="SGT104" s="29"/>
      <c r="SGU104" s="29"/>
      <c r="SGV104" s="29"/>
      <c r="SGW104" s="29"/>
      <c r="SGX104" s="29"/>
      <c r="SGY104" s="29"/>
      <c r="SGZ104" s="29"/>
      <c r="SHA104" s="29"/>
      <c r="SHB104" s="29"/>
      <c r="SHC104" s="29"/>
      <c r="SHD104" s="29"/>
      <c r="SHE104" s="29"/>
      <c r="SHF104" s="29"/>
      <c r="SHG104" s="29"/>
      <c r="SHH104" s="29"/>
      <c r="SHI104" s="29"/>
      <c r="SHJ104" s="29"/>
      <c r="SHK104" s="29"/>
      <c r="SHL104" s="29"/>
      <c r="SHM104" s="29"/>
      <c r="SHN104" s="29"/>
      <c r="SHO104" s="29"/>
      <c r="SHP104" s="29"/>
      <c r="SHQ104" s="29"/>
      <c r="SHR104" s="29"/>
      <c r="SHS104" s="29"/>
      <c r="SHT104" s="29"/>
      <c r="SHU104" s="29"/>
      <c r="SHV104" s="29"/>
      <c r="SHW104" s="29"/>
      <c r="SHX104" s="29"/>
      <c r="SHY104" s="29"/>
      <c r="SHZ104" s="29"/>
      <c r="SIA104" s="29"/>
      <c r="SIB104" s="29"/>
      <c r="SIC104" s="29"/>
      <c r="SID104" s="29"/>
      <c r="SIE104" s="29"/>
      <c r="SIF104" s="29"/>
      <c r="SIG104" s="29"/>
      <c r="SIH104" s="29"/>
      <c r="SII104" s="29"/>
      <c r="SIJ104" s="29"/>
      <c r="SIK104" s="29"/>
      <c r="SIL104" s="29"/>
      <c r="SIM104" s="29"/>
      <c r="SIN104" s="29"/>
      <c r="SIO104" s="29"/>
      <c r="SIP104" s="29"/>
      <c r="SIQ104" s="29"/>
      <c r="SIR104" s="29"/>
      <c r="SIS104" s="29"/>
      <c r="SIT104" s="29"/>
      <c r="SIU104" s="29"/>
      <c r="SIV104" s="29"/>
      <c r="SIW104" s="29"/>
      <c r="SIX104" s="29"/>
      <c r="SIY104" s="29"/>
      <c r="SIZ104" s="29"/>
      <c r="SJA104" s="29"/>
      <c r="SJB104" s="29"/>
      <c r="SJC104" s="29"/>
      <c r="SJD104" s="29"/>
      <c r="SJE104" s="29"/>
      <c r="SJF104" s="29"/>
      <c r="SJG104" s="29"/>
      <c r="SJH104" s="29"/>
      <c r="SJI104" s="29"/>
      <c r="SJJ104" s="29"/>
      <c r="SJK104" s="29"/>
      <c r="SJL104" s="29"/>
      <c r="SJM104" s="29"/>
      <c r="SJN104" s="29"/>
      <c r="SJO104" s="29"/>
      <c r="SJP104" s="29"/>
      <c r="SJQ104" s="29"/>
      <c r="SJR104" s="29"/>
      <c r="SJS104" s="29"/>
      <c r="SJT104" s="29"/>
      <c r="SJU104" s="29"/>
      <c r="SJV104" s="29"/>
      <c r="SJW104" s="29"/>
      <c r="SJX104" s="29"/>
      <c r="SJY104" s="29"/>
      <c r="SJZ104" s="29"/>
      <c r="SKA104" s="29"/>
      <c r="SKB104" s="29"/>
      <c r="SKC104" s="29"/>
      <c r="SKD104" s="29"/>
      <c r="SKE104" s="29"/>
      <c r="SKF104" s="29"/>
      <c r="SKG104" s="29"/>
      <c r="SKH104" s="29"/>
      <c r="SKI104" s="29"/>
      <c r="SKJ104" s="29"/>
      <c r="SKK104" s="29"/>
      <c r="SKL104" s="29"/>
      <c r="SKM104" s="29"/>
      <c r="SKN104" s="29"/>
      <c r="SKO104" s="29"/>
      <c r="SKP104" s="29"/>
      <c r="SKQ104" s="29"/>
      <c r="SKR104" s="29"/>
      <c r="SKS104" s="29"/>
      <c r="SKT104" s="29"/>
      <c r="SKU104" s="29"/>
      <c r="SKV104" s="29"/>
      <c r="SKW104" s="29"/>
      <c r="SKX104" s="29"/>
      <c r="SKY104" s="29"/>
      <c r="SKZ104" s="29"/>
      <c r="SLA104" s="29"/>
      <c r="SLB104" s="29"/>
      <c r="SLC104" s="29"/>
      <c r="SLD104" s="29"/>
      <c r="SLE104" s="29"/>
      <c r="SLF104" s="29"/>
      <c r="SLG104" s="29"/>
      <c r="SLH104" s="29"/>
      <c r="SLI104" s="29"/>
      <c r="SLJ104" s="29"/>
      <c r="SLK104" s="29"/>
      <c r="SLL104" s="29"/>
      <c r="SLM104" s="29"/>
      <c r="SLN104" s="29"/>
      <c r="SLO104" s="29"/>
      <c r="SLP104" s="29"/>
      <c r="SLQ104" s="29"/>
      <c r="SLR104" s="29"/>
      <c r="SLS104" s="29"/>
      <c r="SLT104" s="29"/>
      <c r="SLU104" s="29"/>
      <c r="SLV104" s="29"/>
      <c r="SLW104" s="29"/>
      <c r="SLX104" s="29"/>
      <c r="SLY104" s="29"/>
      <c r="SLZ104" s="29"/>
      <c r="SMA104" s="29"/>
      <c r="SMB104" s="29"/>
      <c r="SMC104" s="29"/>
      <c r="SMD104" s="29"/>
      <c r="SME104" s="29"/>
      <c r="SMF104" s="29"/>
      <c r="SMG104" s="29"/>
      <c r="SMH104" s="29"/>
      <c r="SMI104" s="29"/>
      <c r="SMJ104" s="29"/>
      <c r="SMK104" s="29"/>
      <c r="SML104" s="29"/>
      <c r="SMM104" s="29"/>
      <c r="SMN104" s="29"/>
      <c r="SMO104" s="29"/>
      <c r="SMP104" s="29"/>
      <c r="SMQ104" s="29"/>
      <c r="SMR104" s="29"/>
      <c r="SMS104" s="29"/>
      <c r="SMT104" s="29"/>
      <c r="SMU104" s="29"/>
      <c r="SMV104" s="29"/>
      <c r="SMW104" s="29"/>
      <c r="SMX104" s="29"/>
      <c r="SMY104" s="29"/>
      <c r="SMZ104" s="29"/>
      <c r="SNA104" s="29"/>
      <c r="SNB104" s="29"/>
      <c r="SNC104" s="29"/>
      <c r="SND104" s="29"/>
      <c r="SNE104" s="29"/>
      <c r="SNF104" s="29"/>
      <c r="SNG104" s="29"/>
      <c r="SNH104" s="29"/>
      <c r="SNI104" s="29"/>
      <c r="SNJ104" s="29"/>
      <c r="SNK104" s="29"/>
      <c r="SNL104" s="29"/>
      <c r="SNM104" s="29"/>
      <c r="SNN104" s="29"/>
      <c r="SNO104" s="29"/>
      <c r="SNP104" s="29"/>
      <c r="SNQ104" s="29"/>
      <c r="SNR104" s="29"/>
      <c r="SNS104" s="29"/>
      <c r="SNT104" s="29"/>
      <c r="SNU104" s="29"/>
      <c r="SNV104" s="29"/>
      <c r="SNW104" s="29"/>
      <c r="SNX104" s="29"/>
      <c r="SNY104" s="29"/>
      <c r="SNZ104" s="29"/>
      <c r="SOA104" s="29"/>
      <c r="SOB104" s="29"/>
      <c r="SOC104" s="29"/>
      <c r="SOD104" s="29"/>
      <c r="SOE104" s="29"/>
      <c r="SOF104" s="29"/>
      <c r="SOG104" s="29"/>
      <c r="SOH104" s="29"/>
      <c r="SOI104" s="29"/>
      <c r="SOJ104" s="29"/>
      <c r="SOK104" s="29"/>
      <c r="SOL104" s="29"/>
      <c r="SOM104" s="29"/>
      <c r="SON104" s="29"/>
      <c r="SOO104" s="29"/>
      <c r="SOP104" s="29"/>
      <c r="SOQ104" s="29"/>
      <c r="SOR104" s="29"/>
      <c r="SOS104" s="29"/>
      <c r="SOT104" s="29"/>
      <c r="SOU104" s="29"/>
      <c r="SOV104" s="29"/>
      <c r="SOW104" s="29"/>
      <c r="SOX104" s="29"/>
      <c r="SOY104" s="29"/>
      <c r="SOZ104" s="29"/>
      <c r="SPA104" s="29"/>
      <c r="SPB104" s="29"/>
      <c r="SPC104" s="29"/>
      <c r="SPD104" s="29"/>
      <c r="SPE104" s="29"/>
      <c r="SPF104" s="29"/>
      <c r="SPG104" s="29"/>
      <c r="SPH104" s="29"/>
      <c r="SPI104" s="29"/>
      <c r="SPJ104" s="29"/>
      <c r="SPK104" s="29"/>
      <c r="SPL104" s="29"/>
      <c r="SPM104" s="29"/>
      <c r="SPN104" s="29"/>
      <c r="SPO104" s="29"/>
      <c r="SPP104" s="29"/>
      <c r="SPQ104" s="29"/>
      <c r="SPR104" s="29"/>
      <c r="SPS104" s="29"/>
      <c r="SPT104" s="29"/>
      <c r="SPU104" s="29"/>
      <c r="SPV104" s="29"/>
      <c r="SPW104" s="29"/>
      <c r="SPX104" s="29"/>
      <c r="SPY104" s="29"/>
      <c r="SPZ104" s="29"/>
      <c r="SQA104" s="29"/>
      <c r="SQB104" s="29"/>
      <c r="SQC104" s="29"/>
      <c r="SQD104" s="29"/>
      <c r="SQE104" s="29"/>
      <c r="SQF104" s="29"/>
      <c r="SQG104" s="29"/>
      <c r="SQH104" s="29"/>
      <c r="SQI104" s="29"/>
      <c r="SQJ104" s="29"/>
      <c r="SQK104" s="29"/>
      <c r="SQL104" s="29"/>
      <c r="SQM104" s="29"/>
      <c r="SQN104" s="29"/>
      <c r="SQO104" s="29"/>
      <c r="SQP104" s="29"/>
      <c r="SQQ104" s="29"/>
      <c r="SQR104" s="29"/>
      <c r="SQS104" s="29"/>
      <c r="SQT104" s="29"/>
      <c r="SQU104" s="29"/>
      <c r="SQV104" s="29"/>
      <c r="SQW104" s="29"/>
      <c r="SQX104" s="29"/>
      <c r="SQY104" s="29"/>
      <c r="SQZ104" s="29"/>
      <c r="SRA104" s="29"/>
      <c r="SRB104" s="29"/>
      <c r="SRC104" s="29"/>
      <c r="SRD104" s="29"/>
      <c r="SRE104" s="29"/>
      <c r="SRF104" s="29"/>
      <c r="SRG104" s="29"/>
      <c r="SRH104" s="29"/>
      <c r="SRI104" s="29"/>
      <c r="SRJ104" s="29"/>
      <c r="SRK104" s="29"/>
      <c r="SRL104" s="29"/>
      <c r="SRM104" s="29"/>
      <c r="SRN104" s="29"/>
      <c r="SRO104" s="29"/>
      <c r="SRP104" s="29"/>
      <c r="SRQ104" s="29"/>
      <c r="SRR104" s="29"/>
      <c r="SRS104" s="29"/>
      <c r="SRT104" s="29"/>
      <c r="SRU104" s="29"/>
      <c r="SRV104" s="29"/>
      <c r="SRW104" s="29"/>
      <c r="SRX104" s="29"/>
      <c r="SRY104" s="29"/>
      <c r="SRZ104" s="29"/>
      <c r="SSA104" s="29"/>
      <c r="SSB104" s="29"/>
      <c r="SSC104" s="29"/>
      <c r="SSD104" s="29"/>
      <c r="SSE104" s="29"/>
      <c r="SSF104" s="29"/>
      <c r="SSG104" s="29"/>
      <c r="SSH104" s="29"/>
      <c r="SSI104" s="29"/>
      <c r="SSJ104" s="29"/>
      <c r="SSK104" s="29"/>
      <c r="SSL104" s="29"/>
      <c r="SSM104" s="29"/>
      <c r="SSN104" s="29"/>
      <c r="SSO104" s="29"/>
      <c r="SSP104" s="29"/>
      <c r="SSQ104" s="29"/>
      <c r="SSR104" s="29"/>
      <c r="SSS104" s="29"/>
      <c r="SST104" s="29"/>
      <c r="SSU104" s="29"/>
      <c r="SSV104" s="29"/>
      <c r="SSW104" s="29"/>
      <c r="SSX104" s="29"/>
      <c r="SSY104" s="29"/>
      <c r="SSZ104" s="29"/>
      <c r="STA104" s="29"/>
      <c r="STB104" s="29"/>
      <c r="STC104" s="29"/>
      <c r="STD104" s="29"/>
      <c r="STE104" s="29"/>
      <c r="STF104" s="29"/>
      <c r="STG104" s="29"/>
      <c r="STH104" s="29"/>
      <c r="STI104" s="29"/>
      <c r="STJ104" s="29"/>
      <c r="STK104" s="29"/>
      <c r="STL104" s="29"/>
      <c r="STM104" s="29"/>
      <c r="STN104" s="29"/>
      <c r="STO104" s="29"/>
      <c r="STP104" s="29"/>
      <c r="STQ104" s="29"/>
      <c r="STR104" s="29"/>
      <c r="STS104" s="29"/>
      <c r="STT104" s="29"/>
      <c r="STU104" s="29"/>
      <c r="STV104" s="29"/>
      <c r="STW104" s="29"/>
      <c r="STX104" s="29"/>
      <c r="STY104" s="29"/>
      <c r="STZ104" s="29"/>
      <c r="SUA104" s="29"/>
      <c r="SUB104" s="29"/>
      <c r="SUC104" s="29"/>
      <c r="SUD104" s="29"/>
      <c r="SUE104" s="29"/>
      <c r="SUF104" s="29"/>
      <c r="SUG104" s="29"/>
      <c r="SUH104" s="29"/>
      <c r="SUI104" s="29"/>
      <c r="SUJ104" s="29"/>
      <c r="SUK104" s="29"/>
      <c r="SUL104" s="29"/>
      <c r="SUM104" s="29"/>
      <c r="SUN104" s="29"/>
      <c r="SUO104" s="29"/>
      <c r="SUP104" s="29"/>
      <c r="SUQ104" s="29"/>
      <c r="SUR104" s="29"/>
      <c r="SUS104" s="29"/>
      <c r="SUT104" s="29"/>
      <c r="SUU104" s="29"/>
      <c r="SUV104" s="29"/>
      <c r="SUW104" s="29"/>
      <c r="SUX104" s="29"/>
      <c r="SUY104" s="29"/>
      <c r="SUZ104" s="29"/>
      <c r="SVA104" s="29"/>
      <c r="SVB104" s="29"/>
      <c r="SVC104" s="29"/>
      <c r="SVD104" s="29"/>
      <c r="SVE104" s="29"/>
      <c r="SVF104" s="29"/>
      <c r="SVG104" s="29"/>
      <c r="SVH104" s="29"/>
      <c r="SVI104" s="29"/>
      <c r="SVJ104" s="29"/>
      <c r="SVK104" s="29"/>
      <c r="SVL104" s="29"/>
      <c r="SVM104" s="29"/>
      <c r="SVN104" s="29"/>
      <c r="SVO104" s="29"/>
      <c r="SVP104" s="29"/>
      <c r="SVQ104" s="29"/>
      <c r="SVR104" s="29"/>
      <c r="SVS104" s="29"/>
      <c r="SVT104" s="29"/>
      <c r="SVU104" s="29"/>
      <c r="SVV104" s="29"/>
      <c r="SVW104" s="29"/>
      <c r="SVX104" s="29"/>
      <c r="SVY104" s="29"/>
      <c r="SVZ104" s="29"/>
      <c r="SWA104" s="29"/>
      <c r="SWB104" s="29"/>
      <c r="SWC104" s="29"/>
      <c r="SWD104" s="29"/>
      <c r="SWE104" s="29"/>
      <c r="SWF104" s="29"/>
      <c r="SWG104" s="29"/>
      <c r="SWH104" s="29"/>
      <c r="SWI104" s="29"/>
      <c r="SWJ104" s="29"/>
      <c r="SWK104" s="29"/>
      <c r="SWL104" s="29"/>
      <c r="SWM104" s="29"/>
      <c r="SWN104" s="29"/>
      <c r="SWO104" s="29"/>
      <c r="SWP104" s="29"/>
      <c r="SWQ104" s="29"/>
      <c r="SWR104" s="29"/>
      <c r="SWS104" s="29"/>
      <c r="SWT104" s="29"/>
      <c r="SWU104" s="29"/>
      <c r="SWV104" s="29"/>
      <c r="SWW104" s="29"/>
      <c r="SWX104" s="29"/>
      <c r="SWY104" s="29"/>
      <c r="SWZ104" s="29"/>
      <c r="SXA104" s="29"/>
      <c r="SXB104" s="29"/>
      <c r="SXC104" s="29"/>
      <c r="SXD104" s="29"/>
      <c r="SXE104" s="29"/>
      <c r="SXF104" s="29"/>
      <c r="SXG104" s="29"/>
      <c r="SXH104" s="29"/>
      <c r="SXI104" s="29"/>
      <c r="SXJ104" s="29"/>
      <c r="SXK104" s="29"/>
      <c r="SXL104" s="29"/>
      <c r="SXM104" s="29"/>
      <c r="SXN104" s="29"/>
      <c r="SXO104" s="29"/>
      <c r="SXP104" s="29"/>
      <c r="SXQ104" s="29"/>
      <c r="SXR104" s="29"/>
      <c r="SXS104" s="29"/>
      <c r="SXT104" s="29"/>
      <c r="SXU104" s="29"/>
      <c r="SXV104" s="29"/>
      <c r="SXW104" s="29"/>
      <c r="SXX104" s="29"/>
      <c r="SXY104" s="29"/>
      <c r="SXZ104" s="29"/>
      <c r="SYA104" s="29"/>
      <c r="SYB104" s="29"/>
      <c r="SYC104" s="29"/>
      <c r="SYD104" s="29"/>
      <c r="SYE104" s="29"/>
      <c r="SYF104" s="29"/>
      <c r="SYG104" s="29"/>
      <c r="SYH104" s="29"/>
      <c r="SYI104" s="29"/>
      <c r="SYJ104" s="29"/>
      <c r="SYK104" s="29"/>
      <c r="SYL104" s="29"/>
      <c r="SYM104" s="29"/>
      <c r="SYN104" s="29"/>
      <c r="SYO104" s="29"/>
      <c r="SYP104" s="29"/>
      <c r="SYQ104" s="29"/>
      <c r="SYR104" s="29"/>
      <c r="SYS104" s="29"/>
      <c r="SYT104" s="29"/>
      <c r="SYU104" s="29"/>
      <c r="SYV104" s="29"/>
      <c r="SYW104" s="29"/>
      <c r="SYX104" s="29"/>
      <c r="SYY104" s="29"/>
      <c r="SYZ104" s="29"/>
      <c r="SZA104" s="29"/>
      <c r="SZB104" s="29"/>
      <c r="SZC104" s="29"/>
      <c r="SZD104" s="29"/>
      <c r="SZE104" s="29"/>
      <c r="SZF104" s="29"/>
      <c r="SZG104" s="29"/>
      <c r="SZH104" s="29"/>
      <c r="SZI104" s="29"/>
      <c r="SZJ104" s="29"/>
      <c r="SZK104" s="29"/>
      <c r="SZL104" s="29"/>
      <c r="SZM104" s="29"/>
      <c r="SZN104" s="29"/>
      <c r="SZO104" s="29"/>
      <c r="SZP104" s="29"/>
      <c r="SZQ104" s="29"/>
      <c r="SZR104" s="29"/>
      <c r="SZS104" s="29"/>
      <c r="SZT104" s="29"/>
      <c r="SZU104" s="29"/>
      <c r="SZV104" s="29"/>
      <c r="SZW104" s="29"/>
      <c r="SZX104" s="29"/>
      <c r="SZY104" s="29"/>
      <c r="SZZ104" s="29"/>
      <c r="TAA104" s="29"/>
      <c r="TAB104" s="29"/>
      <c r="TAC104" s="29"/>
      <c r="TAD104" s="29"/>
      <c r="TAE104" s="29"/>
      <c r="TAF104" s="29"/>
      <c r="TAG104" s="29"/>
      <c r="TAH104" s="29"/>
      <c r="TAI104" s="29"/>
      <c r="TAJ104" s="29"/>
      <c r="TAK104" s="29"/>
      <c r="TAL104" s="29"/>
      <c r="TAM104" s="29"/>
      <c r="TAN104" s="29"/>
      <c r="TAO104" s="29"/>
      <c r="TAP104" s="29"/>
      <c r="TAQ104" s="29"/>
      <c r="TAR104" s="29"/>
      <c r="TAS104" s="29"/>
      <c r="TAT104" s="29"/>
      <c r="TAU104" s="29"/>
      <c r="TAV104" s="29"/>
      <c r="TAW104" s="29"/>
      <c r="TAX104" s="29"/>
      <c r="TAY104" s="29"/>
      <c r="TAZ104" s="29"/>
      <c r="TBA104" s="29"/>
      <c r="TBB104" s="29"/>
      <c r="TBC104" s="29"/>
      <c r="TBD104" s="29"/>
      <c r="TBE104" s="29"/>
      <c r="TBF104" s="29"/>
      <c r="TBG104" s="29"/>
      <c r="TBH104" s="29"/>
      <c r="TBI104" s="29"/>
      <c r="TBJ104" s="29"/>
      <c r="TBK104" s="29"/>
      <c r="TBL104" s="29"/>
      <c r="TBM104" s="29"/>
      <c r="TBN104" s="29"/>
      <c r="TBO104" s="29"/>
      <c r="TBP104" s="29"/>
      <c r="TBQ104" s="29"/>
      <c r="TBR104" s="29"/>
      <c r="TBS104" s="29"/>
      <c r="TBT104" s="29"/>
      <c r="TBU104" s="29"/>
      <c r="TBV104" s="29"/>
      <c r="TBW104" s="29"/>
      <c r="TBX104" s="29"/>
      <c r="TBY104" s="29"/>
      <c r="TBZ104" s="29"/>
      <c r="TCA104" s="29"/>
      <c r="TCB104" s="29"/>
      <c r="TCC104" s="29"/>
      <c r="TCD104" s="29"/>
      <c r="TCE104" s="29"/>
      <c r="TCF104" s="29"/>
      <c r="TCG104" s="29"/>
      <c r="TCH104" s="29"/>
      <c r="TCI104" s="29"/>
      <c r="TCJ104" s="29"/>
      <c r="TCK104" s="29"/>
      <c r="TCL104" s="29"/>
      <c r="TCM104" s="29"/>
      <c r="TCN104" s="29"/>
      <c r="TCO104" s="29"/>
      <c r="TCP104" s="29"/>
      <c r="TCQ104" s="29"/>
      <c r="TCR104" s="29"/>
      <c r="TCS104" s="29"/>
      <c r="TCT104" s="29"/>
      <c r="TCU104" s="29"/>
      <c r="TCV104" s="29"/>
      <c r="TCW104" s="29"/>
      <c r="TCX104" s="29"/>
      <c r="TCY104" s="29"/>
      <c r="TCZ104" s="29"/>
      <c r="TDA104" s="29"/>
      <c r="TDB104" s="29"/>
      <c r="TDC104" s="29"/>
      <c r="TDD104" s="29"/>
      <c r="TDE104" s="29"/>
      <c r="TDF104" s="29"/>
      <c r="TDG104" s="29"/>
      <c r="TDH104" s="29"/>
      <c r="TDI104" s="29"/>
      <c r="TDJ104" s="29"/>
      <c r="TDK104" s="29"/>
      <c r="TDL104" s="29"/>
      <c r="TDM104" s="29"/>
      <c r="TDN104" s="29"/>
      <c r="TDO104" s="29"/>
      <c r="TDP104" s="29"/>
      <c r="TDQ104" s="29"/>
      <c r="TDR104" s="29"/>
      <c r="TDS104" s="29"/>
      <c r="TDT104" s="29"/>
      <c r="TDU104" s="29"/>
      <c r="TDV104" s="29"/>
      <c r="TDW104" s="29"/>
      <c r="TDX104" s="29"/>
      <c r="TDY104" s="29"/>
      <c r="TDZ104" s="29"/>
      <c r="TEA104" s="29"/>
      <c r="TEB104" s="29"/>
      <c r="TEC104" s="29"/>
      <c r="TED104" s="29"/>
      <c r="TEE104" s="29"/>
      <c r="TEF104" s="29"/>
      <c r="TEG104" s="29"/>
      <c r="TEH104" s="29"/>
      <c r="TEI104" s="29"/>
      <c r="TEJ104" s="29"/>
      <c r="TEK104" s="29"/>
      <c r="TEL104" s="29"/>
      <c r="TEM104" s="29"/>
      <c r="TEN104" s="29"/>
      <c r="TEO104" s="29"/>
      <c r="TEP104" s="29"/>
      <c r="TEQ104" s="29"/>
      <c r="TER104" s="29"/>
      <c r="TES104" s="29"/>
      <c r="TET104" s="29"/>
      <c r="TEU104" s="29"/>
      <c r="TEV104" s="29"/>
      <c r="TEW104" s="29"/>
      <c r="TEX104" s="29"/>
      <c r="TEY104" s="29"/>
      <c r="TEZ104" s="29"/>
      <c r="TFA104" s="29"/>
      <c r="TFB104" s="29"/>
      <c r="TFC104" s="29"/>
      <c r="TFD104" s="29"/>
      <c r="TFE104" s="29"/>
      <c r="TFF104" s="29"/>
      <c r="TFG104" s="29"/>
      <c r="TFH104" s="29"/>
      <c r="TFI104" s="29"/>
      <c r="TFJ104" s="29"/>
      <c r="TFK104" s="29"/>
      <c r="TFL104" s="29"/>
      <c r="TFM104" s="29"/>
      <c r="TFN104" s="29"/>
      <c r="TFO104" s="29"/>
      <c r="TFP104" s="29"/>
      <c r="TFQ104" s="29"/>
      <c r="TFR104" s="29"/>
      <c r="TFS104" s="29"/>
      <c r="TFT104" s="29"/>
      <c r="TFU104" s="29"/>
      <c r="TFV104" s="29"/>
      <c r="TFW104" s="29"/>
      <c r="TFX104" s="29"/>
      <c r="TFY104" s="29"/>
      <c r="TFZ104" s="29"/>
      <c r="TGA104" s="29"/>
      <c r="TGB104" s="29"/>
      <c r="TGC104" s="29"/>
      <c r="TGD104" s="29"/>
      <c r="TGE104" s="29"/>
      <c r="TGF104" s="29"/>
      <c r="TGG104" s="29"/>
      <c r="TGH104" s="29"/>
      <c r="TGI104" s="29"/>
      <c r="TGJ104" s="29"/>
      <c r="TGK104" s="29"/>
      <c r="TGL104" s="29"/>
      <c r="TGM104" s="29"/>
      <c r="TGN104" s="29"/>
      <c r="TGO104" s="29"/>
      <c r="TGP104" s="29"/>
      <c r="TGQ104" s="29"/>
      <c r="TGR104" s="29"/>
      <c r="TGS104" s="29"/>
      <c r="TGT104" s="29"/>
      <c r="TGU104" s="29"/>
      <c r="TGV104" s="29"/>
      <c r="TGW104" s="29"/>
      <c r="TGX104" s="29"/>
      <c r="TGY104" s="29"/>
      <c r="TGZ104" s="29"/>
      <c r="THA104" s="29"/>
      <c r="THB104" s="29"/>
      <c r="THC104" s="29"/>
      <c r="THD104" s="29"/>
      <c r="THE104" s="29"/>
      <c r="THF104" s="29"/>
      <c r="THG104" s="29"/>
      <c r="THH104" s="29"/>
      <c r="THI104" s="29"/>
      <c r="THJ104" s="29"/>
      <c r="THK104" s="29"/>
      <c r="THL104" s="29"/>
      <c r="THM104" s="29"/>
      <c r="THN104" s="29"/>
      <c r="THO104" s="29"/>
      <c r="THP104" s="29"/>
      <c r="THQ104" s="29"/>
      <c r="THR104" s="29"/>
      <c r="THS104" s="29"/>
      <c r="THT104" s="29"/>
      <c r="THU104" s="29"/>
      <c r="THV104" s="29"/>
      <c r="THW104" s="29"/>
      <c r="THX104" s="29"/>
      <c r="THY104" s="29"/>
      <c r="THZ104" s="29"/>
      <c r="TIA104" s="29"/>
      <c r="TIB104" s="29"/>
      <c r="TIC104" s="29"/>
      <c r="TID104" s="29"/>
      <c r="TIE104" s="29"/>
      <c r="TIF104" s="29"/>
      <c r="TIG104" s="29"/>
      <c r="TIH104" s="29"/>
      <c r="TII104" s="29"/>
      <c r="TIJ104" s="29"/>
      <c r="TIK104" s="29"/>
      <c r="TIL104" s="29"/>
      <c r="TIM104" s="29"/>
      <c r="TIN104" s="29"/>
      <c r="TIO104" s="29"/>
      <c r="TIP104" s="29"/>
      <c r="TIQ104" s="29"/>
      <c r="TIR104" s="29"/>
      <c r="TIS104" s="29"/>
      <c r="TIT104" s="29"/>
      <c r="TIU104" s="29"/>
      <c r="TIV104" s="29"/>
      <c r="TIW104" s="29"/>
      <c r="TIX104" s="29"/>
      <c r="TIY104" s="29"/>
      <c r="TIZ104" s="29"/>
      <c r="TJA104" s="29"/>
      <c r="TJB104" s="29"/>
      <c r="TJC104" s="29"/>
      <c r="TJD104" s="29"/>
      <c r="TJE104" s="29"/>
      <c r="TJF104" s="29"/>
      <c r="TJG104" s="29"/>
      <c r="TJH104" s="29"/>
      <c r="TJI104" s="29"/>
      <c r="TJJ104" s="29"/>
      <c r="TJK104" s="29"/>
      <c r="TJL104" s="29"/>
      <c r="TJM104" s="29"/>
      <c r="TJN104" s="29"/>
      <c r="TJO104" s="29"/>
      <c r="TJP104" s="29"/>
      <c r="TJQ104" s="29"/>
      <c r="TJR104" s="29"/>
      <c r="TJS104" s="29"/>
      <c r="TJT104" s="29"/>
      <c r="TJU104" s="29"/>
      <c r="TJV104" s="29"/>
      <c r="TJW104" s="29"/>
      <c r="TJX104" s="29"/>
      <c r="TJY104" s="29"/>
      <c r="TJZ104" s="29"/>
      <c r="TKA104" s="29"/>
      <c r="TKB104" s="29"/>
      <c r="TKC104" s="29"/>
      <c r="TKD104" s="29"/>
      <c r="TKE104" s="29"/>
      <c r="TKF104" s="29"/>
      <c r="TKG104" s="29"/>
      <c r="TKH104" s="29"/>
      <c r="TKI104" s="29"/>
      <c r="TKJ104" s="29"/>
      <c r="TKK104" s="29"/>
      <c r="TKL104" s="29"/>
      <c r="TKM104" s="29"/>
      <c r="TKN104" s="29"/>
      <c r="TKO104" s="29"/>
      <c r="TKP104" s="29"/>
      <c r="TKQ104" s="29"/>
      <c r="TKR104" s="29"/>
      <c r="TKS104" s="29"/>
      <c r="TKT104" s="29"/>
      <c r="TKU104" s="29"/>
      <c r="TKV104" s="29"/>
      <c r="TKW104" s="29"/>
      <c r="TKX104" s="29"/>
      <c r="TKY104" s="29"/>
      <c r="TKZ104" s="29"/>
      <c r="TLA104" s="29"/>
      <c r="TLB104" s="29"/>
      <c r="TLC104" s="29"/>
      <c r="TLD104" s="29"/>
      <c r="TLE104" s="29"/>
      <c r="TLF104" s="29"/>
      <c r="TLG104" s="29"/>
      <c r="TLH104" s="29"/>
      <c r="TLI104" s="29"/>
      <c r="TLJ104" s="29"/>
      <c r="TLK104" s="29"/>
      <c r="TLL104" s="29"/>
      <c r="TLM104" s="29"/>
      <c r="TLN104" s="29"/>
      <c r="TLO104" s="29"/>
      <c r="TLP104" s="29"/>
      <c r="TLQ104" s="29"/>
      <c r="TLR104" s="29"/>
      <c r="TLS104" s="29"/>
      <c r="TLT104" s="29"/>
      <c r="TLU104" s="29"/>
      <c r="TLV104" s="29"/>
      <c r="TLW104" s="29"/>
      <c r="TLX104" s="29"/>
      <c r="TLY104" s="29"/>
      <c r="TLZ104" s="29"/>
      <c r="TMA104" s="29"/>
      <c r="TMB104" s="29"/>
      <c r="TMC104" s="29"/>
      <c r="TMD104" s="29"/>
      <c r="TME104" s="29"/>
      <c r="TMF104" s="29"/>
      <c r="TMG104" s="29"/>
      <c r="TMH104" s="29"/>
      <c r="TMI104" s="29"/>
      <c r="TMJ104" s="29"/>
      <c r="TMK104" s="29"/>
      <c r="TML104" s="29"/>
      <c r="TMM104" s="29"/>
      <c r="TMN104" s="29"/>
      <c r="TMO104" s="29"/>
      <c r="TMP104" s="29"/>
      <c r="TMQ104" s="29"/>
      <c r="TMR104" s="29"/>
      <c r="TMS104" s="29"/>
      <c r="TMT104" s="29"/>
      <c r="TMU104" s="29"/>
      <c r="TMV104" s="29"/>
      <c r="TMW104" s="29"/>
      <c r="TMX104" s="29"/>
      <c r="TMY104" s="29"/>
      <c r="TMZ104" s="29"/>
      <c r="TNA104" s="29"/>
      <c r="TNB104" s="29"/>
      <c r="TNC104" s="29"/>
      <c r="TND104" s="29"/>
      <c r="TNE104" s="29"/>
      <c r="TNF104" s="29"/>
      <c r="TNG104" s="29"/>
      <c r="TNH104" s="29"/>
      <c r="TNI104" s="29"/>
      <c r="TNJ104" s="29"/>
      <c r="TNK104" s="29"/>
      <c r="TNL104" s="29"/>
      <c r="TNM104" s="29"/>
      <c r="TNN104" s="29"/>
      <c r="TNO104" s="29"/>
      <c r="TNP104" s="29"/>
      <c r="TNQ104" s="29"/>
      <c r="TNR104" s="29"/>
      <c r="TNS104" s="29"/>
      <c r="TNT104" s="29"/>
      <c r="TNU104" s="29"/>
      <c r="TNV104" s="29"/>
      <c r="TNW104" s="29"/>
      <c r="TNX104" s="29"/>
      <c r="TNY104" s="29"/>
      <c r="TNZ104" s="29"/>
      <c r="TOA104" s="29"/>
      <c r="TOB104" s="29"/>
      <c r="TOC104" s="29"/>
      <c r="TOD104" s="29"/>
      <c r="TOE104" s="29"/>
      <c r="TOF104" s="29"/>
      <c r="TOG104" s="29"/>
      <c r="TOH104" s="29"/>
      <c r="TOI104" s="29"/>
      <c r="TOJ104" s="29"/>
      <c r="TOK104" s="29"/>
      <c r="TOL104" s="29"/>
      <c r="TOM104" s="29"/>
      <c r="TON104" s="29"/>
      <c r="TOO104" s="29"/>
      <c r="TOP104" s="29"/>
      <c r="TOQ104" s="29"/>
      <c r="TOR104" s="29"/>
      <c r="TOS104" s="29"/>
      <c r="TOT104" s="29"/>
      <c r="TOU104" s="29"/>
      <c r="TOV104" s="29"/>
      <c r="TOW104" s="29"/>
      <c r="TOX104" s="29"/>
      <c r="TOY104" s="29"/>
      <c r="TOZ104" s="29"/>
      <c r="TPA104" s="29"/>
      <c r="TPB104" s="29"/>
      <c r="TPC104" s="29"/>
      <c r="TPD104" s="29"/>
      <c r="TPE104" s="29"/>
      <c r="TPF104" s="29"/>
      <c r="TPG104" s="29"/>
      <c r="TPH104" s="29"/>
      <c r="TPI104" s="29"/>
      <c r="TPJ104" s="29"/>
      <c r="TPK104" s="29"/>
      <c r="TPL104" s="29"/>
      <c r="TPM104" s="29"/>
      <c r="TPN104" s="29"/>
      <c r="TPO104" s="29"/>
      <c r="TPP104" s="29"/>
      <c r="TPQ104" s="29"/>
      <c r="TPR104" s="29"/>
      <c r="TPS104" s="29"/>
      <c r="TPT104" s="29"/>
      <c r="TPU104" s="29"/>
      <c r="TPV104" s="29"/>
      <c r="TPW104" s="29"/>
      <c r="TPX104" s="29"/>
      <c r="TPY104" s="29"/>
      <c r="TPZ104" s="29"/>
      <c r="TQA104" s="29"/>
      <c r="TQB104" s="29"/>
      <c r="TQC104" s="29"/>
      <c r="TQD104" s="29"/>
      <c r="TQE104" s="29"/>
      <c r="TQF104" s="29"/>
      <c r="TQG104" s="29"/>
      <c r="TQH104" s="29"/>
      <c r="TQI104" s="29"/>
      <c r="TQJ104" s="29"/>
      <c r="TQK104" s="29"/>
      <c r="TQL104" s="29"/>
      <c r="TQM104" s="29"/>
      <c r="TQN104" s="29"/>
      <c r="TQO104" s="29"/>
      <c r="TQP104" s="29"/>
      <c r="TQQ104" s="29"/>
      <c r="TQR104" s="29"/>
      <c r="TQS104" s="29"/>
      <c r="TQT104" s="29"/>
      <c r="TQU104" s="29"/>
      <c r="TQV104" s="29"/>
      <c r="TQW104" s="29"/>
      <c r="TQX104" s="29"/>
      <c r="TQY104" s="29"/>
      <c r="TQZ104" s="29"/>
      <c r="TRA104" s="29"/>
      <c r="TRB104" s="29"/>
      <c r="TRC104" s="29"/>
      <c r="TRD104" s="29"/>
      <c r="TRE104" s="29"/>
      <c r="TRF104" s="29"/>
      <c r="TRG104" s="29"/>
      <c r="TRH104" s="29"/>
      <c r="TRI104" s="29"/>
      <c r="TRJ104" s="29"/>
      <c r="TRK104" s="29"/>
      <c r="TRL104" s="29"/>
      <c r="TRM104" s="29"/>
      <c r="TRN104" s="29"/>
      <c r="TRO104" s="29"/>
      <c r="TRP104" s="29"/>
      <c r="TRQ104" s="29"/>
      <c r="TRR104" s="29"/>
      <c r="TRS104" s="29"/>
      <c r="TRT104" s="29"/>
      <c r="TRU104" s="29"/>
      <c r="TRV104" s="29"/>
      <c r="TRW104" s="29"/>
      <c r="TRX104" s="29"/>
      <c r="TRY104" s="29"/>
      <c r="TRZ104" s="29"/>
      <c r="TSA104" s="29"/>
      <c r="TSB104" s="29"/>
      <c r="TSC104" s="29"/>
      <c r="TSD104" s="29"/>
      <c r="TSE104" s="29"/>
      <c r="TSF104" s="29"/>
      <c r="TSG104" s="29"/>
      <c r="TSH104" s="29"/>
      <c r="TSI104" s="29"/>
      <c r="TSJ104" s="29"/>
      <c r="TSK104" s="29"/>
      <c r="TSL104" s="29"/>
      <c r="TSM104" s="29"/>
      <c r="TSN104" s="29"/>
      <c r="TSO104" s="29"/>
      <c r="TSP104" s="29"/>
      <c r="TSQ104" s="29"/>
      <c r="TSR104" s="29"/>
      <c r="TSS104" s="29"/>
      <c r="TST104" s="29"/>
      <c r="TSU104" s="29"/>
      <c r="TSV104" s="29"/>
      <c r="TSW104" s="29"/>
      <c r="TSX104" s="29"/>
      <c r="TSY104" s="29"/>
      <c r="TSZ104" s="29"/>
      <c r="TTA104" s="29"/>
      <c r="TTB104" s="29"/>
      <c r="TTC104" s="29"/>
      <c r="TTD104" s="29"/>
      <c r="TTE104" s="29"/>
      <c r="TTF104" s="29"/>
      <c r="TTG104" s="29"/>
      <c r="TTH104" s="29"/>
      <c r="TTI104" s="29"/>
      <c r="TTJ104" s="29"/>
      <c r="TTK104" s="29"/>
      <c r="TTL104" s="29"/>
      <c r="TTM104" s="29"/>
      <c r="TTN104" s="29"/>
      <c r="TTO104" s="29"/>
      <c r="TTP104" s="29"/>
      <c r="TTQ104" s="29"/>
      <c r="TTR104" s="29"/>
      <c r="TTS104" s="29"/>
      <c r="TTT104" s="29"/>
      <c r="TTU104" s="29"/>
      <c r="TTV104" s="29"/>
      <c r="TTW104" s="29"/>
      <c r="TTX104" s="29"/>
      <c r="TTY104" s="29"/>
      <c r="TTZ104" s="29"/>
      <c r="TUA104" s="29"/>
      <c r="TUB104" s="29"/>
      <c r="TUC104" s="29"/>
      <c r="TUD104" s="29"/>
      <c r="TUE104" s="29"/>
      <c r="TUF104" s="29"/>
      <c r="TUG104" s="29"/>
      <c r="TUH104" s="29"/>
      <c r="TUI104" s="29"/>
      <c r="TUJ104" s="29"/>
      <c r="TUK104" s="29"/>
      <c r="TUL104" s="29"/>
      <c r="TUM104" s="29"/>
      <c r="TUN104" s="29"/>
      <c r="TUO104" s="29"/>
      <c r="TUP104" s="29"/>
      <c r="TUQ104" s="29"/>
      <c r="TUR104" s="29"/>
      <c r="TUS104" s="29"/>
      <c r="TUT104" s="29"/>
      <c r="TUU104" s="29"/>
      <c r="TUV104" s="29"/>
      <c r="TUW104" s="29"/>
      <c r="TUX104" s="29"/>
      <c r="TUY104" s="29"/>
      <c r="TUZ104" s="29"/>
      <c r="TVA104" s="29"/>
      <c r="TVB104" s="29"/>
      <c r="TVC104" s="29"/>
      <c r="TVD104" s="29"/>
      <c r="TVE104" s="29"/>
      <c r="TVF104" s="29"/>
      <c r="TVG104" s="29"/>
      <c r="TVH104" s="29"/>
      <c r="TVI104" s="29"/>
      <c r="TVJ104" s="29"/>
      <c r="TVK104" s="29"/>
      <c r="TVL104" s="29"/>
      <c r="TVM104" s="29"/>
      <c r="TVN104" s="29"/>
      <c r="TVO104" s="29"/>
      <c r="TVP104" s="29"/>
      <c r="TVQ104" s="29"/>
      <c r="TVR104" s="29"/>
      <c r="TVS104" s="29"/>
      <c r="TVT104" s="29"/>
      <c r="TVU104" s="29"/>
      <c r="TVV104" s="29"/>
      <c r="TVW104" s="29"/>
      <c r="TVX104" s="29"/>
      <c r="TVY104" s="29"/>
      <c r="TVZ104" s="29"/>
      <c r="TWA104" s="29"/>
      <c r="TWB104" s="29"/>
      <c r="TWC104" s="29"/>
      <c r="TWD104" s="29"/>
      <c r="TWE104" s="29"/>
      <c r="TWF104" s="29"/>
      <c r="TWG104" s="29"/>
      <c r="TWH104" s="29"/>
      <c r="TWI104" s="29"/>
      <c r="TWJ104" s="29"/>
      <c r="TWK104" s="29"/>
      <c r="TWL104" s="29"/>
      <c r="TWM104" s="29"/>
      <c r="TWN104" s="29"/>
      <c r="TWO104" s="29"/>
      <c r="TWP104" s="29"/>
      <c r="TWQ104" s="29"/>
      <c r="TWR104" s="29"/>
      <c r="TWS104" s="29"/>
      <c r="TWT104" s="29"/>
      <c r="TWU104" s="29"/>
      <c r="TWV104" s="29"/>
      <c r="TWW104" s="29"/>
      <c r="TWX104" s="29"/>
      <c r="TWY104" s="29"/>
      <c r="TWZ104" s="29"/>
      <c r="TXA104" s="29"/>
      <c r="TXB104" s="29"/>
      <c r="TXC104" s="29"/>
      <c r="TXD104" s="29"/>
      <c r="TXE104" s="29"/>
      <c r="TXF104" s="29"/>
      <c r="TXG104" s="29"/>
      <c r="TXH104" s="29"/>
      <c r="TXI104" s="29"/>
      <c r="TXJ104" s="29"/>
      <c r="TXK104" s="29"/>
      <c r="TXL104" s="29"/>
      <c r="TXM104" s="29"/>
      <c r="TXN104" s="29"/>
      <c r="TXO104" s="29"/>
      <c r="TXP104" s="29"/>
      <c r="TXQ104" s="29"/>
      <c r="TXR104" s="29"/>
      <c r="TXS104" s="29"/>
      <c r="TXT104" s="29"/>
      <c r="TXU104" s="29"/>
      <c r="TXV104" s="29"/>
      <c r="TXW104" s="29"/>
      <c r="TXX104" s="29"/>
      <c r="TXY104" s="29"/>
      <c r="TXZ104" s="29"/>
      <c r="TYA104" s="29"/>
      <c r="TYB104" s="29"/>
      <c r="TYC104" s="29"/>
      <c r="TYD104" s="29"/>
      <c r="TYE104" s="29"/>
      <c r="TYF104" s="29"/>
      <c r="TYG104" s="29"/>
      <c r="TYH104" s="29"/>
      <c r="TYI104" s="29"/>
      <c r="TYJ104" s="29"/>
      <c r="TYK104" s="29"/>
      <c r="TYL104" s="29"/>
      <c r="TYM104" s="29"/>
      <c r="TYN104" s="29"/>
      <c r="TYO104" s="29"/>
      <c r="TYP104" s="29"/>
      <c r="TYQ104" s="29"/>
      <c r="TYR104" s="29"/>
      <c r="TYS104" s="29"/>
      <c r="TYT104" s="29"/>
      <c r="TYU104" s="29"/>
      <c r="TYV104" s="29"/>
      <c r="TYW104" s="29"/>
      <c r="TYX104" s="29"/>
      <c r="TYY104" s="29"/>
      <c r="TYZ104" s="29"/>
      <c r="TZA104" s="29"/>
      <c r="TZB104" s="29"/>
      <c r="TZC104" s="29"/>
      <c r="TZD104" s="29"/>
      <c r="TZE104" s="29"/>
      <c r="TZF104" s="29"/>
      <c r="TZG104" s="29"/>
      <c r="TZH104" s="29"/>
      <c r="TZI104" s="29"/>
      <c r="TZJ104" s="29"/>
      <c r="TZK104" s="29"/>
      <c r="TZL104" s="29"/>
      <c r="TZM104" s="29"/>
      <c r="TZN104" s="29"/>
      <c r="TZO104" s="29"/>
      <c r="TZP104" s="29"/>
      <c r="TZQ104" s="29"/>
      <c r="TZR104" s="29"/>
      <c r="TZS104" s="29"/>
      <c r="TZT104" s="29"/>
      <c r="TZU104" s="29"/>
      <c r="TZV104" s="29"/>
      <c r="TZW104" s="29"/>
      <c r="TZX104" s="29"/>
      <c r="TZY104" s="29"/>
      <c r="TZZ104" s="29"/>
      <c r="UAA104" s="29"/>
      <c r="UAB104" s="29"/>
      <c r="UAC104" s="29"/>
      <c r="UAD104" s="29"/>
      <c r="UAE104" s="29"/>
      <c r="UAF104" s="29"/>
      <c r="UAG104" s="29"/>
      <c r="UAH104" s="29"/>
      <c r="UAI104" s="29"/>
      <c r="UAJ104" s="29"/>
      <c r="UAK104" s="29"/>
      <c r="UAL104" s="29"/>
      <c r="UAM104" s="29"/>
      <c r="UAN104" s="29"/>
      <c r="UAO104" s="29"/>
      <c r="UAP104" s="29"/>
      <c r="UAQ104" s="29"/>
      <c r="UAR104" s="29"/>
      <c r="UAS104" s="29"/>
      <c r="UAT104" s="29"/>
      <c r="UAU104" s="29"/>
      <c r="UAV104" s="29"/>
      <c r="UAW104" s="29"/>
      <c r="UAX104" s="29"/>
      <c r="UAY104" s="29"/>
      <c r="UAZ104" s="29"/>
      <c r="UBA104" s="29"/>
      <c r="UBB104" s="29"/>
      <c r="UBC104" s="29"/>
      <c r="UBD104" s="29"/>
      <c r="UBE104" s="29"/>
      <c r="UBF104" s="29"/>
      <c r="UBG104" s="29"/>
      <c r="UBH104" s="29"/>
      <c r="UBI104" s="29"/>
      <c r="UBJ104" s="29"/>
      <c r="UBK104" s="29"/>
      <c r="UBL104" s="29"/>
      <c r="UBM104" s="29"/>
      <c r="UBN104" s="29"/>
      <c r="UBO104" s="29"/>
      <c r="UBP104" s="29"/>
      <c r="UBQ104" s="29"/>
      <c r="UBR104" s="29"/>
      <c r="UBS104" s="29"/>
      <c r="UBT104" s="29"/>
      <c r="UBU104" s="29"/>
      <c r="UBV104" s="29"/>
      <c r="UBW104" s="29"/>
      <c r="UBX104" s="29"/>
      <c r="UBY104" s="29"/>
      <c r="UBZ104" s="29"/>
      <c r="UCA104" s="29"/>
      <c r="UCB104" s="29"/>
      <c r="UCC104" s="29"/>
      <c r="UCD104" s="29"/>
      <c r="UCE104" s="29"/>
      <c r="UCF104" s="29"/>
      <c r="UCG104" s="29"/>
      <c r="UCH104" s="29"/>
      <c r="UCI104" s="29"/>
      <c r="UCJ104" s="29"/>
      <c r="UCK104" s="29"/>
      <c r="UCL104" s="29"/>
      <c r="UCM104" s="29"/>
      <c r="UCN104" s="29"/>
      <c r="UCO104" s="29"/>
      <c r="UCP104" s="29"/>
      <c r="UCQ104" s="29"/>
      <c r="UCR104" s="29"/>
      <c r="UCS104" s="29"/>
      <c r="UCT104" s="29"/>
      <c r="UCU104" s="29"/>
      <c r="UCV104" s="29"/>
      <c r="UCW104" s="29"/>
      <c r="UCX104" s="29"/>
      <c r="UCY104" s="29"/>
      <c r="UCZ104" s="29"/>
      <c r="UDA104" s="29"/>
      <c r="UDB104" s="29"/>
      <c r="UDC104" s="29"/>
      <c r="UDD104" s="29"/>
      <c r="UDE104" s="29"/>
      <c r="UDF104" s="29"/>
      <c r="UDG104" s="29"/>
      <c r="UDH104" s="29"/>
      <c r="UDI104" s="29"/>
      <c r="UDJ104" s="29"/>
      <c r="UDK104" s="29"/>
      <c r="UDL104" s="29"/>
      <c r="UDM104" s="29"/>
      <c r="UDN104" s="29"/>
      <c r="UDO104" s="29"/>
      <c r="UDP104" s="29"/>
      <c r="UDQ104" s="29"/>
      <c r="UDR104" s="29"/>
      <c r="UDS104" s="29"/>
      <c r="UDT104" s="29"/>
      <c r="UDU104" s="29"/>
      <c r="UDV104" s="29"/>
      <c r="UDW104" s="29"/>
      <c r="UDX104" s="29"/>
      <c r="UDY104" s="29"/>
      <c r="UDZ104" s="29"/>
      <c r="UEA104" s="29"/>
      <c r="UEB104" s="29"/>
      <c r="UEC104" s="29"/>
      <c r="UED104" s="29"/>
      <c r="UEE104" s="29"/>
      <c r="UEF104" s="29"/>
      <c r="UEG104" s="29"/>
      <c r="UEH104" s="29"/>
      <c r="UEI104" s="29"/>
      <c r="UEJ104" s="29"/>
      <c r="UEK104" s="29"/>
      <c r="UEL104" s="29"/>
      <c r="UEM104" s="29"/>
      <c r="UEN104" s="29"/>
      <c r="UEO104" s="29"/>
      <c r="UEP104" s="29"/>
      <c r="UEQ104" s="29"/>
      <c r="UER104" s="29"/>
      <c r="UES104" s="29"/>
      <c r="UET104" s="29"/>
      <c r="UEU104" s="29"/>
      <c r="UEV104" s="29"/>
      <c r="UEW104" s="29"/>
      <c r="UEX104" s="29"/>
      <c r="UEY104" s="29"/>
      <c r="UEZ104" s="29"/>
      <c r="UFA104" s="29"/>
      <c r="UFB104" s="29"/>
      <c r="UFC104" s="29"/>
      <c r="UFD104" s="29"/>
      <c r="UFE104" s="29"/>
      <c r="UFF104" s="29"/>
      <c r="UFG104" s="29"/>
      <c r="UFH104" s="29"/>
      <c r="UFI104" s="29"/>
      <c r="UFJ104" s="29"/>
      <c r="UFK104" s="29"/>
      <c r="UFL104" s="29"/>
      <c r="UFM104" s="29"/>
      <c r="UFN104" s="29"/>
      <c r="UFO104" s="29"/>
      <c r="UFP104" s="29"/>
      <c r="UFQ104" s="29"/>
      <c r="UFR104" s="29"/>
      <c r="UFS104" s="29"/>
      <c r="UFT104" s="29"/>
      <c r="UFU104" s="29"/>
      <c r="UFV104" s="29"/>
      <c r="UFW104" s="29"/>
      <c r="UFX104" s="29"/>
      <c r="UFY104" s="29"/>
      <c r="UFZ104" s="29"/>
      <c r="UGA104" s="29"/>
      <c r="UGB104" s="29"/>
      <c r="UGC104" s="29"/>
      <c r="UGD104" s="29"/>
      <c r="UGE104" s="29"/>
      <c r="UGF104" s="29"/>
      <c r="UGG104" s="29"/>
      <c r="UGH104" s="29"/>
      <c r="UGI104" s="29"/>
      <c r="UGJ104" s="29"/>
      <c r="UGK104" s="29"/>
      <c r="UGL104" s="29"/>
      <c r="UGM104" s="29"/>
      <c r="UGN104" s="29"/>
      <c r="UGO104" s="29"/>
      <c r="UGP104" s="29"/>
      <c r="UGQ104" s="29"/>
      <c r="UGR104" s="29"/>
      <c r="UGS104" s="29"/>
      <c r="UGT104" s="29"/>
      <c r="UGU104" s="29"/>
      <c r="UGV104" s="29"/>
      <c r="UGW104" s="29"/>
      <c r="UGX104" s="29"/>
      <c r="UGY104" s="29"/>
      <c r="UGZ104" s="29"/>
      <c r="UHA104" s="29"/>
      <c r="UHB104" s="29"/>
      <c r="UHC104" s="29"/>
      <c r="UHD104" s="29"/>
      <c r="UHE104" s="29"/>
      <c r="UHF104" s="29"/>
      <c r="UHG104" s="29"/>
      <c r="UHH104" s="29"/>
      <c r="UHI104" s="29"/>
      <c r="UHJ104" s="29"/>
      <c r="UHK104" s="29"/>
      <c r="UHL104" s="29"/>
      <c r="UHM104" s="29"/>
      <c r="UHN104" s="29"/>
      <c r="UHO104" s="29"/>
      <c r="UHP104" s="29"/>
      <c r="UHQ104" s="29"/>
      <c r="UHR104" s="29"/>
      <c r="UHS104" s="29"/>
      <c r="UHT104" s="29"/>
      <c r="UHU104" s="29"/>
      <c r="UHV104" s="29"/>
      <c r="UHW104" s="29"/>
      <c r="UHX104" s="29"/>
      <c r="UHY104" s="29"/>
      <c r="UHZ104" s="29"/>
      <c r="UIA104" s="29"/>
      <c r="UIB104" s="29"/>
      <c r="UIC104" s="29"/>
      <c r="UID104" s="29"/>
      <c r="UIE104" s="29"/>
      <c r="UIF104" s="29"/>
      <c r="UIG104" s="29"/>
      <c r="UIH104" s="29"/>
      <c r="UII104" s="29"/>
      <c r="UIJ104" s="29"/>
      <c r="UIK104" s="29"/>
      <c r="UIL104" s="29"/>
      <c r="UIM104" s="29"/>
      <c r="UIN104" s="29"/>
      <c r="UIO104" s="29"/>
      <c r="UIP104" s="29"/>
      <c r="UIQ104" s="29"/>
      <c r="UIR104" s="29"/>
      <c r="UIS104" s="29"/>
      <c r="UIT104" s="29"/>
      <c r="UIU104" s="29"/>
      <c r="UIV104" s="29"/>
      <c r="UIW104" s="29"/>
      <c r="UIX104" s="29"/>
      <c r="UIY104" s="29"/>
      <c r="UIZ104" s="29"/>
      <c r="UJA104" s="29"/>
      <c r="UJB104" s="29"/>
      <c r="UJC104" s="29"/>
      <c r="UJD104" s="29"/>
      <c r="UJE104" s="29"/>
      <c r="UJF104" s="29"/>
      <c r="UJG104" s="29"/>
      <c r="UJH104" s="29"/>
      <c r="UJI104" s="29"/>
      <c r="UJJ104" s="29"/>
      <c r="UJK104" s="29"/>
      <c r="UJL104" s="29"/>
      <c r="UJM104" s="29"/>
      <c r="UJN104" s="29"/>
      <c r="UJO104" s="29"/>
      <c r="UJP104" s="29"/>
      <c r="UJQ104" s="29"/>
      <c r="UJR104" s="29"/>
      <c r="UJS104" s="29"/>
      <c r="UJT104" s="29"/>
      <c r="UJU104" s="29"/>
      <c r="UJV104" s="29"/>
      <c r="UJW104" s="29"/>
      <c r="UJX104" s="29"/>
      <c r="UJY104" s="29"/>
      <c r="UJZ104" s="29"/>
      <c r="UKA104" s="29"/>
      <c r="UKB104" s="29"/>
      <c r="UKC104" s="29"/>
      <c r="UKD104" s="29"/>
      <c r="UKE104" s="29"/>
      <c r="UKF104" s="29"/>
      <c r="UKG104" s="29"/>
      <c r="UKH104" s="29"/>
      <c r="UKI104" s="29"/>
      <c r="UKJ104" s="29"/>
      <c r="UKK104" s="29"/>
      <c r="UKL104" s="29"/>
      <c r="UKM104" s="29"/>
      <c r="UKN104" s="29"/>
      <c r="UKO104" s="29"/>
      <c r="UKP104" s="29"/>
      <c r="UKQ104" s="29"/>
      <c r="UKR104" s="29"/>
      <c r="UKS104" s="29"/>
      <c r="UKT104" s="29"/>
      <c r="UKU104" s="29"/>
      <c r="UKV104" s="29"/>
      <c r="UKW104" s="29"/>
      <c r="UKX104" s="29"/>
      <c r="UKY104" s="29"/>
      <c r="UKZ104" s="29"/>
      <c r="ULA104" s="29"/>
      <c r="ULB104" s="29"/>
      <c r="ULC104" s="29"/>
      <c r="ULD104" s="29"/>
      <c r="ULE104" s="29"/>
      <c r="ULF104" s="29"/>
      <c r="ULG104" s="29"/>
      <c r="ULH104" s="29"/>
      <c r="ULI104" s="29"/>
      <c r="ULJ104" s="29"/>
      <c r="ULK104" s="29"/>
      <c r="ULL104" s="29"/>
      <c r="ULM104" s="29"/>
      <c r="ULN104" s="29"/>
      <c r="ULO104" s="29"/>
      <c r="ULP104" s="29"/>
      <c r="ULQ104" s="29"/>
      <c r="ULR104" s="29"/>
      <c r="ULS104" s="29"/>
      <c r="ULT104" s="29"/>
      <c r="ULU104" s="29"/>
      <c r="ULV104" s="29"/>
      <c r="ULW104" s="29"/>
      <c r="ULX104" s="29"/>
      <c r="ULY104" s="29"/>
      <c r="ULZ104" s="29"/>
      <c r="UMA104" s="29"/>
      <c r="UMB104" s="29"/>
      <c r="UMC104" s="29"/>
      <c r="UMD104" s="29"/>
      <c r="UME104" s="29"/>
      <c r="UMF104" s="29"/>
      <c r="UMG104" s="29"/>
      <c r="UMH104" s="29"/>
      <c r="UMI104" s="29"/>
      <c r="UMJ104" s="29"/>
      <c r="UMK104" s="29"/>
      <c r="UML104" s="29"/>
      <c r="UMM104" s="29"/>
      <c r="UMN104" s="29"/>
      <c r="UMO104" s="29"/>
      <c r="UMP104" s="29"/>
      <c r="UMQ104" s="29"/>
      <c r="UMR104" s="29"/>
      <c r="UMS104" s="29"/>
      <c r="UMT104" s="29"/>
      <c r="UMU104" s="29"/>
      <c r="UMV104" s="29"/>
      <c r="UMW104" s="29"/>
      <c r="UMX104" s="29"/>
      <c r="UMY104" s="29"/>
      <c r="UMZ104" s="29"/>
      <c r="UNA104" s="29"/>
      <c r="UNB104" s="29"/>
      <c r="UNC104" s="29"/>
      <c r="UND104" s="29"/>
      <c r="UNE104" s="29"/>
      <c r="UNF104" s="29"/>
      <c r="UNG104" s="29"/>
      <c r="UNH104" s="29"/>
      <c r="UNI104" s="29"/>
      <c r="UNJ104" s="29"/>
      <c r="UNK104" s="29"/>
      <c r="UNL104" s="29"/>
      <c r="UNM104" s="29"/>
      <c r="UNN104" s="29"/>
      <c r="UNO104" s="29"/>
      <c r="UNP104" s="29"/>
      <c r="UNQ104" s="29"/>
      <c r="UNR104" s="29"/>
      <c r="UNS104" s="29"/>
      <c r="UNT104" s="29"/>
      <c r="UNU104" s="29"/>
      <c r="UNV104" s="29"/>
      <c r="UNW104" s="29"/>
      <c r="UNX104" s="29"/>
      <c r="UNY104" s="29"/>
      <c r="UNZ104" s="29"/>
      <c r="UOA104" s="29"/>
      <c r="UOB104" s="29"/>
      <c r="UOC104" s="29"/>
      <c r="UOD104" s="29"/>
      <c r="UOE104" s="29"/>
      <c r="UOF104" s="29"/>
      <c r="UOG104" s="29"/>
      <c r="UOH104" s="29"/>
      <c r="UOI104" s="29"/>
      <c r="UOJ104" s="29"/>
      <c r="UOK104" s="29"/>
      <c r="UOL104" s="29"/>
      <c r="UOM104" s="29"/>
      <c r="UON104" s="29"/>
      <c r="UOO104" s="29"/>
      <c r="UOP104" s="29"/>
      <c r="UOQ104" s="29"/>
      <c r="UOR104" s="29"/>
      <c r="UOS104" s="29"/>
      <c r="UOT104" s="29"/>
      <c r="UOU104" s="29"/>
      <c r="UOV104" s="29"/>
      <c r="UOW104" s="29"/>
      <c r="UOX104" s="29"/>
      <c r="UOY104" s="29"/>
      <c r="UOZ104" s="29"/>
      <c r="UPA104" s="29"/>
      <c r="UPB104" s="29"/>
      <c r="UPC104" s="29"/>
      <c r="UPD104" s="29"/>
      <c r="UPE104" s="29"/>
      <c r="UPF104" s="29"/>
      <c r="UPG104" s="29"/>
      <c r="UPH104" s="29"/>
      <c r="UPI104" s="29"/>
      <c r="UPJ104" s="29"/>
      <c r="UPK104" s="29"/>
      <c r="UPL104" s="29"/>
      <c r="UPM104" s="29"/>
      <c r="UPN104" s="29"/>
      <c r="UPO104" s="29"/>
      <c r="UPP104" s="29"/>
      <c r="UPQ104" s="29"/>
      <c r="UPR104" s="29"/>
      <c r="UPS104" s="29"/>
      <c r="UPT104" s="29"/>
      <c r="UPU104" s="29"/>
      <c r="UPV104" s="29"/>
      <c r="UPW104" s="29"/>
      <c r="UPX104" s="29"/>
      <c r="UPY104" s="29"/>
      <c r="UPZ104" s="29"/>
      <c r="UQA104" s="29"/>
      <c r="UQB104" s="29"/>
      <c r="UQC104" s="29"/>
      <c r="UQD104" s="29"/>
      <c r="UQE104" s="29"/>
      <c r="UQF104" s="29"/>
      <c r="UQG104" s="29"/>
      <c r="UQH104" s="29"/>
      <c r="UQI104" s="29"/>
      <c r="UQJ104" s="29"/>
      <c r="UQK104" s="29"/>
      <c r="UQL104" s="29"/>
      <c r="UQM104" s="29"/>
      <c r="UQN104" s="29"/>
      <c r="UQO104" s="29"/>
      <c r="UQP104" s="29"/>
      <c r="UQQ104" s="29"/>
      <c r="UQR104" s="29"/>
      <c r="UQS104" s="29"/>
      <c r="UQT104" s="29"/>
      <c r="UQU104" s="29"/>
      <c r="UQV104" s="29"/>
      <c r="UQW104" s="29"/>
      <c r="UQX104" s="29"/>
      <c r="UQY104" s="29"/>
      <c r="UQZ104" s="29"/>
      <c r="URA104" s="29"/>
      <c r="URB104" s="29"/>
      <c r="URC104" s="29"/>
      <c r="URD104" s="29"/>
      <c r="URE104" s="29"/>
      <c r="URF104" s="29"/>
      <c r="URG104" s="29"/>
      <c r="URH104" s="29"/>
      <c r="URI104" s="29"/>
      <c r="URJ104" s="29"/>
      <c r="URK104" s="29"/>
      <c r="URL104" s="29"/>
      <c r="URM104" s="29"/>
      <c r="URN104" s="29"/>
      <c r="URO104" s="29"/>
      <c r="URP104" s="29"/>
      <c r="URQ104" s="29"/>
      <c r="URR104" s="29"/>
      <c r="URS104" s="29"/>
      <c r="URT104" s="29"/>
      <c r="URU104" s="29"/>
      <c r="URV104" s="29"/>
      <c r="URW104" s="29"/>
      <c r="URX104" s="29"/>
      <c r="URY104" s="29"/>
      <c r="URZ104" s="29"/>
      <c r="USA104" s="29"/>
      <c r="USB104" s="29"/>
      <c r="USC104" s="29"/>
      <c r="USD104" s="29"/>
      <c r="USE104" s="29"/>
      <c r="USF104" s="29"/>
      <c r="USG104" s="29"/>
      <c r="USH104" s="29"/>
      <c r="USI104" s="29"/>
      <c r="USJ104" s="29"/>
      <c r="USK104" s="29"/>
      <c r="USL104" s="29"/>
      <c r="USM104" s="29"/>
      <c r="USN104" s="29"/>
      <c r="USO104" s="29"/>
      <c r="USP104" s="29"/>
      <c r="USQ104" s="29"/>
      <c r="USR104" s="29"/>
      <c r="USS104" s="29"/>
      <c r="UST104" s="29"/>
      <c r="USU104" s="29"/>
      <c r="USV104" s="29"/>
      <c r="USW104" s="29"/>
      <c r="USX104" s="29"/>
      <c r="USY104" s="29"/>
      <c r="USZ104" s="29"/>
      <c r="UTA104" s="29"/>
      <c r="UTB104" s="29"/>
      <c r="UTC104" s="29"/>
      <c r="UTD104" s="29"/>
      <c r="UTE104" s="29"/>
      <c r="UTF104" s="29"/>
      <c r="UTG104" s="29"/>
      <c r="UTH104" s="29"/>
      <c r="UTI104" s="29"/>
      <c r="UTJ104" s="29"/>
      <c r="UTK104" s="29"/>
      <c r="UTL104" s="29"/>
      <c r="UTM104" s="29"/>
      <c r="UTN104" s="29"/>
      <c r="UTO104" s="29"/>
      <c r="UTP104" s="29"/>
      <c r="UTQ104" s="29"/>
      <c r="UTR104" s="29"/>
      <c r="UTS104" s="29"/>
      <c r="UTT104" s="29"/>
      <c r="UTU104" s="29"/>
      <c r="UTV104" s="29"/>
      <c r="UTW104" s="29"/>
      <c r="UTX104" s="29"/>
      <c r="UTY104" s="29"/>
      <c r="UTZ104" s="29"/>
      <c r="UUA104" s="29"/>
      <c r="UUB104" s="29"/>
      <c r="UUC104" s="29"/>
      <c r="UUD104" s="29"/>
      <c r="UUE104" s="29"/>
      <c r="UUF104" s="29"/>
      <c r="UUG104" s="29"/>
      <c r="UUH104" s="29"/>
      <c r="UUI104" s="29"/>
      <c r="UUJ104" s="29"/>
      <c r="UUK104" s="29"/>
      <c r="UUL104" s="29"/>
      <c r="UUM104" s="29"/>
      <c r="UUN104" s="29"/>
      <c r="UUO104" s="29"/>
      <c r="UUP104" s="29"/>
      <c r="UUQ104" s="29"/>
      <c r="UUR104" s="29"/>
      <c r="UUS104" s="29"/>
      <c r="UUT104" s="29"/>
      <c r="UUU104" s="29"/>
      <c r="UUV104" s="29"/>
      <c r="UUW104" s="29"/>
      <c r="UUX104" s="29"/>
      <c r="UUY104" s="29"/>
      <c r="UUZ104" s="29"/>
      <c r="UVA104" s="29"/>
      <c r="UVB104" s="29"/>
      <c r="UVC104" s="29"/>
      <c r="UVD104" s="29"/>
      <c r="UVE104" s="29"/>
      <c r="UVF104" s="29"/>
      <c r="UVG104" s="29"/>
      <c r="UVH104" s="29"/>
      <c r="UVI104" s="29"/>
      <c r="UVJ104" s="29"/>
      <c r="UVK104" s="29"/>
      <c r="UVL104" s="29"/>
      <c r="UVM104" s="29"/>
      <c r="UVN104" s="29"/>
      <c r="UVO104" s="29"/>
      <c r="UVP104" s="29"/>
      <c r="UVQ104" s="29"/>
      <c r="UVR104" s="29"/>
      <c r="UVS104" s="29"/>
      <c r="UVT104" s="29"/>
      <c r="UVU104" s="29"/>
      <c r="UVV104" s="29"/>
      <c r="UVW104" s="29"/>
      <c r="UVX104" s="29"/>
      <c r="UVY104" s="29"/>
      <c r="UVZ104" s="29"/>
      <c r="UWA104" s="29"/>
      <c r="UWB104" s="29"/>
      <c r="UWC104" s="29"/>
      <c r="UWD104" s="29"/>
      <c r="UWE104" s="29"/>
      <c r="UWF104" s="29"/>
      <c r="UWG104" s="29"/>
      <c r="UWH104" s="29"/>
      <c r="UWI104" s="29"/>
      <c r="UWJ104" s="29"/>
      <c r="UWK104" s="29"/>
      <c r="UWL104" s="29"/>
      <c r="UWM104" s="29"/>
      <c r="UWN104" s="29"/>
      <c r="UWO104" s="29"/>
      <c r="UWP104" s="29"/>
      <c r="UWQ104" s="29"/>
      <c r="UWR104" s="29"/>
      <c r="UWS104" s="29"/>
      <c r="UWT104" s="29"/>
      <c r="UWU104" s="29"/>
      <c r="UWV104" s="29"/>
      <c r="UWW104" s="29"/>
      <c r="UWX104" s="29"/>
      <c r="UWY104" s="29"/>
      <c r="UWZ104" s="29"/>
      <c r="UXA104" s="29"/>
      <c r="UXB104" s="29"/>
      <c r="UXC104" s="29"/>
      <c r="UXD104" s="29"/>
      <c r="UXE104" s="29"/>
      <c r="UXF104" s="29"/>
      <c r="UXG104" s="29"/>
      <c r="UXH104" s="29"/>
      <c r="UXI104" s="29"/>
      <c r="UXJ104" s="29"/>
      <c r="UXK104" s="29"/>
      <c r="UXL104" s="29"/>
      <c r="UXM104" s="29"/>
      <c r="UXN104" s="29"/>
      <c r="UXO104" s="29"/>
      <c r="UXP104" s="29"/>
      <c r="UXQ104" s="29"/>
      <c r="UXR104" s="29"/>
      <c r="UXS104" s="29"/>
      <c r="UXT104" s="29"/>
      <c r="UXU104" s="29"/>
      <c r="UXV104" s="29"/>
      <c r="UXW104" s="29"/>
      <c r="UXX104" s="29"/>
      <c r="UXY104" s="29"/>
      <c r="UXZ104" s="29"/>
      <c r="UYA104" s="29"/>
      <c r="UYB104" s="29"/>
      <c r="UYC104" s="29"/>
      <c r="UYD104" s="29"/>
      <c r="UYE104" s="29"/>
      <c r="UYF104" s="29"/>
      <c r="UYG104" s="29"/>
      <c r="UYH104" s="29"/>
      <c r="UYI104" s="29"/>
      <c r="UYJ104" s="29"/>
      <c r="UYK104" s="29"/>
      <c r="UYL104" s="29"/>
      <c r="UYM104" s="29"/>
      <c r="UYN104" s="29"/>
      <c r="UYO104" s="29"/>
      <c r="UYP104" s="29"/>
      <c r="UYQ104" s="29"/>
      <c r="UYR104" s="29"/>
      <c r="UYS104" s="29"/>
      <c r="UYT104" s="29"/>
      <c r="UYU104" s="29"/>
      <c r="UYV104" s="29"/>
      <c r="UYW104" s="29"/>
      <c r="UYX104" s="29"/>
      <c r="UYY104" s="29"/>
      <c r="UYZ104" s="29"/>
      <c r="UZA104" s="29"/>
      <c r="UZB104" s="29"/>
      <c r="UZC104" s="29"/>
      <c r="UZD104" s="29"/>
      <c r="UZE104" s="29"/>
      <c r="UZF104" s="29"/>
      <c r="UZG104" s="29"/>
      <c r="UZH104" s="29"/>
      <c r="UZI104" s="29"/>
      <c r="UZJ104" s="29"/>
      <c r="UZK104" s="29"/>
      <c r="UZL104" s="29"/>
      <c r="UZM104" s="29"/>
      <c r="UZN104" s="29"/>
      <c r="UZO104" s="29"/>
      <c r="UZP104" s="29"/>
      <c r="UZQ104" s="29"/>
      <c r="UZR104" s="29"/>
      <c r="UZS104" s="29"/>
      <c r="UZT104" s="29"/>
      <c r="UZU104" s="29"/>
      <c r="UZV104" s="29"/>
      <c r="UZW104" s="29"/>
      <c r="UZX104" s="29"/>
      <c r="UZY104" s="29"/>
      <c r="UZZ104" s="29"/>
      <c r="VAA104" s="29"/>
      <c r="VAB104" s="29"/>
      <c r="VAC104" s="29"/>
      <c r="VAD104" s="29"/>
      <c r="VAE104" s="29"/>
      <c r="VAF104" s="29"/>
      <c r="VAG104" s="29"/>
      <c r="VAH104" s="29"/>
      <c r="VAI104" s="29"/>
      <c r="VAJ104" s="29"/>
      <c r="VAK104" s="29"/>
      <c r="VAL104" s="29"/>
      <c r="VAM104" s="29"/>
      <c r="VAN104" s="29"/>
      <c r="VAO104" s="29"/>
      <c r="VAP104" s="29"/>
      <c r="VAQ104" s="29"/>
      <c r="VAR104" s="29"/>
      <c r="VAS104" s="29"/>
      <c r="VAT104" s="29"/>
      <c r="VAU104" s="29"/>
      <c r="VAV104" s="29"/>
      <c r="VAW104" s="29"/>
      <c r="VAX104" s="29"/>
      <c r="VAY104" s="29"/>
      <c r="VAZ104" s="29"/>
      <c r="VBA104" s="29"/>
      <c r="VBB104" s="29"/>
      <c r="VBC104" s="29"/>
      <c r="VBD104" s="29"/>
      <c r="VBE104" s="29"/>
      <c r="VBF104" s="29"/>
      <c r="VBG104" s="29"/>
      <c r="VBH104" s="29"/>
      <c r="VBI104" s="29"/>
      <c r="VBJ104" s="29"/>
      <c r="VBK104" s="29"/>
      <c r="VBL104" s="29"/>
      <c r="VBM104" s="29"/>
      <c r="VBN104" s="29"/>
      <c r="VBO104" s="29"/>
      <c r="VBP104" s="29"/>
      <c r="VBQ104" s="29"/>
      <c r="VBR104" s="29"/>
      <c r="VBS104" s="29"/>
      <c r="VBT104" s="29"/>
      <c r="VBU104" s="29"/>
      <c r="VBV104" s="29"/>
      <c r="VBW104" s="29"/>
      <c r="VBX104" s="29"/>
      <c r="VBY104" s="29"/>
      <c r="VBZ104" s="29"/>
      <c r="VCA104" s="29"/>
      <c r="VCB104" s="29"/>
      <c r="VCC104" s="29"/>
      <c r="VCD104" s="29"/>
      <c r="VCE104" s="29"/>
      <c r="VCF104" s="29"/>
      <c r="VCG104" s="29"/>
      <c r="VCH104" s="29"/>
      <c r="VCI104" s="29"/>
      <c r="VCJ104" s="29"/>
      <c r="VCK104" s="29"/>
      <c r="VCL104" s="29"/>
      <c r="VCM104" s="29"/>
      <c r="VCN104" s="29"/>
      <c r="VCO104" s="29"/>
      <c r="VCP104" s="29"/>
      <c r="VCQ104" s="29"/>
      <c r="VCR104" s="29"/>
      <c r="VCS104" s="29"/>
      <c r="VCT104" s="29"/>
      <c r="VCU104" s="29"/>
      <c r="VCV104" s="29"/>
      <c r="VCW104" s="29"/>
      <c r="VCX104" s="29"/>
      <c r="VCY104" s="29"/>
      <c r="VCZ104" s="29"/>
      <c r="VDA104" s="29"/>
      <c r="VDB104" s="29"/>
      <c r="VDC104" s="29"/>
      <c r="VDD104" s="29"/>
      <c r="VDE104" s="29"/>
      <c r="VDF104" s="29"/>
      <c r="VDG104" s="29"/>
      <c r="VDH104" s="29"/>
      <c r="VDI104" s="29"/>
      <c r="VDJ104" s="29"/>
      <c r="VDK104" s="29"/>
      <c r="VDL104" s="29"/>
      <c r="VDM104" s="29"/>
      <c r="VDN104" s="29"/>
      <c r="VDO104" s="29"/>
      <c r="VDP104" s="29"/>
      <c r="VDQ104" s="29"/>
      <c r="VDR104" s="29"/>
      <c r="VDS104" s="29"/>
      <c r="VDT104" s="29"/>
      <c r="VDU104" s="29"/>
      <c r="VDV104" s="29"/>
      <c r="VDW104" s="29"/>
      <c r="VDX104" s="29"/>
      <c r="VDY104" s="29"/>
      <c r="VDZ104" s="29"/>
      <c r="VEA104" s="29"/>
      <c r="VEB104" s="29"/>
      <c r="VEC104" s="29"/>
      <c r="VED104" s="29"/>
      <c r="VEE104" s="29"/>
      <c r="VEF104" s="29"/>
      <c r="VEG104" s="29"/>
      <c r="VEH104" s="29"/>
      <c r="VEI104" s="29"/>
      <c r="VEJ104" s="29"/>
      <c r="VEK104" s="29"/>
      <c r="VEL104" s="29"/>
      <c r="VEM104" s="29"/>
      <c r="VEN104" s="29"/>
      <c r="VEO104" s="29"/>
      <c r="VEP104" s="29"/>
      <c r="VEQ104" s="29"/>
      <c r="VER104" s="29"/>
      <c r="VES104" s="29"/>
      <c r="VET104" s="29"/>
      <c r="VEU104" s="29"/>
      <c r="VEV104" s="29"/>
      <c r="VEW104" s="29"/>
      <c r="VEX104" s="29"/>
      <c r="VEY104" s="29"/>
      <c r="VEZ104" s="29"/>
      <c r="VFA104" s="29"/>
      <c r="VFB104" s="29"/>
      <c r="VFC104" s="29"/>
      <c r="VFD104" s="29"/>
      <c r="VFE104" s="29"/>
      <c r="VFF104" s="29"/>
      <c r="VFG104" s="29"/>
      <c r="VFH104" s="29"/>
      <c r="VFI104" s="29"/>
      <c r="VFJ104" s="29"/>
      <c r="VFK104" s="29"/>
      <c r="VFL104" s="29"/>
      <c r="VFM104" s="29"/>
      <c r="VFN104" s="29"/>
      <c r="VFO104" s="29"/>
      <c r="VFP104" s="29"/>
      <c r="VFQ104" s="29"/>
      <c r="VFR104" s="29"/>
      <c r="VFS104" s="29"/>
      <c r="VFT104" s="29"/>
      <c r="VFU104" s="29"/>
      <c r="VFV104" s="29"/>
      <c r="VFW104" s="29"/>
      <c r="VFX104" s="29"/>
      <c r="VFY104" s="29"/>
      <c r="VFZ104" s="29"/>
      <c r="VGA104" s="29"/>
      <c r="VGB104" s="29"/>
      <c r="VGC104" s="29"/>
      <c r="VGD104" s="29"/>
      <c r="VGE104" s="29"/>
      <c r="VGF104" s="29"/>
      <c r="VGG104" s="29"/>
      <c r="VGH104" s="29"/>
      <c r="VGI104" s="29"/>
      <c r="VGJ104" s="29"/>
      <c r="VGK104" s="29"/>
      <c r="VGL104" s="29"/>
      <c r="VGM104" s="29"/>
      <c r="VGN104" s="29"/>
      <c r="VGO104" s="29"/>
      <c r="VGP104" s="29"/>
      <c r="VGQ104" s="29"/>
      <c r="VGR104" s="29"/>
      <c r="VGS104" s="29"/>
      <c r="VGT104" s="29"/>
      <c r="VGU104" s="29"/>
      <c r="VGV104" s="29"/>
      <c r="VGW104" s="29"/>
      <c r="VGX104" s="29"/>
      <c r="VGY104" s="29"/>
      <c r="VGZ104" s="29"/>
      <c r="VHA104" s="29"/>
      <c r="VHB104" s="29"/>
      <c r="VHC104" s="29"/>
      <c r="VHD104" s="29"/>
      <c r="VHE104" s="29"/>
      <c r="VHF104" s="29"/>
      <c r="VHG104" s="29"/>
      <c r="VHH104" s="29"/>
      <c r="VHI104" s="29"/>
      <c r="VHJ104" s="29"/>
      <c r="VHK104" s="29"/>
      <c r="VHL104" s="29"/>
      <c r="VHM104" s="29"/>
      <c r="VHN104" s="29"/>
      <c r="VHO104" s="29"/>
      <c r="VHP104" s="29"/>
      <c r="VHQ104" s="29"/>
      <c r="VHR104" s="29"/>
      <c r="VHS104" s="29"/>
      <c r="VHT104" s="29"/>
      <c r="VHU104" s="29"/>
      <c r="VHV104" s="29"/>
      <c r="VHW104" s="29"/>
      <c r="VHX104" s="29"/>
      <c r="VHY104" s="29"/>
      <c r="VHZ104" s="29"/>
      <c r="VIA104" s="29"/>
      <c r="VIB104" s="29"/>
      <c r="VIC104" s="29"/>
      <c r="VID104" s="29"/>
      <c r="VIE104" s="29"/>
      <c r="VIF104" s="29"/>
      <c r="VIG104" s="29"/>
      <c r="VIH104" s="29"/>
      <c r="VII104" s="29"/>
      <c r="VIJ104" s="29"/>
      <c r="VIK104" s="29"/>
      <c r="VIL104" s="29"/>
      <c r="VIM104" s="29"/>
      <c r="VIN104" s="29"/>
      <c r="VIO104" s="29"/>
      <c r="VIP104" s="29"/>
      <c r="VIQ104" s="29"/>
      <c r="VIR104" s="29"/>
      <c r="VIS104" s="29"/>
      <c r="VIT104" s="29"/>
      <c r="VIU104" s="29"/>
      <c r="VIV104" s="29"/>
      <c r="VIW104" s="29"/>
      <c r="VIX104" s="29"/>
      <c r="VIY104" s="29"/>
      <c r="VIZ104" s="29"/>
      <c r="VJA104" s="29"/>
      <c r="VJB104" s="29"/>
      <c r="VJC104" s="29"/>
      <c r="VJD104" s="29"/>
      <c r="VJE104" s="29"/>
      <c r="VJF104" s="29"/>
      <c r="VJG104" s="29"/>
      <c r="VJH104" s="29"/>
      <c r="VJI104" s="29"/>
      <c r="VJJ104" s="29"/>
      <c r="VJK104" s="29"/>
      <c r="VJL104" s="29"/>
      <c r="VJM104" s="29"/>
      <c r="VJN104" s="29"/>
      <c r="VJO104" s="29"/>
      <c r="VJP104" s="29"/>
      <c r="VJQ104" s="29"/>
      <c r="VJR104" s="29"/>
      <c r="VJS104" s="29"/>
      <c r="VJT104" s="29"/>
      <c r="VJU104" s="29"/>
      <c r="VJV104" s="29"/>
      <c r="VJW104" s="29"/>
      <c r="VJX104" s="29"/>
      <c r="VJY104" s="29"/>
      <c r="VJZ104" s="29"/>
      <c r="VKA104" s="29"/>
      <c r="VKB104" s="29"/>
      <c r="VKC104" s="29"/>
      <c r="VKD104" s="29"/>
      <c r="VKE104" s="29"/>
      <c r="VKF104" s="29"/>
      <c r="VKG104" s="29"/>
      <c r="VKH104" s="29"/>
      <c r="VKI104" s="29"/>
      <c r="VKJ104" s="29"/>
      <c r="VKK104" s="29"/>
      <c r="VKL104" s="29"/>
      <c r="VKM104" s="29"/>
      <c r="VKN104" s="29"/>
      <c r="VKO104" s="29"/>
      <c r="VKP104" s="29"/>
      <c r="VKQ104" s="29"/>
      <c r="VKR104" s="29"/>
      <c r="VKS104" s="29"/>
      <c r="VKT104" s="29"/>
      <c r="VKU104" s="29"/>
      <c r="VKV104" s="29"/>
      <c r="VKW104" s="29"/>
      <c r="VKX104" s="29"/>
      <c r="VKY104" s="29"/>
      <c r="VKZ104" s="29"/>
      <c r="VLA104" s="29"/>
      <c r="VLB104" s="29"/>
      <c r="VLC104" s="29"/>
      <c r="VLD104" s="29"/>
      <c r="VLE104" s="29"/>
      <c r="VLF104" s="29"/>
      <c r="VLG104" s="29"/>
      <c r="VLH104" s="29"/>
      <c r="VLI104" s="29"/>
      <c r="VLJ104" s="29"/>
      <c r="VLK104" s="29"/>
      <c r="VLL104" s="29"/>
      <c r="VLM104" s="29"/>
      <c r="VLN104" s="29"/>
      <c r="VLO104" s="29"/>
      <c r="VLP104" s="29"/>
      <c r="VLQ104" s="29"/>
      <c r="VLR104" s="29"/>
      <c r="VLS104" s="29"/>
      <c r="VLT104" s="29"/>
      <c r="VLU104" s="29"/>
      <c r="VLV104" s="29"/>
      <c r="VLW104" s="29"/>
      <c r="VLX104" s="29"/>
      <c r="VLY104" s="29"/>
      <c r="VLZ104" s="29"/>
      <c r="VMA104" s="29"/>
      <c r="VMB104" s="29"/>
      <c r="VMC104" s="29"/>
      <c r="VMD104" s="29"/>
      <c r="VME104" s="29"/>
      <c r="VMF104" s="29"/>
      <c r="VMG104" s="29"/>
      <c r="VMH104" s="29"/>
      <c r="VMI104" s="29"/>
      <c r="VMJ104" s="29"/>
      <c r="VMK104" s="29"/>
      <c r="VML104" s="29"/>
      <c r="VMM104" s="29"/>
      <c r="VMN104" s="29"/>
      <c r="VMO104" s="29"/>
      <c r="VMP104" s="29"/>
      <c r="VMQ104" s="29"/>
      <c r="VMR104" s="29"/>
      <c r="VMS104" s="29"/>
      <c r="VMT104" s="29"/>
      <c r="VMU104" s="29"/>
      <c r="VMV104" s="29"/>
      <c r="VMW104" s="29"/>
      <c r="VMX104" s="29"/>
      <c r="VMY104" s="29"/>
      <c r="VMZ104" s="29"/>
      <c r="VNA104" s="29"/>
      <c r="VNB104" s="29"/>
      <c r="VNC104" s="29"/>
      <c r="VND104" s="29"/>
      <c r="VNE104" s="29"/>
      <c r="VNF104" s="29"/>
      <c r="VNG104" s="29"/>
      <c r="VNH104" s="29"/>
      <c r="VNI104" s="29"/>
      <c r="VNJ104" s="29"/>
      <c r="VNK104" s="29"/>
      <c r="VNL104" s="29"/>
      <c r="VNM104" s="29"/>
      <c r="VNN104" s="29"/>
      <c r="VNO104" s="29"/>
      <c r="VNP104" s="29"/>
      <c r="VNQ104" s="29"/>
      <c r="VNR104" s="29"/>
      <c r="VNS104" s="29"/>
      <c r="VNT104" s="29"/>
      <c r="VNU104" s="29"/>
      <c r="VNV104" s="29"/>
      <c r="VNW104" s="29"/>
      <c r="VNX104" s="29"/>
      <c r="VNY104" s="29"/>
      <c r="VNZ104" s="29"/>
      <c r="VOA104" s="29"/>
      <c r="VOB104" s="29"/>
      <c r="VOC104" s="29"/>
      <c r="VOD104" s="29"/>
      <c r="VOE104" s="29"/>
      <c r="VOF104" s="29"/>
      <c r="VOG104" s="29"/>
      <c r="VOH104" s="29"/>
      <c r="VOI104" s="29"/>
      <c r="VOJ104" s="29"/>
      <c r="VOK104" s="29"/>
      <c r="VOL104" s="29"/>
      <c r="VOM104" s="29"/>
      <c r="VON104" s="29"/>
      <c r="VOO104" s="29"/>
      <c r="VOP104" s="29"/>
      <c r="VOQ104" s="29"/>
      <c r="VOR104" s="29"/>
      <c r="VOS104" s="29"/>
      <c r="VOT104" s="29"/>
      <c r="VOU104" s="29"/>
      <c r="VOV104" s="29"/>
      <c r="VOW104" s="29"/>
      <c r="VOX104" s="29"/>
      <c r="VOY104" s="29"/>
      <c r="VOZ104" s="29"/>
      <c r="VPA104" s="29"/>
      <c r="VPB104" s="29"/>
      <c r="VPC104" s="29"/>
      <c r="VPD104" s="29"/>
      <c r="VPE104" s="29"/>
      <c r="VPF104" s="29"/>
      <c r="VPG104" s="29"/>
      <c r="VPH104" s="29"/>
      <c r="VPI104" s="29"/>
      <c r="VPJ104" s="29"/>
      <c r="VPK104" s="29"/>
      <c r="VPL104" s="29"/>
      <c r="VPM104" s="29"/>
      <c r="VPN104" s="29"/>
      <c r="VPO104" s="29"/>
      <c r="VPP104" s="29"/>
      <c r="VPQ104" s="29"/>
      <c r="VPR104" s="29"/>
      <c r="VPS104" s="29"/>
      <c r="VPT104" s="29"/>
      <c r="VPU104" s="29"/>
      <c r="VPV104" s="29"/>
      <c r="VPW104" s="29"/>
      <c r="VPX104" s="29"/>
      <c r="VPY104" s="29"/>
      <c r="VPZ104" s="29"/>
      <c r="VQA104" s="29"/>
      <c r="VQB104" s="29"/>
      <c r="VQC104" s="29"/>
      <c r="VQD104" s="29"/>
      <c r="VQE104" s="29"/>
      <c r="VQF104" s="29"/>
      <c r="VQG104" s="29"/>
      <c r="VQH104" s="29"/>
      <c r="VQI104" s="29"/>
      <c r="VQJ104" s="29"/>
      <c r="VQK104" s="29"/>
      <c r="VQL104" s="29"/>
      <c r="VQM104" s="29"/>
      <c r="VQN104" s="29"/>
      <c r="VQO104" s="29"/>
      <c r="VQP104" s="29"/>
      <c r="VQQ104" s="29"/>
      <c r="VQR104" s="29"/>
      <c r="VQS104" s="29"/>
      <c r="VQT104" s="29"/>
      <c r="VQU104" s="29"/>
      <c r="VQV104" s="29"/>
      <c r="VQW104" s="29"/>
      <c r="VQX104" s="29"/>
      <c r="VQY104" s="29"/>
      <c r="VQZ104" s="29"/>
      <c r="VRA104" s="29"/>
      <c r="VRB104" s="29"/>
      <c r="VRC104" s="29"/>
      <c r="VRD104" s="29"/>
      <c r="VRE104" s="29"/>
      <c r="VRF104" s="29"/>
      <c r="VRG104" s="29"/>
      <c r="VRH104" s="29"/>
      <c r="VRI104" s="29"/>
      <c r="VRJ104" s="29"/>
      <c r="VRK104" s="29"/>
      <c r="VRL104" s="29"/>
      <c r="VRM104" s="29"/>
      <c r="VRN104" s="29"/>
      <c r="VRO104" s="29"/>
      <c r="VRP104" s="29"/>
      <c r="VRQ104" s="29"/>
      <c r="VRR104" s="29"/>
      <c r="VRS104" s="29"/>
      <c r="VRT104" s="29"/>
      <c r="VRU104" s="29"/>
      <c r="VRV104" s="29"/>
      <c r="VRW104" s="29"/>
      <c r="VRX104" s="29"/>
      <c r="VRY104" s="29"/>
      <c r="VRZ104" s="29"/>
      <c r="VSA104" s="29"/>
      <c r="VSB104" s="29"/>
      <c r="VSC104" s="29"/>
      <c r="VSD104" s="29"/>
      <c r="VSE104" s="29"/>
      <c r="VSF104" s="29"/>
      <c r="VSG104" s="29"/>
      <c r="VSH104" s="29"/>
      <c r="VSI104" s="29"/>
      <c r="VSJ104" s="29"/>
      <c r="VSK104" s="29"/>
      <c r="VSL104" s="29"/>
      <c r="VSM104" s="29"/>
      <c r="VSN104" s="29"/>
      <c r="VSO104" s="29"/>
      <c r="VSP104" s="29"/>
      <c r="VSQ104" s="29"/>
      <c r="VSR104" s="29"/>
      <c r="VSS104" s="29"/>
      <c r="VST104" s="29"/>
      <c r="VSU104" s="29"/>
      <c r="VSV104" s="29"/>
      <c r="VSW104" s="29"/>
      <c r="VSX104" s="29"/>
      <c r="VSY104" s="29"/>
      <c r="VSZ104" s="29"/>
      <c r="VTA104" s="29"/>
      <c r="VTB104" s="29"/>
      <c r="VTC104" s="29"/>
      <c r="VTD104" s="29"/>
      <c r="VTE104" s="29"/>
      <c r="VTF104" s="29"/>
      <c r="VTG104" s="29"/>
      <c r="VTH104" s="29"/>
      <c r="VTI104" s="29"/>
      <c r="VTJ104" s="29"/>
      <c r="VTK104" s="29"/>
      <c r="VTL104" s="29"/>
      <c r="VTM104" s="29"/>
      <c r="VTN104" s="29"/>
      <c r="VTO104" s="29"/>
      <c r="VTP104" s="29"/>
      <c r="VTQ104" s="29"/>
      <c r="VTR104" s="29"/>
      <c r="VTS104" s="29"/>
      <c r="VTT104" s="29"/>
      <c r="VTU104" s="29"/>
      <c r="VTV104" s="29"/>
      <c r="VTW104" s="29"/>
      <c r="VTX104" s="29"/>
      <c r="VTY104" s="29"/>
      <c r="VTZ104" s="29"/>
      <c r="VUA104" s="29"/>
      <c r="VUB104" s="29"/>
      <c r="VUC104" s="29"/>
      <c r="VUD104" s="29"/>
      <c r="VUE104" s="29"/>
      <c r="VUF104" s="29"/>
      <c r="VUG104" s="29"/>
      <c r="VUH104" s="29"/>
      <c r="VUI104" s="29"/>
      <c r="VUJ104" s="29"/>
      <c r="VUK104" s="29"/>
      <c r="VUL104" s="29"/>
      <c r="VUM104" s="29"/>
      <c r="VUN104" s="29"/>
      <c r="VUO104" s="29"/>
      <c r="VUP104" s="29"/>
      <c r="VUQ104" s="29"/>
      <c r="VUR104" s="29"/>
      <c r="VUS104" s="29"/>
      <c r="VUT104" s="29"/>
      <c r="VUU104" s="29"/>
      <c r="VUV104" s="29"/>
      <c r="VUW104" s="29"/>
      <c r="VUX104" s="29"/>
      <c r="VUY104" s="29"/>
      <c r="VUZ104" s="29"/>
      <c r="VVA104" s="29"/>
      <c r="VVB104" s="29"/>
      <c r="VVC104" s="29"/>
      <c r="VVD104" s="29"/>
      <c r="VVE104" s="29"/>
      <c r="VVF104" s="29"/>
      <c r="VVG104" s="29"/>
      <c r="VVH104" s="29"/>
      <c r="VVI104" s="29"/>
      <c r="VVJ104" s="29"/>
      <c r="VVK104" s="29"/>
      <c r="VVL104" s="29"/>
      <c r="VVM104" s="29"/>
      <c r="VVN104" s="29"/>
      <c r="VVO104" s="29"/>
      <c r="VVP104" s="29"/>
      <c r="VVQ104" s="29"/>
      <c r="VVR104" s="29"/>
      <c r="VVS104" s="29"/>
      <c r="VVT104" s="29"/>
      <c r="VVU104" s="29"/>
      <c r="VVV104" s="29"/>
      <c r="VVW104" s="29"/>
      <c r="VVX104" s="29"/>
      <c r="VVY104" s="29"/>
      <c r="VVZ104" s="29"/>
      <c r="VWA104" s="29"/>
      <c r="VWB104" s="29"/>
      <c r="VWC104" s="29"/>
      <c r="VWD104" s="29"/>
      <c r="VWE104" s="29"/>
      <c r="VWF104" s="29"/>
      <c r="VWG104" s="29"/>
      <c r="VWH104" s="29"/>
      <c r="VWI104" s="29"/>
      <c r="VWJ104" s="29"/>
      <c r="VWK104" s="29"/>
      <c r="VWL104" s="29"/>
      <c r="VWM104" s="29"/>
      <c r="VWN104" s="29"/>
      <c r="VWO104" s="29"/>
      <c r="VWP104" s="29"/>
      <c r="VWQ104" s="29"/>
      <c r="VWR104" s="29"/>
      <c r="VWS104" s="29"/>
      <c r="VWT104" s="29"/>
      <c r="VWU104" s="29"/>
      <c r="VWV104" s="29"/>
      <c r="VWW104" s="29"/>
      <c r="VWX104" s="29"/>
      <c r="VWY104" s="29"/>
      <c r="VWZ104" s="29"/>
      <c r="VXA104" s="29"/>
      <c r="VXB104" s="29"/>
      <c r="VXC104" s="29"/>
      <c r="VXD104" s="29"/>
      <c r="VXE104" s="29"/>
      <c r="VXF104" s="29"/>
      <c r="VXG104" s="29"/>
      <c r="VXH104" s="29"/>
      <c r="VXI104" s="29"/>
      <c r="VXJ104" s="29"/>
      <c r="VXK104" s="29"/>
      <c r="VXL104" s="29"/>
      <c r="VXM104" s="29"/>
      <c r="VXN104" s="29"/>
      <c r="VXO104" s="29"/>
      <c r="VXP104" s="29"/>
      <c r="VXQ104" s="29"/>
      <c r="VXR104" s="29"/>
      <c r="VXS104" s="29"/>
      <c r="VXT104" s="29"/>
      <c r="VXU104" s="29"/>
      <c r="VXV104" s="29"/>
      <c r="VXW104" s="29"/>
      <c r="VXX104" s="29"/>
      <c r="VXY104" s="29"/>
      <c r="VXZ104" s="29"/>
      <c r="VYA104" s="29"/>
      <c r="VYB104" s="29"/>
      <c r="VYC104" s="29"/>
      <c r="VYD104" s="29"/>
      <c r="VYE104" s="29"/>
      <c r="VYF104" s="29"/>
      <c r="VYG104" s="29"/>
      <c r="VYH104" s="29"/>
      <c r="VYI104" s="29"/>
      <c r="VYJ104" s="29"/>
      <c r="VYK104" s="29"/>
      <c r="VYL104" s="29"/>
      <c r="VYM104" s="29"/>
      <c r="VYN104" s="29"/>
      <c r="VYO104" s="29"/>
      <c r="VYP104" s="29"/>
      <c r="VYQ104" s="29"/>
      <c r="VYR104" s="29"/>
      <c r="VYS104" s="29"/>
      <c r="VYT104" s="29"/>
      <c r="VYU104" s="29"/>
      <c r="VYV104" s="29"/>
      <c r="VYW104" s="29"/>
      <c r="VYX104" s="29"/>
      <c r="VYY104" s="29"/>
      <c r="VYZ104" s="29"/>
      <c r="VZA104" s="29"/>
      <c r="VZB104" s="29"/>
      <c r="VZC104" s="29"/>
      <c r="VZD104" s="29"/>
      <c r="VZE104" s="29"/>
      <c r="VZF104" s="29"/>
      <c r="VZG104" s="29"/>
      <c r="VZH104" s="29"/>
      <c r="VZI104" s="29"/>
      <c r="VZJ104" s="29"/>
      <c r="VZK104" s="29"/>
      <c r="VZL104" s="29"/>
      <c r="VZM104" s="29"/>
      <c r="VZN104" s="29"/>
      <c r="VZO104" s="29"/>
      <c r="VZP104" s="29"/>
      <c r="VZQ104" s="29"/>
      <c r="VZR104" s="29"/>
      <c r="VZS104" s="29"/>
      <c r="VZT104" s="29"/>
      <c r="VZU104" s="29"/>
      <c r="VZV104" s="29"/>
      <c r="VZW104" s="29"/>
      <c r="VZX104" s="29"/>
      <c r="VZY104" s="29"/>
      <c r="VZZ104" s="29"/>
      <c r="WAA104" s="29"/>
      <c r="WAB104" s="29"/>
      <c r="WAC104" s="29"/>
      <c r="WAD104" s="29"/>
      <c r="WAE104" s="29"/>
      <c r="WAF104" s="29"/>
      <c r="WAG104" s="29"/>
      <c r="WAH104" s="29"/>
      <c r="WAI104" s="29"/>
      <c r="WAJ104" s="29"/>
      <c r="WAK104" s="29"/>
      <c r="WAL104" s="29"/>
      <c r="WAM104" s="29"/>
      <c r="WAN104" s="29"/>
      <c r="WAO104" s="29"/>
      <c r="WAP104" s="29"/>
      <c r="WAQ104" s="29"/>
      <c r="WAR104" s="29"/>
      <c r="WAS104" s="29"/>
      <c r="WAT104" s="29"/>
      <c r="WAU104" s="29"/>
      <c r="WAV104" s="29"/>
      <c r="WAW104" s="29"/>
      <c r="WAX104" s="29"/>
      <c r="WAY104" s="29"/>
      <c r="WAZ104" s="29"/>
      <c r="WBA104" s="29"/>
      <c r="WBB104" s="29"/>
      <c r="WBC104" s="29"/>
      <c r="WBD104" s="29"/>
      <c r="WBE104" s="29"/>
      <c r="WBF104" s="29"/>
      <c r="WBG104" s="29"/>
      <c r="WBH104" s="29"/>
      <c r="WBI104" s="29"/>
      <c r="WBJ104" s="29"/>
      <c r="WBK104" s="29"/>
      <c r="WBL104" s="29"/>
      <c r="WBM104" s="29"/>
      <c r="WBN104" s="29"/>
      <c r="WBO104" s="29"/>
      <c r="WBP104" s="29"/>
      <c r="WBQ104" s="29"/>
      <c r="WBR104" s="29"/>
      <c r="WBS104" s="29"/>
      <c r="WBT104" s="29"/>
      <c r="WBU104" s="29"/>
      <c r="WBV104" s="29"/>
      <c r="WBW104" s="29"/>
      <c r="WBX104" s="29"/>
      <c r="WBY104" s="29"/>
      <c r="WBZ104" s="29"/>
      <c r="WCA104" s="29"/>
      <c r="WCB104" s="29"/>
      <c r="WCC104" s="29"/>
      <c r="WCD104" s="29"/>
      <c r="WCE104" s="29"/>
      <c r="WCF104" s="29"/>
      <c r="WCG104" s="29"/>
      <c r="WCH104" s="29"/>
      <c r="WCI104" s="29"/>
      <c r="WCJ104" s="29"/>
      <c r="WCK104" s="29"/>
      <c r="WCL104" s="29"/>
      <c r="WCM104" s="29"/>
      <c r="WCN104" s="29"/>
      <c r="WCO104" s="29"/>
      <c r="WCP104" s="29"/>
      <c r="WCQ104" s="29"/>
      <c r="WCR104" s="29"/>
      <c r="WCS104" s="29"/>
      <c r="WCT104" s="29"/>
      <c r="WCU104" s="29"/>
      <c r="WCV104" s="29"/>
      <c r="WCW104" s="29"/>
      <c r="WCX104" s="29"/>
      <c r="WCY104" s="29"/>
      <c r="WCZ104" s="29"/>
      <c r="WDA104" s="29"/>
      <c r="WDB104" s="29"/>
      <c r="WDC104" s="29"/>
      <c r="WDD104" s="29"/>
      <c r="WDE104" s="29"/>
      <c r="WDF104" s="29"/>
      <c r="WDG104" s="29"/>
      <c r="WDH104" s="29"/>
      <c r="WDI104" s="29"/>
      <c r="WDJ104" s="29"/>
      <c r="WDK104" s="29"/>
      <c r="WDL104" s="29"/>
      <c r="WDM104" s="29"/>
      <c r="WDN104" s="29"/>
      <c r="WDO104" s="29"/>
      <c r="WDP104" s="29"/>
      <c r="WDQ104" s="29"/>
      <c r="WDR104" s="29"/>
      <c r="WDS104" s="29"/>
      <c r="WDT104" s="29"/>
      <c r="WDU104" s="29"/>
      <c r="WDV104" s="29"/>
      <c r="WDW104" s="29"/>
      <c r="WDX104" s="29"/>
      <c r="WDY104" s="29"/>
      <c r="WDZ104" s="29"/>
      <c r="WEA104" s="29"/>
      <c r="WEB104" s="29"/>
      <c r="WEC104" s="29"/>
      <c r="WED104" s="29"/>
      <c r="WEE104" s="29"/>
      <c r="WEF104" s="29"/>
      <c r="WEG104" s="29"/>
      <c r="WEH104" s="29"/>
      <c r="WEI104" s="29"/>
      <c r="WEJ104" s="29"/>
      <c r="WEK104" s="29"/>
      <c r="WEL104" s="29"/>
      <c r="WEM104" s="29"/>
      <c r="WEN104" s="29"/>
      <c r="WEO104" s="29"/>
      <c r="WEP104" s="29"/>
      <c r="WEQ104" s="29"/>
      <c r="WER104" s="29"/>
      <c r="WES104" s="29"/>
      <c r="WET104" s="29"/>
      <c r="WEU104" s="29"/>
      <c r="WEV104" s="29"/>
      <c r="WEW104" s="29"/>
      <c r="WEX104" s="29"/>
      <c r="WEY104" s="29"/>
      <c r="WEZ104" s="29"/>
      <c r="WFA104" s="29"/>
      <c r="WFB104" s="29"/>
      <c r="WFC104" s="29"/>
      <c r="WFD104" s="29"/>
      <c r="WFE104" s="29"/>
      <c r="WFF104" s="29"/>
      <c r="WFG104" s="29"/>
      <c r="WFH104" s="29"/>
      <c r="WFI104" s="29"/>
      <c r="WFJ104" s="29"/>
      <c r="WFK104" s="29"/>
      <c r="WFL104" s="29"/>
      <c r="WFM104" s="29"/>
      <c r="WFN104" s="29"/>
      <c r="WFO104" s="29"/>
      <c r="WFP104" s="29"/>
      <c r="WFQ104" s="29"/>
      <c r="WFR104" s="29"/>
      <c r="WFS104" s="29"/>
      <c r="WFT104" s="29"/>
      <c r="WFU104" s="29"/>
      <c r="WFV104" s="29"/>
      <c r="WFW104" s="29"/>
      <c r="WFX104" s="29"/>
      <c r="WFY104" s="29"/>
      <c r="WFZ104" s="29"/>
      <c r="WGA104" s="29"/>
      <c r="WGB104" s="29"/>
      <c r="WGC104" s="29"/>
      <c r="WGD104" s="29"/>
      <c r="WGE104" s="29"/>
      <c r="WGF104" s="29"/>
      <c r="WGG104" s="29"/>
      <c r="WGH104" s="29"/>
      <c r="WGI104" s="29"/>
      <c r="WGJ104" s="29"/>
      <c r="WGK104" s="29"/>
      <c r="WGL104" s="29"/>
      <c r="WGM104" s="29"/>
      <c r="WGN104" s="29"/>
      <c r="WGO104" s="29"/>
      <c r="WGP104" s="29"/>
      <c r="WGQ104" s="29"/>
      <c r="WGR104" s="29"/>
      <c r="WGS104" s="29"/>
      <c r="WGT104" s="29"/>
      <c r="WGU104" s="29"/>
      <c r="WGV104" s="29"/>
      <c r="WGW104" s="29"/>
      <c r="WGX104" s="29"/>
      <c r="WGY104" s="29"/>
      <c r="WGZ104" s="29"/>
      <c r="WHA104" s="29"/>
      <c r="WHB104" s="29"/>
      <c r="WHC104" s="29"/>
      <c r="WHD104" s="29"/>
      <c r="WHE104" s="29"/>
      <c r="WHF104" s="29"/>
      <c r="WHG104" s="29"/>
      <c r="WHH104" s="29"/>
      <c r="WHI104" s="29"/>
      <c r="WHJ104" s="29"/>
      <c r="WHK104" s="29"/>
      <c r="WHL104" s="29"/>
      <c r="WHM104" s="29"/>
      <c r="WHN104" s="29"/>
      <c r="WHO104" s="29"/>
      <c r="WHP104" s="29"/>
      <c r="WHQ104" s="29"/>
      <c r="WHR104" s="29"/>
      <c r="WHS104" s="29"/>
      <c r="WHT104" s="29"/>
      <c r="WHU104" s="29"/>
      <c r="WHV104" s="29"/>
      <c r="WHW104" s="29"/>
      <c r="WHX104" s="29"/>
      <c r="WHY104" s="29"/>
      <c r="WHZ104" s="29"/>
      <c r="WIA104" s="29"/>
      <c r="WIB104" s="29"/>
      <c r="WIC104" s="29"/>
      <c r="WID104" s="29"/>
      <c r="WIE104" s="29"/>
      <c r="WIF104" s="29"/>
      <c r="WIG104" s="29"/>
      <c r="WIH104" s="29"/>
      <c r="WII104" s="29"/>
      <c r="WIJ104" s="29"/>
      <c r="WIK104" s="29"/>
      <c r="WIL104" s="29"/>
      <c r="WIM104" s="29"/>
      <c r="WIN104" s="29"/>
      <c r="WIO104" s="29"/>
      <c r="WIP104" s="29"/>
      <c r="WIQ104" s="29"/>
      <c r="WIR104" s="29"/>
      <c r="WIS104" s="29"/>
      <c r="WIT104" s="29"/>
      <c r="WIU104" s="29"/>
      <c r="WIV104" s="29"/>
      <c r="WIW104" s="29"/>
      <c r="WIX104" s="29"/>
      <c r="WIY104" s="29"/>
      <c r="WIZ104" s="29"/>
      <c r="WJA104" s="29"/>
      <c r="WJB104" s="29"/>
      <c r="WJC104" s="29"/>
      <c r="WJD104" s="29"/>
      <c r="WJE104" s="29"/>
      <c r="WJF104" s="29"/>
      <c r="WJG104" s="29"/>
      <c r="WJH104" s="29"/>
      <c r="WJI104" s="29"/>
      <c r="WJJ104" s="29"/>
      <c r="WJK104" s="29"/>
      <c r="WJL104" s="29"/>
      <c r="WJM104" s="29"/>
      <c r="WJN104" s="29"/>
      <c r="WJO104" s="29"/>
      <c r="WJP104" s="29"/>
      <c r="WJQ104" s="29"/>
      <c r="WJR104" s="29"/>
      <c r="WJS104" s="29"/>
      <c r="WJT104" s="29"/>
      <c r="WJU104" s="29"/>
      <c r="WJV104" s="29"/>
      <c r="WJW104" s="29"/>
      <c r="WJX104" s="29"/>
      <c r="WJY104" s="29"/>
      <c r="WJZ104" s="29"/>
      <c r="WKA104" s="29"/>
      <c r="WKB104" s="29"/>
      <c r="WKC104" s="29"/>
      <c r="WKD104" s="29"/>
      <c r="WKE104" s="29"/>
      <c r="WKF104" s="29"/>
      <c r="WKG104" s="29"/>
      <c r="WKH104" s="29"/>
      <c r="WKI104" s="29"/>
      <c r="WKJ104" s="29"/>
      <c r="WKK104" s="29"/>
      <c r="WKL104" s="29"/>
      <c r="WKM104" s="29"/>
      <c r="WKN104" s="29"/>
      <c r="WKO104" s="29"/>
      <c r="WKP104" s="29"/>
      <c r="WKQ104" s="29"/>
      <c r="WKR104" s="29"/>
      <c r="WKS104" s="29"/>
      <c r="WKT104" s="29"/>
      <c r="WKU104" s="29"/>
      <c r="WKV104" s="29"/>
      <c r="WKW104" s="29"/>
      <c r="WKX104" s="29"/>
      <c r="WKY104" s="29"/>
      <c r="WKZ104" s="29"/>
      <c r="WLA104" s="29"/>
      <c r="WLB104" s="29"/>
      <c r="WLC104" s="29"/>
      <c r="WLD104" s="29"/>
      <c r="WLE104" s="29"/>
      <c r="WLF104" s="29"/>
      <c r="WLG104" s="29"/>
      <c r="WLH104" s="29"/>
      <c r="WLI104" s="29"/>
      <c r="WLJ104" s="29"/>
      <c r="WLK104" s="29"/>
      <c r="WLL104" s="29"/>
      <c r="WLM104" s="29"/>
      <c r="WLN104" s="29"/>
      <c r="WLO104" s="29"/>
      <c r="WLP104" s="29"/>
      <c r="WLQ104" s="29"/>
      <c r="WLR104" s="29"/>
      <c r="WLS104" s="29"/>
      <c r="WLT104" s="29"/>
      <c r="WLU104" s="29"/>
      <c r="WLV104" s="29"/>
      <c r="WLW104" s="29"/>
      <c r="WLX104" s="29"/>
      <c r="WLY104" s="29"/>
      <c r="WLZ104" s="29"/>
      <c r="WMA104" s="29"/>
      <c r="WMB104" s="29"/>
      <c r="WMC104" s="29"/>
      <c r="WMD104" s="29"/>
      <c r="WME104" s="29"/>
      <c r="WMF104" s="29"/>
      <c r="WMG104" s="29"/>
      <c r="WMH104" s="29"/>
      <c r="WMI104" s="29"/>
      <c r="WMJ104" s="29"/>
      <c r="WMK104" s="29"/>
      <c r="WML104" s="29"/>
      <c r="WMM104" s="29"/>
      <c r="WMN104" s="29"/>
      <c r="WMO104" s="29"/>
      <c r="WMP104" s="29"/>
      <c r="WMQ104" s="29"/>
      <c r="WMR104" s="29"/>
      <c r="WMS104" s="29"/>
      <c r="WMT104" s="29"/>
      <c r="WMU104" s="29"/>
      <c r="WMV104" s="29"/>
      <c r="WMW104" s="29"/>
      <c r="WMX104" s="29"/>
      <c r="WMY104" s="29"/>
      <c r="WMZ104" s="29"/>
      <c r="WNA104" s="29"/>
      <c r="WNB104" s="29"/>
      <c r="WNC104" s="29"/>
      <c r="WND104" s="29"/>
      <c r="WNE104" s="29"/>
      <c r="WNF104" s="29"/>
      <c r="WNG104" s="29"/>
      <c r="WNH104" s="29"/>
      <c r="WNI104" s="29"/>
      <c r="WNJ104" s="29"/>
      <c r="WNK104" s="29"/>
      <c r="WNL104" s="29"/>
      <c r="WNM104" s="29"/>
      <c r="WNN104" s="29"/>
      <c r="WNO104" s="29"/>
      <c r="WNP104" s="29"/>
      <c r="WNQ104" s="29"/>
      <c r="WNR104" s="29"/>
      <c r="WNS104" s="29"/>
      <c r="WNT104" s="29"/>
      <c r="WNU104" s="29"/>
      <c r="WNV104" s="29"/>
      <c r="WNW104" s="29"/>
      <c r="WNX104" s="29"/>
      <c r="WNY104" s="29"/>
      <c r="WNZ104" s="29"/>
      <c r="WOA104" s="29"/>
      <c r="WOB104" s="29"/>
      <c r="WOC104" s="29"/>
      <c r="WOD104" s="29"/>
      <c r="WOE104" s="29"/>
      <c r="WOF104" s="29"/>
      <c r="WOG104" s="29"/>
      <c r="WOH104" s="29"/>
      <c r="WOI104" s="29"/>
      <c r="WOJ104" s="29"/>
      <c r="WOK104" s="29"/>
      <c r="WOL104" s="29"/>
      <c r="WOM104" s="29"/>
      <c r="WON104" s="29"/>
      <c r="WOO104" s="29"/>
      <c r="WOP104" s="29"/>
      <c r="WOQ104" s="29"/>
      <c r="WOR104" s="29"/>
      <c r="WOS104" s="29"/>
      <c r="WOT104" s="29"/>
      <c r="WOU104" s="29"/>
      <c r="WOV104" s="29"/>
      <c r="WOW104" s="29"/>
      <c r="WOX104" s="29"/>
      <c r="WOY104" s="29"/>
      <c r="WOZ104" s="29"/>
      <c r="WPA104" s="29"/>
      <c r="WPB104" s="29"/>
      <c r="WPC104" s="29"/>
      <c r="WPD104" s="29"/>
      <c r="WPE104" s="29"/>
      <c r="WPF104" s="29"/>
      <c r="WPG104" s="29"/>
      <c r="WPH104" s="29"/>
      <c r="WPI104" s="29"/>
      <c r="WPJ104" s="29"/>
      <c r="WPK104" s="29"/>
      <c r="WPL104" s="29"/>
      <c r="WPM104" s="29"/>
      <c r="WPN104" s="29"/>
      <c r="WPO104" s="29"/>
      <c r="WPP104" s="29"/>
      <c r="WPQ104" s="29"/>
      <c r="WPR104" s="29"/>
      <c r="WPS104" s="29"/>
      <c r="WPT104" s="29"/>
      <c r="WPU104" s="29"/>
      <c r="WPV104" s="29"/>
      <c r="WPW104" s="29"/>
      <c r="WPX104" s="29"/>
      <c r="WPY104" s="29"/>
      <c r="WPZ104" s="29"/>
      <c r="WQA104" s="29"/>
      <c r="WQB104" s="29"/>
      <c r="WQC104" s="29"/>
      <c r="WQD104" s="29"/>
      <c r="WQE104" s="29"/>
      <c r="WQF104" s="29"/>
      <c r="WQG104" s="29"/>
      <c r="WQH104" s="29"/>
      <c r="WQI104" s="29"/>
      <c r="WQJ104" s="29"/>
      <c r="WQK104" s="29"/>
      <c r="WQL104" s="29"/>
      <c r="WQM104" s="29"/>
      <c r="WQN104" s="29"/>
      <c r="WQO104" s="29"/>
      <c r="WQP104" s="29"/>
      <c r="WQQ104" s="29"/>
      <c r="WQR104" s="29"/>
      <c r="WQS104" s="29"/>
      <c r="WQT104" s="29"/>
      <c r="WQU104" s="29"/>
      <c r="WQV104" s="29"/>
      <c r="WQW104" s="29"/>
      <c r="WQX104" s="29"/>
      <c r="WQY104" s="29"/>
      <c r="WQZ104" s="29"/>
      <c r="WRA104" s="29"/>
      <c r="WRB104" s="29"/>
      <c r="WRC104" s="29"/>
      <c r="WRD104" s="29"/>
      <c r="WRE104" s="29"/>
      <c r="WRF104" s="29"/>
      <c r="WRG104" s="29"/>
      <c r="WRH104" s="29"/>
      <c r="WRI104" s="29"/>
      <c r="WRJ104" s="29"/>
      <c r="WRK104" s="29"/>
      <c r="WRL104" s="29"/>
      <c r="WRM104" s="29"/>
      <c r="WRN104" s="29"/>
      <c r="WRO104" s="29"/>
      <c r="WRP104" s="29"/>
      <c r="WRQ104" s="29"/>
      <c r="WRR104" s="29"/>
      <c r="WRS104" s="29"/>
      <c r="WRT104" s="29"/>
      <c r="WRU104" s="29"/>
      <c r="WRV104" s="29"/>
      <c r="WRW104" s="29"/>
      <c r="WRX104" s="29"/>
      <c r="WRY104" s="29"/>
      <c r="WRZ104" s="29"/>
      <c r="WSA104" s="29"/>
      <c r="WSB104" s="29"/>
      <c r="WSC104" s="29"/>
      <c r="WSD104" s="29"/>
      <c r="WSE104" s="29"/>
      <c r="WSF104" s="29"/>
      <c r="WSG104" s="29"/>
      <c r="WSH104" s="29"/>
      <c r="WSI104" s="29"/>
      <c r="WSJ104" s="29"/>
      <c r="WSK104" s="29"/>
      <c r="WSL104" s="29"/>
      <c r="WSM104" s="29"/>
      <c r="WSN104" s="29"/>
      <c r="WSO104" s="29"/>
      <c r="WSP104" s="29"/>
      <c r="WSQ104" s="29"/>
      <c r="WSR104" s="29"/>
      <c r="WSS104" s="29"/>
      <c r="WST104" s="29"/>
      <c r="WSU104" s="29"/>
      <c r="WSV104" s="29"/>
      <c r="WSW104" s="29"/>
      <c r="WSX104" s="29"/>
      <c r="WSY104" s="29"/>
      <c r="WSZ104" s="29"/>
      <c r="WTA104" s="29"/>
      <c r="WTB104" s="29"/>
      <c r="WTC104" s="29"/>
      <c r="WTD104" s="29"/>
      <c r="WTE104" s="29"/>
      <c r="WTF104" s="29"/>
      <c r="WTG104" s="29"/>
      <c r="WTH104" s="29"/>
      <c r="WTI104" s="29"/>
      <c r="WTJ104" s="29"/>
      <c r="WTK104" s="29"/>
      <c r="WTL104" s="29"/>
      <c r="WTM104" s="29"/>
      <c r="WTN104" s="29"/>
      <c r="WTO104" s="29"/>
      <c r="WTP104" s="29"/>
      <c r="WTQ104" s="29"/>
      <c r="WTR104" s="29"/>
      <c r="WTS104" s="29"/>
      <c r="WTT104" s="29"/>
      <c r="WTU104" s="29"/>
      <c r="WTV104" s="29"/>
      <c r="WTW104" s="29"/>
      <c r="WTX104" s="29"/>
      <c r="WTY104" s="29"/>
      <c r="WTZ104" s="29"/>
      <c r="WUA104" s="29"/>
      <c r="WUB104" s="29"/>
      <c r="WUC104" s="29"/>
      <c r="WUD104" s="29"/>
      <c r="WUE104" s="29"/>
      <c r="WUF104" s="29"/>
      <c r="WUG104" s="29"/>
      <c r="WUH104" s="29"/>
      <c r="WUI104" s="29"/>
      <c r="WUJ104" s="29"/>
      <c r="WUK104" s="29"/>
      <c r="WUL104" s="29"/>
      <c r="WUM104" s="29"/>
      <c r="WUN104" s="29"/>
      <c r="WUO104" s="29"/>
      <c r="WUP104" s="29"/>
      <c r="WUQ104" s="29"/>
      <c r="WUR104" s="29"/>
      <c r="WUS104" s="29"/>
      <c r="WUT104" s="29"/>
      <c r="WUU104" s="29"/>
      <c r="WUV104" s="29"/>
      <c r="WUW104" s="29"/>
      <c r="WUX104" s="29"/>
      <c r="WUY104" s="29"/>
      <c r="WUZ104" s="29"/>
      <c r="WVA104" s="29"/>
      <c r="WVB104" s="29"/>
      <c r="WVC104" s="29"/>
      <c r="WVD104" s="29"/>
      <c r="WVE104" s="29"/>
      <c r="WVF104" s="29"/>
      <c r="WVG104" s="29"/>
      <c r="WVH104" s="29"/>
      <c r="WVI104" s="29"/>
      <c r="WVJ104" s="29"/>
      <c r="WVK104" s="29"/>
      <c r="WVL104" s="29"/>
      <c r="WVM104" s="29"/>
      <c r="WVN104" s="29"/>
      <c r="WVO104" s="29"/>
      <c r="WVP104" s="29"/>
      <c r="WVQ104" s="29"/>
      <c r="WVR104" s="29"/>
      <c r="WVS104" s="29"/>
      <c r="WVT104" s="29"/>
      <c r="WVU104" s="29"/>
      <c r="WVV104" s="29"/>
      <c r="WVW104" s="29"/>
      <c r="WVX104" s="29"/>
      <c r="WVY104" s="29"/>
      <c r="WVZ104" s="29"/>
      <c r="WWA104" s="29"/>
      <c r="WWB104" s="29"/>
      <c r="WWC104" s="29"/>
      <c r="WWD104" s="29"/>
      <c r="WWE104" s="29"/>
      <c r="WWF104" s="29"/>
      <c r="WWG104" s="29"/>
      <c r="WWH104" s="29"/>
      <c r="WWI104" s="29"/>
      <c r="WWJ104" s="29"/>
      <c r="WWK104" s="29"/>
      <c r="WWL104" s="29"/>
      <c r="WWM104" s="29"/>
      <c r="WWN104" s="29"/>
      <c r="WWO104" s="29"/>
      <c r="WWP104" s="29"/>
      <c r="WWQ104" s="29"/>
      <c r="WWR104" s="29"/>
      <c r="WWS104" s="29"/>
      <c r="WWT104" s="29"/>
      <c r="WWU104" s="29"/>
      <c r="WWV104" s="29"/>
      <c r="WWW104" s="29"/>
      <c r="WWX104" s="29"/>
      <c r="WWY104" s="29"/>
      <c r="WWZ104" s="29"/>
      <c r="WXA104" s="29"/>
      <c r="WXB104" s="29"/>
      <c r="WXC104" s="29"/>
      <c r="WXD104" s="29"/>
      <c r="WXE104" s="29"/>
      <c r="WXF104" s="29"/>
      <c r="WXG104" s="29"/>
      <c r="WXH104" s="29"/>
      <c r="WXI104" s="29"/>
      <c r="WXJ104" s="29"/>
      <c r="WXK104" s="29"/>
      <c r="WXL104" s="29"/>
      <c r="WXM104" s="29"/>
      <c r="WXN104" s="29"/>
      <c r="WXO104" s="29"/>
      <c r="WXP104" s="29"/>
      <c r="WXQ104" s="29"/>
      <c r="WXR104" s="29"/>
      <c r="WXS104" s="29"/>
      <c r="WXT104" s="29"/>
      <c r="WXU104" s="29"/>
      <c r="WXV104" s="29"/>
      <c r="WXW104" s="29"/>
      <c r="WXX104" s="29"/>
      <c r="WXY104" s="29"/>
      <c r="WXZ104" s="29"/>
      <c r="WYA104" s="29"/>
      <c r="WYB104" s="29"/>
      <c r="WYC104" s="29"/>
      <c r="WYD104" s="29"/>
      <c r="WYE104" s="29"/>
      <c r="WYF104" s="29"/>
      <c r="WYG104" s="29"/>
      <c r="WYH104" s="29"/>
      <c r="WYI104" s="29"/>
      <c r="WYJ104" s="29"/>
      <c r="WYK104" s="29"/>
      <c r="WYL104" s="29"/>
      <c r="WYM104" s="29"/>
      <c r="WYN104" s="29"/>
      <c r="WYO104" s="29"/>
      <c r="WYP104" s="29"/>
      <c r="WYQ104" s="29"/>
      <c r="WYR104" s="29"/>
      <c r="WYS104" s="29"/>
      <c r="WYT104" s="29"/>
      <c r="WYU104" s="29"/>
      <c r="WYV104" s="29"/>
      <c r="WYW104" s="29"/>
      <c r="WYX104" s="29"/>
      <c r="WYY104" s="29"/>
      <c r="WYZ104" s="29"/>
      <c r="WZA104" s="29"/>
      <c r="WZB104" s="29"/>
      <c r="WZC104" s="29"/>
      <c r="WZD104" s="29"/>
      <c r="WZE104" s="29"/>
      <c r="WZF104" s="29"/>
      <c r="WZG104" s="29"/>
      <c r="WZH104" s="29"/>
      <c r="WZI104" s="29"/>
      <c r="WZJ104" s="29"/>
      <c r="WZK104" s="29"/>
      <c r="WZL104" s="29"/>
      <c r="WZM104" s="29"/>
      <c r="WZN104" s="29"/>
      <c r="WZO104" s="29"/>
      <c r="WZP104" s="29"/>
      <c r="WZQ104" s="29"/>
      <c r="WZR104" s="29"/>
      <c r="WZS104" s="29"/>
      <c r="WZT104" s="29"/>
      <c r="WZU104" s="29"/>
      <c r="WZV104" s="29"/>
      <c r="WZW104" s="29"/>
      <c r="WZX104" s="29"/>
      <c r="WZY104" s="29"/>
      <c r="WZZ104" s="29"/>
      <c r="XAA104" s="29"/>
      <c r="XAB104" s="29"/>
      <c r="XAC104" s="29"/>
      <c r="XAD104" s="29"/>
      <c r="XAE104" s="29"/>
      <c r="XAF104" s="29"/>
      <c r="XAG104" s="29"/>
      <c r="XAH104" s="29"/>
      <c r="XAI104" s="29"/>
      <c r="XAJ104" s="29"/>
      <c r="XAK104" s="29"/>
      <c r="XAL104" s="29"/>
      <c r="XAM104" s="29"/>
      <c r="XAN104" s="29"/>
      <c r="XAO104" s="29"/>
      <c r="XAP104" s="29"/>
      <c r="XAQ104" s="29"/>
      <c r="XAR104" s="29"/>
      <c r="XAS104" s="29"/>
      <c r="XAT104" s="29"/>
      <c r="XAU104" s="29"/>
      <c r="XAV104" s="29"/>
      <c r="XAW104" s="29"/>
      <c r="XAX104" s="29"/>
      <c r="XAY104" s="29"/>
      <c r="XAZ104" s="29"/>
      <c r="XBA104" s="29"/>
      <c r="XBB104" s="29"/>
      <c r="XBC104" s="29"/>
      <c r="XBD104" s="29"/>
      <c r="XBE104" s="29"/>
      <c r="XBF104" s="29"/>
      <c r="XBG104" s="29"/>
      <c r="XBH104" s="29"/>
      <c r="XBI104" s="29"/>
      <c r="XBJ104" s="29"/>
      <c r="XBK104" s="29"/>
      <c r="XBL104" s="29"/>
      <c r="XBM104" s="29"/>
      <c r="XBN104" s="29"/>
      <c r="XBO104" s="29"/>
      <c r="XBP104" s="29"/>
      <c r="XBQ104" s="29"/>
      <c r="XBR104" s="29"/>
      <c r="XBS104" s="29"/>
      <c r="XBT104" s="29"/>
      <c r="XBU104" s="29"/>
      <c r="XBV104" s="29"/>
      <c r="XBW104" s="29"/>
      <c r="XBX104" s="29"/>
      <c r="XBY104" s="29"/>
      <c r="XBZ104" s="29"/>
      <c r="XCA104" s="29"/>
      <c r="XCB104" s="29"/>
      <c r="XCC104" s="29"/>
      <c r="XCD104" s="29"/>
      <c r="XCE104" s="29"/>
      <c r="XCF104" s="29"/>
      <c r="XCG104" s="29"/>
      <c r="XCH104" s="29"/>
      <c r="XCI104" s="29"/>
      <c r="XCJ104" s="29"/>
      <c r="XCK104" s="29"/>
      <c r="XCL104" s="29"/>
      <c r="XCM104" s="29"/>
      <c r="XCN104" s="29"/>
      <c r="XCO104" s="29"/>
      <c r="XCP104" s="29"/>
      <c r="XCQ104" s="29"/>
      <c r="XCR104" s="29"/>
      <c r="XCS104" s="29"/>
      <c r="XCT104" s="29"/>
      <c r="XCU104" s="29"/>
      <c r="XCV104" s="29"/>
      <c r="XCW104" s="29"/>
      <c r="XCX104" s="29"/>
      <c r="XCY104" s="29"/>
      <c r="XCZ104" s="29"/>
      <c r="XDA104" s="29"/>
      <c r="XDB104" s="29"/>
      <c r="XDC104" s="29"/>
      <c r="XDD104" s="29"/>
      <c r="XDE104" s="29"/>
      <c r="XDF104" s="29"/>
      <c r="XDG104" s="29"/>
      <c r="XDH104" s="29"/>
      <c r="XDI104" s="29"/>
      <c r="XDJ104" s="29"/>
      <c r="XDK104" s="29"/>
      <c r="XDL104" s="29"/>
      <c r="XDM104" s="29"/>
      <c r="XDN104" s="29"/>
      <c r="XDO104" s="29"/>
      <c r="XDP104" s="29"/>
      <c r="XDQ104" s="29"/>
      <c r="XDR104" s="29"/>
      <c r="XDS104" s="29"/>
      <c r="XDT104" s="29"/>
      <c r="XDU104" s="29"/>
      <c r="XDV104" s="29"/>
      <c r="XDW104" s="29"/>
      <c r="XDX104" s="29"/>
      <c r="XDY104" s="29"/>
      <c r="XDZ104" s="29"/>
      <c r="XEA104" s="29"/>
      <c r="XEB104" s="29"/>
      <c r="XEC104" s="29"/>
      <c r="XED104" s="29"/>
      <c r="XEE104" s="29"/>
      <c r="XEF104" s="29"/>
      <c r="XEG104" s="29"/>
      <c r="XEH104" s="29"/>
      <c r="XEI104" s="29"/>
      <c r="XEJ104" s="29"/>
      <c r="XEK104" s="29"/>
      <c r="XEL104" s="29"/>
      <c r="XEM104" s="29"/>
      <c r="XEN104" s="29"/>
      <c r="XEO104" s="29"/>
      <c r="XEP104" s="29"/>
      <c r="XEQ104" s="29"/>
      <c r="XER104" s="29"/>
      <c r="XES104" s="29"/>
      <c r="XET104" s="29"/>
      <c r="XEU104" s="29"/>
      <c r="XEV104" s="29"/>
      <c r="XEW104" s="29"/>
      <c r="XEX104" s="29"/>
      <c r="XEY104" s="29"/>
      <c r="XEZ104" s="29"/>
      <c r="XFA104" s="29"/>
      <c r="XFB104" s="29"/>
      <c r="XFC104" s="29"/>
    </row>
    <row r="105" spans="1:16383" s="29" customFormat="1" ht="51" x14ac:dyDescent="0.2">
      <c r="A105" s="41">
        <v>76</v>
      </c>
      <c r="B105" s="42" t="s">
        <v>38</v>
      </c>
      <c r="C105" s="42" t="s">
        <v>38</v>
      </c>
      <c r="D105" s="49" t="s">
        <v>41</v>
      </c>
      <c r="E105" s="44" t="s">
        <v>31</v>
      </c>
      <c r="F105" s="45">
        <v>876</v>
      </c>
      <c r="G105" s="43" t="s">
        <v>32</v>
      </c>
      <c r="H105" s="43">
        <v>1</v>
      </c>
      <c r="I105" s="75">
        <v>71100000000</v>
      </c>
      <c r="J105" s="46" t="s">
        <v>33</v>
      </c>
      <c r="K105" s="50">
        <v>300000</v>
      </c>
      <c r="L105" s="52">
        <v>44713</v>
      </c>
      <c r="M105" s="52">
        <v>44920</v>
      </c>
      <c r="N105" s="135" t="s">
        <v>52</v>
      </c>
      <c r="O105" s="48" t="s">
        <v>50</v>
      </c>
      <c r="P105" s="54" t="s">
        <v>48</v>
      </c>
      <c r="Q105" s="161" t="s">
        <v>48</v>
      </c>
      <c r="R105" s="162" t="s">
        <v>48</v>
      </c>
      <c r="S105" s="165"/>
    </row>
    <row r="106" spans="1:16383" s="29" customFormat="1" ht="51" x14ac:dyDescent="0.2">
      <c r="A106" s="41">
        <v>77</v>
      </c>
      <c r="B106" s="42" t="s">
        <v>94</v>
      </c>
      <c r="C106" s="42" t="s">
        <v>95</v>
      </c>
      <c r="D106" s="137" t="s">
        <v>101</v>
      </c>
      <c r="E106" s="44" t="s">
        <v>31</v>
      </c>
      <c r="F106" s="45">
        <v>876</v>
      </c>
      <c r="G106" s="43" t="s">
        <v>32</v>
      </c>
      <c r="H106" s="43">
        <v>1</v>
      </c>
      <c r="I106" s="43">
        <v>71100000000</v>
      </c>
      <c r="J106" s="46" t="s">
        <v>33</v>
      </c>
      <c r="K106" s="50">
        <v>630000</v>
      </c>
      <c r="L106" s="129">
        <v>44836</v>
      </c>
      <c r="M106" s="134">
        <v>44899</v>
      </c>
      <c r="N106" s="136" t="s">
        <v>49</v>
      </c>
      <c r="O106" s="48" t="s">
        <v>50</v>
      </c>
      <c r="P106" s="54" t="s">
        <v>50</v>
      </c>
      <c r="Q106" s="161" t="s">
        <v>48</v>
      </c>
      <c r="R106" s="162" t="s">
        <v>48</v>
      </c>
      <c r="S106" s="165"/>
    </row>
    <row r="107" spans="1:16383" s="29" customFormat="1" ht="51" x14ac:dyDescent="0.2">
      <c r="A107" s="41">
        <v>78</v>
      </c>
      <c r="B107" s="42" t="s">
        <v>102</v>
      </c>
      <c r="C107" s="42" t="s">
        <v>103</v>
      </c>
      <c r="D107" s="113" t="s">
        <v>289</v>
      </c>
      <c r="E107" s="44" t="s">
        <v>31</v>
      </c>
      <c r="F107" s="45">
        <v>876</v>
      </c>
      <c r="G107" s="43" t="s">
        <v>32</v>
      </c>
      <c r="H107" s="43">
        <v>1</v>
      </c>
      <c r="I107" s="43">
        <v>71100000000</v>
      </c>
      <c r="J107" s="46" t="s">
        <v>33</v>
      </c>
      <c r="K107" s="50">
        <v>712800</v>
      </c>
      <c r="L107" s="129">
        <v>44713</v>
      </c>
      <c r="M107" s="134">
        <v>45086</v>
      </c>
      <c r="N107" s="136" t="s">
        <v>35</v>
      </c>
      <c r="O107" s="48" t="s">
        <v>48</v>
      </c>
      <c r="P107" s="54" t="s">
        <v>48</v>
      </c>
      <c r="Q107" s="161" t="s">
        <v>48</v>
      </c>
      <c r="R107" s="162" t="s">
        <v>48</v>
      </c>
      <c r="S107" s="165"/>
    </row>
    <row r="108" spans="1:16383" s="29" customFormat="1" ht="51" x14ac:dyDescent="0.2">
      <c r="A108" s="41">
        <v>79</v>
      </c>
      <c r="B108" s="188" t="s">
        <v>89</v>
      </c>
      <c r="C108" s="188" t="s">
        <v>90</v>
      </c>
      <c r="D108" s="113" t="s">
        <v>104</v>
      </c>
      <c r="E108" s="44" t="s">
        <v>31</v>
      </c>
      <c r="F108" s="189">
        <v>876</v>
      </c>
      <c r="G108" s="43" t="s">
        <v>32</v>
      </c>
      <c r="H108" s="43">
        <v>1</v>
      </c>
      <c r="I108" s="43">
        <v>71100000000</v>
      </c>
      <c r="J108" s="46" t="s">
        <v>33</v>
      </c>
      <c r="K108" s="71">
        <v>293000</v>
      </c>
      <c r="L108" s="134">
        <v>44729</v>
      </c>
      <c r="M108" s="134">
        <v>44897</v>
      </c>
      <c r="N108" s="136" t="s">
        <v>112</v>
      </c>
      <c r="O108" s="48" t="s">
        <v>50</v>
      </c>
      <c r="P108" s="54" t="s">
        <v>48</v>
      </c>
      <c r="Q108" s="161" t="s">
        <v>48</v>
      </c>
      <c r="R108" s="162" t="s">
        <v>48</v>
      </c>
      <c r="S108" s="165"/>
    </row>
    <row r="109" spans="1:16383" s="29" customFormat="1" ht="51" x14ac:dyDescent="0.2">
      <c r="A109" s="41">
        <v>80</v>
      </c>
      <c r="B109" s="42" t="s">
        <v>98</v>
      </c>
      <c r="C109" s="42" t="s">
        <v>99</v>
      </c>
      <c r="D109" s="113" t="s">
        <v>290</v>
      </c>
      <c r="E109" s="44" t="s">
        <v>31</v>
      </c>
      <c r="F109" s="45">
        <v>876</v>
      </c>
      <c r="G109" s="43" t="s">
        <v>32</v>
      </c>
      <c r="H109" s="43">
        <v>1</v>
      </c>
      <c r="I109" s="43">
        <v>71100000000</v>
      </c>
      <c r="J109" s="46" t="s">
        <v>33</v>
      </c>
      <c r="K109" s="50">
        <v>720000</v>
      </c>
      <c r="L109" s="129">
        <v>44806</v>
      </c>
      <c r="M109" s="134">
        <v>44897</v>
      </c>
      <c r="N109" s="136" t="s">
        <v>49</v>
      </c>
      <c r="O109" s="48" t="s">
        <v>50</v>
      </c>
      <c r="P109" s="54" t="s">
        <v>50</v>
      </c>
      <c r="Q109" s="161" t="s">
        <v>48</v>
      </c>
      <c r="R109" s="162" t="s">
        <v>48</v>
      </c>
      <c r="S109" s="165"/>
    </row>
    <row r="110" spans="1:16383" s="29" customFormat="1" ht="38.25" x14ac:dyDescent="0.2">
      <c r="A110" s="41">
        <v>81</v>
      </c>
      <c r="B110" s="42" t="s">
        <v>89</v>
      </c>
      <c r="C110" s="42" t="s">
        <v>90</v>
      </c>
      <c r="D110" s="113" t="s">
        <v>105</v>
      </c>
      <c r="E110" s="44" t="s">
        <v>304</v>
      </c>
      <c r="F110" s="45"/>
      <c r="G110" s="43"/>
      <c r="H110" s="43"/>
      <c r="I110" s="43"/>
      <c r="J110" s="46"/>
      <c r="K110" s="50"/>
      <c r="L110" s="129"/>
      <c r="M110" s="134"/>
      <c r="N110" s="136"/>
      <c r="O110" s="48"/>
      <c r="P110" s="54"/>
      <c r="Q110" s="161"/>
      <c r="R110" s="162"/>
      <c r="S110" s="165"/>
    </row>
    <row r="111" spans="1:16383" s="29" customFormat="1" ht="51" x14ac:dyDescent="0.2">
      <c r="A111" s="41">
        <v>82</v>
      </c>
      <c r="B111" s="42" t="s">
        <v>94</v>
      </c>
      <c r="C111" s="42" t="s">
        <v>95</v>
      </c>
      <c r="D111" s="113" t="s">
        <v>106</v>
      </c>
      <c r="E111" s="44" t="s">
        <v>31</v>
      </c>
      <c r="F111" s="45">
        <v>876</v>
      </c>
      <c r="G111" s="43" t="s">
        <v>32</v>
      </c>
      <c r="H111" s="43">
        <v>1</v>
      </c>
      <c r="I111" s="43">
        <v>71100000000</v>
      </c>
      <c r="J111" s="46" t="s">
        <v>33</v>
      </c>
      <c r="K111" s="50">
        <v>138000</v>
      </c>
      <c r="L111" s="129">
        <v>44806</v>
      </c>
      <c r="M111" s="134">
        <v>44899</v>
      </c>
      <c r="N111" s="136" t="s">
        <v>49</v>
      </c>
      <c r="O111" s="48" t="s">
        <v>50</v>
      </c>
      <c r="P111" s="54" t="s">
        <v>50</v>
      </c>
      <c r="Q111" s="161" t="s">
        <v>48</v>
      </c>
      <c r="R111" s="162" t="s">
        <v>48</v>
      </c>
      <c r="S111" s="165"/>
    </row>
    <row r="112" spans="1:16383" s="29" customFormat="1" ht="51" x14ac:dyDescent="0.2">
      <c r="A112" s="41">
        <v>83</v>
      </c>
      <c r="B112" s="42" t="s">
        <v>94</v>
      </c>
      <c r="C112" s="42" t="s">
        <v>95</v>
      </c>
      <c r="D112" s="113" t="s">
        <v>107</v>
      </c>
      <c r="E112" s="44" t="s">
        <v>31</v>
      </c>
      <c r="F112" s="45">
        <v>876</v>
      </c>
      <c r="G112" s="43" t="s">
        <v>32</v>
      </c>
      <c r="H112" s="43">
        <v>1</v>
      </c>
      <c r="I112" s="43">
        <v>71100000000</v>
      </c>
      <c r="J112" s="46" t="s">
        <v>33</v>
      </c>
      <c r="K112" s="50">
        <v>1508000</v>
      </c>
      <c r="L112" s="129">
        <v>44807</v>
      </c>
      <c r="M112" s="134">
        <v>44899</v>
      </c>
      <c r="N112" s="136" t="s">
        <v>49</v>
      </c>
      <c r="O112" s="48" t="s">
        <v>50</v>
      </c>
      <c r="P112" s="54" t="s">
        <v>50</v>
      </c>
      <c r="Q112" s="161" t="s">
        <v>48</v>
      </c>
      <c r="R112" s="162" t="s">
        <v>48</v>
      </c>
      <c r="S112" s="165"/>
    </row>
    <row r="113" spans="1:19" s="24" customFormat="1" ht="24" customHeight="1" x14ac:dyDescent="0.2">
      <c r="A113" s="41"/>
      <c r="B113" s="34"/>
      <c r="C113" s="34"/>
      <c r="D113" s="35" t="s">
        <v>29</v>
      </c>
      <c r="E113" s="36"/>
      <c r="F113" s="37"/>
      <c r="G113" s="37"/>
      <c r="H113" s="37"/>
      <c r="I113" s="76"/>
      <c r="J113" s="37"/>
      <c r="K113" s="38"/>
      <c r="L113" s="39"/>
      <c r="M113" s="40"/>
      <c r="N113" s="37"/>
      <c r="O113" s="36"/>
      <c r="P113" s="205"/>
      <c r="Q113" s="160"/>
      <c r="R113" s="58"/>
      <c r="S113" s="166"/>
    </row>
    <row r="114" spans="1:19" s="24" customFormat="1" ht="81.75" customHeight="1" x14ac:dyDescent="0.2">
      <c r="A114" s="41">
        <v>84</v>
      </c>
      <c r="B114" s="54">
        <v>71</v>
      </c>
      <c r="C114" s="54" t="s">
        <v>40</v>
      </c>
      <c r="D114" s="49" t="s">
        <v>291</v>
      </c>
      <c r="E114" s="70" t="s">
        <v>31</v>
      </c>
      <c r="F114" s="69">
        <v>876</v>
      </c>
      <c r="G114" s="54" t="s">
        <v>32</v>
      </c>
      <c r="H114" s="54">
        <v>1</v>
      </c>
      <c r="I114" s="77">
        <v>71100000000</v>
      </c>
      <c r="J114" s="54" t="s">
        <v>33</v>
      </c>
      <c r="K114" s="71">
        <v>320000</v>
      </c>
      <c r="L114" s="72">
        <v>44803</v>
      </c>
      <c r="M114" s="72">
        <v>44890</v>
      </c>
      <c r="N114" s="87" t="s">
        <v>51</v>
      </c>
      <c r="O114" s="61" t="s">
        <v>50</v>
      </c>
      <c r="P114" s="54" t="s">
        <v>48</v>
      </c>
      <c r="Q114" s="161" t="s">
        <v>48</v>
      </c>
      <c r="R114" s="162" t="s">
        <v>48</v>
      </c>
      <c r="S114" s="166"/>
    </row>
    <row r="115" spans="1:19" s="24" customFormat="1" ht="69" customHeight="1" x14ac:dyDescent="0.2">
      <c r="A115" s="41">
        <v>85</v>
      </c>
      <c r="B115" s="118" t="s">
        <v>75</v>
      </c>
      <c r="C115" s="118" t="s">
        <v>75</v>
      </c>
      <c r="D115" s="113" t="s">
        <v>76</v>
      </c>
      <c r="E115" s="70" t="s">
        <v>31</v>
      </c>
      <c r="F115" s="69">
        <v>876</v>
      </c>
      <c r="G115" s="54" t="s">
        <v>32</v>
      </c>
      <c r="H115" s="54">
        <v>1</v>
      </c>
      <c r="I115" s="54">
        <v>71100000000</v>
      </c>
      <c r="J115" s="54" t="s">
        <v>33</v>
      </c>
      <c r="K115" s="71">
        <v>320000</v>
      </c>
      <c r="L115" s="90">
        <v>44805</v>
      </c>
      <c r="M115" s="91">
        <v>44910</v>
      </c>
      <c r="N115" s="87" t="s">
        <v>52</v>
      </c>
      <c r="O115" s="61" t="s">
        <v>50</v>
      </c>
      <c r="P115" s="54" t="s">
        <v>48</v>
      </c>
      <c r="Q115" s="161" t="s">
        <v>48</v>
      </c>
      <c r="R115" s="162" t="s">
        <v>48</v>
      </c>
      <c r="S115" s="166"/>
    </row>
    <row r="116" spans="1:19" s="24" customFormat="1" ht="88.5" customHeight="1" x14ac:dyDescent="0.2">
      <c r="A116" s="41">
        <v>86</v>
      </c>
      <c r="B116" s="112" t="s">
        <v>102</v>
      </c>
      <c r="C116" s="112" t="s">
        <v>103</v>
      </c>
      <c r="D116" s="113" t="s">
        <v>108</v>
      </c>
      <c r="E116" s="70" t="s">
        <v>31</v>
      </c>
      <c r="F116" s="69">
        <v>876</v>
      </c>
      <c r="G116" s="54" t="s">
        <v>32</v>
      </c>
      <c r="H116" s="54">
        <v>1</v>
      </c>
      <c r="I116" s="54">
        <v>71100000000</v>
      </c>
      <c r="J116" s="54" t="s">
        <v>33</v>
      </c>
      <c r="K116" s="71">
        <f>1300000*1.2</f>
        <v>1560000</v>
      </c>
      <c r="L116" s="90">
        <v>44836</v>
      </c>
      <c r="M116" s="91">
        <v>44897</v>
      </c>
      <c r="N116" s="87" t="s">
        <v>35</v>
      </c>
      <c r="O116" s="61" t="s">
        <v>48</v>
      </c>
      <c r="P116" s="54" t="s">
        <v>48</v>
      </c>
      <c r="Q116" s="161" t="s">
        <v>48</v>
      </c>
      <c r="R116" s="162" t="s">
        <v>48</v>
      </c>
      <c r="S116" s="166"/>
    </row>
    <row r="117" spans="1:19" s="24" customFormat="1" ht="69" customHeight="1" x14ac:dyDescent="0.2">
      <c r="A117" s="41">
        <v>87</v>
      </c>
      <c r="B117" s="112" t="s">
        <v>109</v>
      </c>
      <c r="C117" s="112" t="s">
        <v>110</v>
      </c>
      <c r="D117" s="113" t="s">
        <v>111</v>
      </c>
      <c r="E117" s="70" t="s">
        <v>31</v>
      </c>
      <c r="F117" s="69">
        <v>876</v>
      </c>
      <c r="G117" s="54" t="s">
        <v>32</v>
      </c>
      <c r="H117" s="54">
        <v>1</v>
      </c>
      <c r="I117" s="54">
        <v>71100000000</v>
      </c>
      <c r="J117" s="54" t="s">
        <v>33</v>
      </c>
      <c r="K117" s="71">
        <v>174600</v>
      </c>
      <c r="L117" s="90">
        <v>44806</v>
      </c>
      <c r="M117" s="91">
        <v>44897</v>
      </c>
      <c r="N117" s="87" t="s">
        <v>112</v>
      </c>
      <c r="O117" s="61" t="s">
        <v>50</v>
      </c>
      <c r="P117" s="54" t="s">
        <v>48</v>
      </c>
      <c r="Q117" s="161" t="s">
        <v>48</v>
      </c>
      <c r="R117" s="162" t="s">
        <v>48</v>
      </c>
      <c r="S117" s="166"/>
    </row>
    <row r="118" spans="1:19" s="24" customFormat="1" ht="69" customHeight="1" x14ac:dyDescent="0.2">
      <c r="A118" s="41">
        <v>88</v>
      </c>
      <c r="B118" s="112" t="s">
        <v>89</v>
      </c>
      <c r="C118" s="112" t="s">
        <v>90</v>
      </c>
      <c r="D118" s="113" t="s">
        <v>113</v>
      </c>
      <c r="E118" s="70" t="s">
        <v>31</v>
      </c>
      <c r="F118" s="69">
        <v>876</v>
      </c>
      <c r="G118" s="54" t="s">
        <v>32</v>
      </c>
      <c r="H118" s="54">
        <v>1</v>
      </c>
      <c r="I118" s="54">
        <v>71100000000</v>
      </c>
      <c r="J118" s="54" t="s">
        <v>33</v>
      </c>
      <c r="K118" s="71">
        <f>483000*1.2</f>
        <v>579600</v>
      </c>
      <c r="L118" s="90">
        <v>44775</v>
      </c>
      <c r="M118" s="91">
        <v>44896</v>
      </c>
      <c r="N118" s="87" t="s">
        <v>35</v>
      </c>
      <c r="O118" s="61" t="s">
        <v>48</v>
      </c>
      <c r="P118" s="54" t="s">
        <v>48</v>
      </c>
      <c r="Q118" s="161" t="s">
        <v>48</v>
      </c>
      <c r="R118" s="162" t="s">
        <v>48</v>
      </c>
      <c r="S118" s="166"/>
    </row>
    <row r="119" spans="1:19" s="29" customFormat="1" ht="24" customHeight="1" x14ac:dyDescent="0.2">
      <c r="A119" s="41"/>
      <c r="B119" s="34"/>
      <c r="C119" s="34"/>
      <c r="D119" s="35" t="s">
        <v>36</v>
      </c>
      <c r="E119" s="36"/>
      <c r="F119" s="37"/>
      <c r="G119" s="37"/>
      <c r="H119" s="37"/>
      <c r="I119" s="76"/>
      <c r="J119" s="37"/>
      <c r="K119" s="38"/>
      <c r="L119" s="39"/>
      <c r="M119" s="40"/>
      <c r="N119" s="37"/>
      <c r="O119" s="36"/>
      <c r="P119" s="205"/>
      <c r="Q119" s="160"/>
      <c r="R119" s="58"/>
      <c r="S119" s="165"/>
    </row>
    <row r="120" spans="1:19" s="29" customFormat="1" ht="76.5" customHeight="1" x14ac:dyDescent="0.2">
      <c r="A120" s="44">
        <v>89</v>
      </c>
      <c r="B120" s="78" t="s">
        <v>39</v>
      </c>
      <c r="C120" s="78" t="s">
        <v>39</v>
      </c>
      <c r="D120" s="79" t="s">
        <v>45</v>
      </c>
      <c r="E120" s="44" t="s">
        <v>31</v>
      </c>
      <c r="F120" s="44">
        <v>876</v>
      </c>
      <c r="G120" s="44" t="s">
        <v>32</v>
      </c>
      <c r="H120" s="44">
        <v>1</v>
      </c>
      <c r="I120" s="80">
        <v>71100000000</v>
      </c>
      <c r="J120" s="44" t="s">
        <v>33</v>
      </c>
      <c r="K120" s="81">
        <v>490000</v>
      </c>
      <c r="L120" s="82">
        <v>44866</v>
      </c>
      <c r="M120" s="82">
        <v>45291</v>
      </c>
      <c r="N120" s="86" t="s">
        <v>49</v>
      </c>
      <c r="O120" s="48" t="s">
        <v>50</v>
      </c>
      <c r="P120" s="44" t="s">
        <v>50</v>
      </c>
      <c r="Q120" s="161" t="s">
        <v>48</v>
      </c>
      <c r="R120" s="162" t="s">
        <v>48</v>
      </c>
      <c r="S120" s="165"/>
    </row>
    <row r="121" spans="1:19" ht="51" x14ac:dyDescent="0.25">
      <c r="A121" s="44">
        <v>90</v>
      </c>
      <c r="B121" s="96" t="s">
        <v>61</v>
      </c>
      <c r="C121" s="97" t="s">
        <v>222</v>
      </c>
      <c r="D121" s="98" t="s">
        <v>62</v>
      </c>
      <c r="E121" s="99" t="s">
        <v>31</v>
      </c>
      <c r="F121" s="100">
        <v>112</v>
      </c>
      <c r="G121" s="44" t="s">
        <v>32</v>
      </c>
      <c r="H121" s="99">
        <v>1</v>
      </c>
      <c r="I121" s="80">
        <v>71100000000</v>
      </c>
      <c r="J121" s="44" t="s">
        <v>33</v>
      </c>
      <c r="K121" s="102">
        <v>7157000</v>
      </c>
      <c r="L121" s="103">
        <v>44838</v>
      </c>
      <c r="M121" s="103">
        <v>45291</v>
      </c>
      <c r="N121" s="104" t="s">
        <v>49</v>
      </c>
      <c r="O121" s="105" t="s">
        <v>63</v>
      </c>
      <c r="P121" s="105" t="s">
        <v>50</v>
      </c>
      <c r="Q121" s="161" t="s">
        <v>48</v>
      </c>
      <c r="R121" s="162" t="s">
        <v>48</v>
      </c>
      <c r="S121" s="119"/>
    </row>
    <row r="122" spans="1:19" s="25" customFormat="1" ht="51" x14ac:dyDescent="0.2">
      <c r="A122" s="44">
        <v>91</v>
      </c>
      <c r="B122" s="106" t="s">
        <v>64</v>
      </c>
      <c r="C122" s="106" t="s">
        <v>64</v>
      </c>
      <c r="D122" s="107" t="s">
        <v>65</v>
      </c>
      <c r="E122" s="99" t="s">
        <v>31</v>
      </c>
      <c r="F122" s="87">
        <v>876</v>
      </c>
      <c r="G122" s="44" t="s">
        <v>32</v>
      </c>
      <c r="H122" s="99">
        <v>1</v>
      </c>
      <c r="I122" s="80">
        <v>71100000000</v>
      </c>
      <c r="J122" s="44" t="s">
        <v>33</v>
      </c>
      <c r="K122" s="108">
        <v>3920000</v>
      </c>
      <c r="L122" s="103">
        <v>44839</v>
      </c>
      <c r="M122" s="103">
        <v>46022</v>
      </c>
      <c r="N122" s="109" t="s">
        <v>66</v>
      </c>
      <c r="O122" s="105" t="s">
        <v>63</v>
      </c>
      <c r="P122" s="105" t="s">
        <v>48</v>
      </c>
      <c r="Q122" s="161" t="s">
        <v>48</v>
      </c>
      <c r="R122" s="162" t="s">
        <v>48</v>
      </c>
      <c r="S122" s="57"/>
    </row>
    <row r="123" spans="1:19" s="25" customFormat="1" ht="52.5" customHeight="1" x14ac:dyDescent="0.2">
      <c r="A123" s="44">
        <v>92</v>
      </c>
      <c r="B123" s="106" t="s">
        <v>67</v>
      </c>
      <c r="C123" s="106" t="s">
        <v>68</v>
      </c>
      <c r="D123" s="107" t="s">
        <v>69</v>
      </c>
      <c r="E123" s="99" t="s">
        <v>31</v>
      </c>
      <c r="F123" s="87">
        <v>876</v>
      </c>
      <c r="G123" s="44" t="s">
        <v>32</v>
      </c>
      <c r="H123" s="99">
        <v>1</v>
      </c>
      <c r="I123" s="80">
        <v>71100000000</v>
      </c>
      <c r="J123" s="44" t="s">
        <v>33</v>
      </c>
      <c r="K123" s="108">
        <v>1154332</v>
      </c>
      <c r="L123" s="103">
        <v>44839</v>
      </c>
      <c r="M123" s="103">
        <v>45291</v>
      </c>
      <c r="N123" s="109" t="s">
        <v>60</v>
      </c>
      <c r="O123" s="105" t="s">
        <v>63</v>
      </c>
      <c r="P123" s="105" t="s">
        <v>48</v>
      </c>
      <c r="Q123" s="161" t="s">
        <v>48</v>
      </c>
      <c r="R123" s="162" t="s">
        <v>48</v>
      </c>
      <c r="S123" s="168" t="s">
        <v>50</v>
      </c>
    </row>
    <row r="124" spans="1:19" s="25" customFormat="1" ht="51" x14ac:dyDescent="0.2">
      <c r="A124" s="44">
        <v>93</v>
      </c>
      <c r="B124" s="106" t="s">
        <v>67</v>
      </c>
      <c r="C124" s="106" t="s">
        <v>68</v>
      </c>
      <c r="D124" s="107" t="s">
        <v>70</v>
      </c>
      <c r="E124" s="99" t="s">
        <v>31</v>
      </c>
      <c r="F124" s="87">
        <v>876</v>
      </c>
      <c r="G124" s="44" t="s">
        <v>32</v>
      </c>
      <c r="H124" s="99">
        <v>1</v>
      </c>
      <c r="I124" s="80">
        <v>71100000000</v>
      </c>
      <c r="J124" s="44" t="s">
        <v>33</v>
      </c>
      <c r="K124" s="108">
        <v>339000</v>
      </c>
      <c r="L124" s="103">
        <v>44839</v>
      </c>
      <c r="M124" s="103">
        <v>45291</v>
      </c>
      <c r="N124" s="109" t="s">
        <v>60</v>
      </c>
      <c r="O124" s="105" t="s">
        <v>63</v>
      </c>
      <c r="P124" s="105" t="s">
        <v>48</v>
      </c>
      <c r="Q124" s="161" t="s">
        <v>48</v>
      </c>
      <c r="R124" s="162" t="s">
        <v>48</v>
      </c>
      <c r="S124" s="168" t="s">
        <v>50</v>
      </c>
    </row>
    <row r="125" spans="1:19" s="47" customFormat="1" ht="51" x14ac:dyDescent="0.2">
      <c r="A125" s="44">
        <v>94</v>
      </c>
      <c r="B125" s="106" t="s">
        <v>71</v>
      </c>
      <c r="C125" s="106" t="s">
        <v>229</v>
      </c>
      <c r="D125" s="107" t="s">
        <v>72</v>
      </c>
      <c r="E125" s="99" t="s">
        <v>31</v>
      </c>
      <c r="F125" s="87">
        <v>876</v>
      </c>
      <c r="G125" s="44" t="s">
        <v>32</v>
      </c>
      <c r="H125" s="99">
        <v>1</v>
      </c>
      <c r="I125" s="80">
        <v>71100000000</v>
      </c>
      <c r="J125" s="44" t="s">
        <v>33</v>
      </c>
      <c r="K125" s="108">
        <v>360000</v>
      </c>
      <c r="L125" s="103">
        <v>44839</v>
      </c>
      <c r="M125" s="103">
        <v>45291</v>
      </c>
      <c r="N125" s="109" t="s">
        <v>60</v>
      </c>
      <c r="O125" s="105" t="s">
        <v>63</v>
      </c>
      <c r="P125" s="105" t="s">
        <v>48</v>
      </c>
      <c r="Q125" s="161" t="s">
        <v>48</v>
      </c>
      <c r="R125" s="162" t="s">
        <v>48</v>
      </c>
      <c r="S125" s="168" t="s">
        <v>50</v>
      </c>
    </row>
    <row r="126" spans="1:19" s="47" customFormat="1" ht="51" x14ac:dyDescent="0.2">
      <c r="A126" s="44">
        <v>95</v>
      </c>
      <c r="B126" s="110" t="s">
        <v>73</v>
      </c>
      <c r="C126" s="110" t="s">
        <v>73</v>
      </c>
      <c r="D126" s="101" t="s">
        <v>74</v>
      </c>
      <c r="E126" s="99" t="s">
        <v>31</v>
      </c>
      <c r="F126" s="110" t="s">
        <v>58</v>
      </c>
      <c r="G126" s="44" t="s">
        <v>32</v>
      </c>
      <c r="H126" s="110" t="s">
        <v>59</v>
      </c>
      <c r="I126" s="80">
        <v>71100000000</v>
      </c>
      <c r="J126" s="44" t="s">
        <v>33</v>
      </c>
      <c r="K126" s="111">
        <f>468000*1.2</f>
        <v>561600</v>
      </c>
      <c r="L126" s="103">
        <v>44870</v>
      </c>
      <c r="M126" s="103">
        <v>45291</v>
      </c>
      <c r="N126" s="61" t="s">
        <v>35</v>
      </c>
      <c r="O126" s="110" t="s">
        <v>48</v>
      </c>
      <c r="P126" s="105" t="s">
        <v>48</v>
      </c>
      <c r="Q126" s="161" t="s">
        <v>48</v>
      </c>
      <c r="R126" s="162" t="s">
        <v>48</v>
      </c>
      <c r="S126" s="150"/>
    </row>
    <row r="127" spans="1:19" s="47" customFormat="1" ht="51" x14ac:dyDescent="0.2">
      <c r="A127" s="44">
        <v>96</v>
      </c>
      <c r="B127" s="110" t="s">
        <v>77</v>
      </c>
      <c r="C127" s="110" t="s">
        <v>78</v>
      </c>
      <c r="D127" s="41" t="s">
        <v>271</v>
      </c>
      <c r="E127" s="114" t="s">
        <v>31</v>
      </c>
      <c r="F127" s="44">
        <v>876</v>
      </c>
      <c r="G127" s="43" t="s">
        <v>32</v>
      </c>
      <c r="H127" s="43">
        <v>1</v>
      </c>
      <c r="I127" s="43">
        <v>71100000000</v>
      </c>
      <c r="J127" s="46" t="s">
        <v>33</v>
      </c>
      <c r="K127" s="115">
        <v>500000</v>
      </c>
      <c r="L127" s="116">
        <v>44866</v>
      </c>
      <c r="M127" s="116">
        <v>45274</v>
      </c>
      <c r="N127" s="86" t="s">
        <v>49</v>
      </c>
      <c r="O127" s="117" t="s">
        <v>50</v>
      </c>
      <c r="P127" s="105" t="s">
        <v>50</v>
      </c>
      <c r="Q127" s="161" t="s">
        <v>48</v>
      </c>
      <c r="R127" s="162" t="s">
        <v>48</v>
      </c>
      <c r="S127" s="150"/>
    </row>
    <row r="128" spans="1:19" s="47" customFormat="1" ht="51" x14ac:dyDescent="0.2">
      <c r="A128" s="44">
        <v>97</v>
      </c>
      <c r="B128" s="110" t="s">
        <v>277</v>
      </c>
      <c r="C128" s="110" t="s">
        <v>78</v>
      </c>
      <c r="D128" s="41" t="s">
        <v>278</v>
      </c>
      <c r="E128" s="114" t="s">
        <v>31</v>
      </c>
      <c r="F128" s="44">
        <v>877</v>
      </c>
      <c r="G128" s="43" t="s">
        <v>32</v>
      </c>
      <c r="H128" s="43">
        <v>1</v>
      </c>
      <c r="I128" s="43">
        <v>71100000000</v>
      </c>
      <c r="J128" s="46" t="s">
        <v>33</v>
      </c>
      <c r="K128" s="115"/>
      <c r="L128" s="116"/>
      <c r="M128" s="116"/>
      <c r="N128" s="86"/>
      <c r="O128" s="117"/>
      <c r="P128" s="105"/>
      <c r="Q128" s="161" t="s">
        <v>48</v>
      </c>
      <c r="R128" s="162" t="s">
        <v>48</v>
      </c>
      <c r="S128" s="150"/>
    </row>
    <row r="129" spans="1:19" s="2" customFormat="1" ht="76.5" x14ac:dyDescent="0.2">
      <c r="A129" s="44">
        <v>98</v>
      </c>
      <c r="B129" s="142" t="s">
        <v>79</v>
      </c>
      <c r="C129" s="133" t="s">
        <v>79</v>
      </c>
      <c r="D129" s="46" t="s">
        <v>80</v>
      </c>
      <c r="E129" s="114" t="s">
        <v>31</v>
      </c>
      <c r="F129" s="44">
        <v>876</v>
      </c>
      <c r="G129" s="43" t="s">
        <v>32</v>
      </c>
      <c r="H129" s="43">
        <v>1</v>
      </c>
      <c r="I129" s="43">
        <v>71100000000</v>
      </c>
      <c r="J129" s="46" t="s">
        <v>33</v>
      </c>
      <c r="K129" s="115">
        <v>2369572.2000000002</v>
      </c>
      <c r="L129" s="143">
        <v>44835</v>
      </c>
      <c r="M129" s="143">
        <v>45261</v>
      </c>
      <c r="N129" s="86" t="s">
        <v>49</v>
      </c>
      <c r="O129" s="117" t="s">
        <v>50</v>
      </c>
      <c r="P129" s="105" t="s">
        <v>50</v>
      </c>
      <c r="Q129" s="161" t="s">
        <v>48</v>
      </c>
      <c r="R129" s="162" t="s">
        <v>48</v>
      </c>
      <c r="S129" s="151"/>
    </row>
    <row r="130" spans="1:19" s="2" customFormat="1" ht="51" x14ac:dyDescent="0.2">
      <c r="A130" s="44">
        <v>99</v>
      </c>
      <c r="B130" s="142" t="s">
        <v>81</v>
      </c>
      <c r="C130" s="95" t="s">
        <v>82</v>
      </c>
      <c r="D130" s="46" t="s">
        <v>279</v>
      </c>
      <c r="E130" s="114" t="s">
        <v>31</v>
      </c>
      <c r="F130" s="44">
        <v>876</v>
      </c>
      <c r="G130" s="43" t="s">
        <v>32</v>
      </c>
      <c r="H130" s="43">
        <v>1</v>
      </c>
      <c r="I130" s="43">
        <v>71100000000</v>
      </c>
      <c r="J130" s="46" t="s">
        <v>33</v>
      </c>
      <c r="K130" s="115">
        <v>400000</v>
      </c>
      <c r="L130" s="143">
        <v>44866</v>
      </c>
      <c r="M130" s="143">
        <v>45261</v>
      </c>
      <c r="N130" s="135" t="s">
        <v>49</v>
      </c>
      <c r="O130" s="117" t="s">
        <v>50</v>
      </c>
      <c r="P130" s="105" t="s">
        <v>50</v>
      </c>
      <c r="Q130" s="161" t="s">
        <v>48</v>
      </c>
      <c r="R130" s="162" t="s">
        <v>48</v>
      </c>
      <c r="S130" s="151"/>
    </row>
    <row r="131" spans="1:19" s="2" customFormat="1" ht="39.75" customHeight="1" x14ac:dyDescent="0.2">
      <c r="A131" s="44">
        <v>100</v>
      </c>
      <c r="B131" s="142" t="s">
        <v>81</v>
      </c>
      <c r="C131" s="95" t="s">
        <v>82</v>
      </c>
      <c r="D131" s="46" t="s">
        <v>280</v>
      </c>
      <c r="E131" s="114" t="s">
        <v>31</v>
      </c>
      <c r="F131" s="44">
        <v>876</v>
      </c>
      <c r="G131" s="43" t="s">
        <v>32</v>
      </c>
      <c r="H131" s="43">
        <v>1</v>
      </c>
      <c r="I131" s="43">
        <v>71100000000</v>
      </c>
      <c r="J131" s="46" t="s">
        <v>33</v>
      </c>
      <c r="K131" s="115"/>
      <c r="L131" s="143"/>
      <c r="M131" s="181"/>
      <c r="N131" s="136"/>
      <c r="O131" s="182"/>
      <c r="P131" s="105"/>
      <c r="Q131" s="161" t="s">
        <v>48</v>
      </c>
      <c r="R131" s="162" t="s">
        <v>48</v>
      </c>
      <c r="S131" s="151"/>
    </row>
    <row r="132" spans="1:19" s="2" customFormat="1" ht="49.5" customHeight="1" x14ac:dyDescent="0.2">
      <c r="A132" s="44">
        <v>101</v>
      </c>
      <c r="B132" s="142" t="s">
        <v>83</v>
      </c>
      <c r="C132" s="133" t="s">
        <v>83</v>
      </c>
      <c r="D132" s="41" t="s">
        <v>292</v>
      </c>
      <c r="E132" s="43" t="s">
        <v>31</v>
      </c>
      <c r="F132" s="44">
        <v>876</v>
      </c>
      <c r="G132" s="43" t="s">
        <v>32</v>
      </c>
      <c r="H132" s="43">
        <v>1</v>
      </c>
      <c r="I132" s="43">
        <v>71100000000</v>
      </c>
      <c r="J132" s="46" t="s">
        <v>33</v>
      </c>
      <c r="K132" s="120">
        <v>25000000</v>
      </c>
      <c r="L132" s="144">
        <v>44835</v>
      </c>
      <c r="M132" s="145" t="s">
        <v>84</v>
      </c>
      <c r="N132" s="43" t="s">
        <v>51</v>
      </c>
      <c r="O132" s="146" t="s">
        <v>50</v>
      </c>
      <c r="P132" s="105" t="s">
        <v>48</v>
      </c>
      <c r="Q132" s="161" t="s">
        <v>48</v>
      </c>
      <c r="R132" s="162" t="s">
        <v>48</v>
      </c>
      <c r="S132" s="151"/>
    </row>
    <row r="133" spans="1:19" s="2" customFormat="1" ht="81.75" customHeight="1" x14ac:dyDescent="0.2">
      <c r="A133" s="44">
        <v>102</v>
      </c>
      <c r="B133" s="61" t="s">
        <v>92</v>
      </c>
      <c r="C133" s="138" t="s">
        <v>114</v>
      </c>
      <c r="D133" s="107" t="s">
        <v>419</v>
      </c>
      <c r="E133" s="87" t="s">
        <v>31</v>
      </c>
      <c r="F133" s="87">
        <v>876</v>
      </c>
      <c r="G133" s="87" t="s">
        <v>32</v>
      </c>
      <c r="H133" s="87">
        <v>1</v>
      </c>
      <c r="I133" s="87">
        <v>71100000000</v>
      </c>
      <c r="J133" s="87" t="s">
        <v>33</v>
      </c>
      <c r="K133" s="139">
        <f>864000*1.2</f>
        <v>1036800</v>
      </c>
      <c r="L133" s="140">
        <v>44836</v>
      </c>
      <c r="M133" s="140">
        <v>45993</v>
      </c>
      <c r="N133" s="104" t="s">
        <v>35</v>
      </c>
      <c r="O133" s="141" t="s">
        <v>48</v>
      </c>
      <c r="P133" s="208" t="s">
        <v>48</v>
      </c>
      <c r="Q133" s="161" t="s">
        <v>48</v>
      </c>
      <c r="R133" s="162" t="s">
        <v>48</v>
      </c>
      <c r="S133" s="151"/>
    </row>
    <row r="134" spans="1:19" s="2" customFormat="1" ht="51" x14ac:dyDescent="0.2">
      <c r="A134" s="44">
        <v>103</v>
      </c>
      <c r="B134" s="61" t="s">
        <v>92</v>
      </c>
      <c r="C134" s="138" t="s">
        <v>114</v>
      </c>
      <c r="D134" s="107" t="s">
        <v>420</v>
      </c>
      <c r="E134" s="87" t="s">
        <v>31</v>
      </c>
      <c r="F134" s="87">
        <v>876</v>
      </c>
      <c r="G134" s="87" t="s">
        <v>32</v>
      </c>
      <c r="H134" s="87">
        <v>1</v>
      </c>
      <c r="I134" s="87">
        <v>71100000000</v>
      </c>
      <c r="J134" s="87" t="s">
        <v>33</v>
      </c>
      <c r="K134" s="158">
        <f>5100000*1.2</f>
        <v>6120000</v>
      </c>
      <c r="L134" s="140">
        <v>44836</v>
      </c>
      <c r="M134" s="140">
        <v>45993</v>
      </c>
      <c r="N134" s="104" t="s">
        <v>35</v>
      </c>
      <c r="O134" s="141" t="s">
        <v>48</v>
      </c>
      <c r="P134" s="208" t="s">
        <v>48</v>
      </c>
      <c r="Q134" s="161" t="s">
        <v>48</v>
      </c>
      <c r="R134" s="162" t="s">
        <v>48</v>
      </c>
      <c r="S134" s="168" t="s">
        <v>50</v>
      </c>
    </row>
    <row r="135" spans="1:19" s="2" customFormat="1" ht="56.25" customHeight="1" x14ac:dyDescent="0.2">
      <c r="A135" s="44">
        <v>104</v>
      </c>
      <c r="B135" s="61" t="s">
        <v>92</v>
      </c>
      <c r="C135" s="138" t="s">
        <v>114</v>
      </c>
      <c r="D135" s="107" t="s">
        <v>421</v>
      </c>
      <c r="E135" s="87" t="s">
        <v>31</v>
      </c>
      <c r="F135" s="87">
        <v>876</v>
      </c>
      <c r="G135" s="87" t="s">
        <v>32</v>
      </c>
      <c r="H135" s="87">
        <v>1</v>
      </c>
      <c r="I135" s="87">
        <v>71100000000</v>
      </c>
      <c r="J135" s="87" t="s">
        <v>33</v>
      </c>
      <c r="K135" s="139">
        <f>2100000*1.2</f>
        <v>2520000</v>
      </c>
      <c r="L135" s="140">
        <v>44836</v>
      </c>
      <c r="M135" s="140">
        <v>45993</v>
      </c>
      <c r="N135" s="104" t="s">
        <v>35</v>
      </c>
      <c r="O135" s="141" t="s">
        <v>48</v>
      </c>
      <c r="P135" s="208" t="s">
        <v>48</v>
      </c>
      <c r="Q135" s="161" t="s">
        <v>48</v>
      </c>
      <c r="R135" s="162" t="s">
        <v>48</v>
      </c>
      <c r="S135" s="151"/>
    </row>
    <row r="136" spans="1:19" s="2" customFormat="1" ht="51" x14ac:dyDescent="0.2">
      <c r="A136" s="44">
        <v>105</v>
      </c>
      <c r="B136" s="61" t="s">
        <v>92</v>
      </c>
      <c r="C136" s="138" t="s">
        <v>114</v>
      </c>
      <c r="D136" s="107" t="s">
        <v>422</v>
      </c>
      <c r="E136" s="87" t="s">
        <v>31</v>
      </c>
      <c r="F136" s="87">
        <v>876</v>
      </c>
      <c r="G136" s="87" t="s">
        <v>32</v>
      </c>
      <c r="H136" s="87">
        <v>1</v>
      </c>
      <c r="I136" s="87">
        <v>71100000000</v>
      </c>
      <c r="J136" s="87" t="s">
        <v>33</v>
      </c>
      <c r="K136" s="139">
        <f>1700000*1.2</f>
        <v>2040000</v>
      </c>
      <c r="L136" s="140">
        <v>44836</v>
      </c>
      <c r="M136" s="140">
        <v>45993</v>
      </c>
      <c r="N136" s="104" t="s">
        <v>35</v>
      </c>
      <c r="O136" s="141" t="s">
        <v>48</v>
      </c>
      <c r="P136" s="208" t="s">
        <v>48</v>
      </c>
      <c r="Q136" s="161" t="s">
        <v>48</v>
      </c>
      <c r="R136" s="162" t="s">
        <v>48</v>
      </c>
      <c r="S136" s="151"/>
    </row>
    <row r="137" spans="1:19" s="2" customFormat="1" ht="51" x14ac:dyDescent="0.2">
      <c r="A137" s="44">
        <v>106</v>
      </c>
      <c r="B137" s="61" t="s">
        <v>92</v>
      </c>
      <c r="C137" s="138" t="s">
        <v>114</v>
      </c>
      <c r="D137" s="107" t="s">
        <v>423</v>
      </c>
      <c r="E137" s="87" t="s">
        <v>31</v>
      </c>
      <c r="F137" s="87">
        <v>876</v>
      </c>
      <c r="G137" s="87" t="s">
        <v>32</v>
      </c>
      <c r="H137" s="87">
        <v>1</v>
      </c>
      <c r="I137" s="87">
        <v>71100000000</v>
      </c>
      <c r="J137" s="87" t="s">
        <v>33</v>
      </c>
      <c r="K137" s="139">
        <f>1578600*1.2</f>
        <v>1894320</v>
      </c>
      <c r="L137" s="140">
        <v>44836</v>
      </c>
      <c r="M137" s="140">
        <v>45993</v>
      </c>
      <c r="N137" s="104" t="s">
        <v>35</v>
      </c>
      <c r="O137" s="141" t="s">
        <v>48</v>
      </c>
      <c r="P137" s="208" t="s">
        <v>48</v>
      </c>
      <c r="Q137" s="161" t="s">
        <v>48</v>
      </c>
      <c r="R137" s="162" t="s">
        <v>48</v>
      </c>
      <c r="S137" s="151"/>
    </row>
    <row r="138" spans="1:19" s="2" customFormat="1" ht="51" x14ac:dyDescent="0.2">
      <c r="A138" s="44">
        <v>107</v>
      </c>
      <c r="B138" s="61" t="s">
        <v>92</v>
      </c>
      <c r="C138" s="138" t="s">
        <v>114</v>
      </c>
      <c r="D138" s="107" t="s">
        <v>424</v>
      </c>
      <c r="E138" s="87" t="s">
        <v>31</v>
      </c>
      <c r="F138" s="87">
        <v>876</v>
      </c>
      <c r="G138" s="87" t="s">
        <v>32</v>
      </c>
      <c r="H138" s="87">
        <v>1</v>
      </c>
      <c r="I138" s="87">
        <v>71100000000</v>
      </c>
      <c r="J138" s="87" t="s">
        <v>33</v>
      </c>
      <c r="K138" s="139">
        <v>2088000</v>
      </c>
      <c r="L138" s="140">
        <v>44836</v>
      </c>
      <c r="M138" s="140">
        <v>45993</v>
      </c>
      <c r="N138" s="104" t="s">
        <v>35</v>
      </c>
      <c r="O138" s="141" t="s">
        <v>48</v>
      </c>
      <c r="P138" s="208" t="s">
        <v>48</v>
      </c>
      <c r="Q138" s="161" t="s">
        <v>48</v>
      </c>
      <c r="R138" s="162" t="s">
        <v>48</v>
      </c>
      <c r="S138" s="151"/>
    </row>
    <row r="139" spans="1:19" s="2" customFormat="1" ht="57.75" customHeight="1" x14ac:dyDescent="0.2">
      <c r="A139" s="44">
        <v>108</v>
      </c>
      <c r="B139" s="61" t="s">
        <v>92</v>
      </c>
      <c r="C139" s="138" t="s">
        <v>114</v>
      </c>
      <c r="D139" s="107" t="s">
        <v>425</v>
      </c>
      <c r="E139" s="87" t="s">
        <v>31</v>
      </c>
      <c r="F139" s="87">
        <v>876</v>
      </c>
      <c r="G139" s="87" t="s">
        <v>32</v>
      </c>
      <c r="H139" s="87">
        <v>1</v>
      </c>
      <c r="I139" s="87">
        <v>71100000000</v>
      </c>
      <c r="J139" s="87" t="s">
        <v>33</v>
      </c>
      <c r="K139" s="139">
        <f>1944000*1.2</f>
        <v>2332800</v>
      </c>
      <c r="L139" s="140">
        <v>44836</v>
      </c>
      <c r="M139" s="140">
        <v>45993</v>
      </c>
      <c r="N139" s="104" t="s">
        <v>35</v>
      </c>
      <c r="O139" s="141" t="s">
        <v>48</v>
      </c>
      <c r="P139" s="208" t="s">
        <v>48</v>
      </c>
      <c r="Q139" s="161" t="s">
        <v>48</v>
      </c>
      <c r="R139" s="162" t="s">
        <v>48</v>
      </c>
      <c r="S139" s="151"/>
    </row>
    <row r="140" spans="1:19" ht="58.5" customHeight="1" x14ac:dyDescent="0.25">
      <c r="A140" s="44">
        <v>109</v>
      </c>
      <c r="B140" s="138" t="s">
        <v>125</v>
      </c>
      <c r="C140" s="138" t="s">
        <v>126</v>
      </c>
      <c r="D140" s="87" t="s">
        <v>293</v>
      </c>
      <c r="E140" s="87" t="s">
        <v>31</v>
      </c>
      <c r="F140" s="87">
        <v>876</v>
      </c>
      <c r="G140" s="87" t="s">
        <v>32</v>
      </c>
      <c r="H140" s="87">
        <v>1</v>
      </c>
      <c r="I140" s="87">
        <v>71136000000</v>
      </c>
      <c r="J140" s="87" t="s">
        <v>33</v>
      </c>
      <c r="K140" s="102">
        <f>1350000*1.2</f>
        <v>1620000</v>
      </c>
      <c r="L140" s="149">
        <v>44896</v>
      </c>
      <c r="M140" s="149">
        <v>45261</v>
      </c>
      <c r="N140" s="61" t="s">
        <v>35</v>
      </c>
      <c r="O140" s="54" t="s">
        <v>48</v>
      </c>
      <c r="P140" s="54" t="s">
        <v>48</v>
      </c>
      <c r="Q140" s="161" t="s">
        <v>48</v>
      </c>
      <c r="R140" s="162" t="s">
        <v>48</v>
      </c>
      <c r="S140" s="169" t="s">
        <v>50</v>
      </c>
    </row>
    <row r="141" spans="1:19" ht="54" customHeight="1" x14ac:dyDescent="0.25">
      <c r="A141" s="44">
        <v>110</v>
      </c>
      <c r="B141" s="138" t="s">
        <v>130</v>
      </c>
      <c r="C141" s="138" t="s">
        <v>130</v>
      </c>
      <c r="D141" s="87" t="s">
        <v>129</v>
      </c>
      <c r="E141" s="87" t="s">
        <v>31</v>
      </c>
      <c r="F141" s="87">
        <v>876</v>
      </c>
      <c r="G141" s="87" t="s">
        <v>32</v>
      </c>
      <c r="H141" s="87">
        <v>1</v>
      </c>
      <c r="I141" s="87">
        <v>71136000000</v>
      </c>
      <c r="J141" s="87" t="s">
        <v>33</v>
      </c>
      <c r="K141" s="102">
        <v>11800000</v>
      </c>
      <c r="L141" s="149">
        <v>44897</v>
      </c>
      <c r="M141" s="149">
        <v>45628</v>
      </c>
      <c r="N141" s="87" t="s">
        <v>51</v>
      </c>
      <c r="O141" s="54" t="s">
        <v>50</v>
      </c>
      <c r="P141" s="54" t="s">
        <v>48</v>
      </c>
      <c r="Q141" s="161" t="s">
        <v>48</v>
      </c>
      <c r="R141" s="162" t="s">
        <v>48</v>
      </c>
      <c r="S141" s="119"/>
    </row>
    <row r="142" spans="1:19" s="2" customFormat="1" ht="67.5" customHeight="1" x14ac:dyDescent="0.2">
      <c r="A142" s="44">
        <v>111</v>
      </c>
      <c r="B142" s="41" t="s">
        <v>127</v>
      </c>
      <c r="C142" s="193" t="s">
        <v>127</v>
      </c>
      <c r="D142" s="44" t="s">
        <v>294</v>
      </c>
      <c r="E142" s="153" t="s">
        <v>128</v>
      </c>
      <c r="F142" s="43">
        <v>876</v>
      </c>
      <c r="G142" s="43" t="s">
        <v>32</v>
      </c>
      <c r="H142" s="43">
        <v>1</v>
      </c>
      <c r="I142" s="99">
        <v>71100000000</v>
      </c>
      <c r="J142" s="99" t="s">
        <v>33</v>
      </c>
      <c r="K142" s="81">
        <v>1992913</v>
      </c>
      <c r="L142" s="194">
        <v>44564</v>
      </c>
      <c r="M142" s="44" t="s">
        <v>295</v>
      </c>
      <c r="N142" s="175" t="s">
        <v>282</v>
      </c>
      <c r="O142" s="44" t="s">
        <v>50</v>
      </c>
      <c r="P142" s="54" t="s">
        <v>50</v>
      </c>
      <c r="Q142" s="44" t="s">
        <v>48</v>
      </c>
      <c r="R142" s="44" t="s">
        <v>48</v>
      </c>
    </row>
    <row r="143" spans="1:19" s="8" customFormat="1" ht="51" x14ac:dyDescent="0.25">
      <c r="A143" s="44">
        <v>112</v>
      </c>
      <c r="B143" s="152" t="s">
        <v>132</v>
      </c>
      <c r="C143" s="152" t="s">
        <v>297</v>
      </c>
      <c r="D143" s="44" t="s">
        <v>296</v>
      </c>
      <c r="E143" s="153" t="s">
        <v>128</v>
      </c>
      <c r="F143" s="43">
        <v>876</v>
      </c>
      <c r="G143" s="43" t="s">
        <v>32</v>
      </c>
      <c r="H143" s="43">
        <v>1</v>
      </c>
      <c r="I143" s="99">
        <v>71100000000</v>
      </c>
      <c r="J143" s="99" t="s">
        <v>33</v>
      </c>
      <c r="K143" s="81">
        <v>225000</v>
      </c>
      <c r="L143" s="194">
        <v>44565</v>
      </c>
      <c r="M143" s="194">
        <v>44625</v>
      </c>
      <c r="N143" s="175" t="s">
        <v>35</v>
      </c>
      <c r="O143" s="44" t="s">
        <v>48</v>
      </c>
      <c r="P143" s="54" t="s">
        <v>48</v>
      </c>
      <c r="Q143" s="161" t="s">
        <v>48</v>
      </c>
      <c r="R143" s="162" t="s">
        <v>48</v>
      </c>
    </row>
    <row r="144" spans="1:19" s="8" customFormat="1" ht="75.75" customHeight="1" x14ac:dyDescent="0.25">
      <c r="A144" s="44">
        <v>113</v>
      </c>
      <c r="B144" s="152" t="s">
        <v>298</v>
      </c>
      <c r="C144" s="152" t="s">
        <v>299</v>
      </c>
      <c r="D144" s="44" t="s">
        <v>303</v>
      </c>
      <c r="E144" s="153" t="s">
        <v>128</v>
      </c>
      <c r="F144" s="43">
        <v>876</v>
      </c>
      <c r="G144" s="43" t="s">
        <v>32</v>
      </c>
      <c r="H144" s="43">
        <v>1</v>
      </c>
      <c r="I144" s="99">
        <v>71100000000</v>
      </c>
      <c r="J144" s="99" t="s">
        <v>33</v>
      </c>
      <c r="K144" s="81">
        <v>35000000</v>
      </c>
      <c r="L144" s="194">
        <v>44566</v>
      </c>
      <c r="M144" s="44" t="s">
        <v>295</v>
      </c>
      <c r="N144" s="175" t="s">
        <v>91</v>
      </c>
      <c r="O144" s="44" t="s">
        <v>50</v>
      </c>
      <c r="P144" s="54" t="s">
        <v>48</v>
      </c>
      <c r="Q144" s="161" t="s">
        <v>48</v>
      </c>
      <c r="R144" s="162" t="s">
        <v>48</v>
      </c>
    </row>
    <row r="145" spans="1:16383" s="8" customFormat="1" ht="51" x14ac:dyDescent="0.25">
      <c r="A145" s="44">
        <v>114</v>
      </c>
      <c r="B145" s="152" t="s">
        <v>301</v>
      </c>
      <c r="C145" s="152" t="s">
        <v>302</v>
      </c>
      <c r="D145" s="49" t="s">
        <v>300</v>
      </c>
      <c r="E145" s="44" t="s">
        <v>31</v>
      </c>
      <c r="F145" s="44">
        <v>876</v>
      </c>
      <c r="G145" s="43" t="s">
        <v>32</v>
      </c>
      <c r="H145" s="43">
        <v>1</v>
      </c>
      <c r="I145" s="75">
        <v>71100000000</v>
      </c>
      <c r="J145" s="46" t="s">
        <v>33</v>
      </c>
      <c r="K145" s="50">
        <v>696507.76</v>
      </c>
      <c r="L145" s="194">
        <v>44566</v>
      </c>
      <c r="M145" s="53">
        <v>44652</v>
      </c>
      <c r="N145" s="87" t="s">
        <v>35</v>
      </c>
      <c r="O145" s="44" t="s">
        <v>48</v>
      </c>
      <c r="P145" s="54" t="s">
        <v>48</v>
      </c>
      <c r="Q145" s="161" t="s">
        <v>48</v>
      </c>
      <c r="R145" s="162" t="s">
        <v>48</v>
      </c>
    </row>
    <row r="146" spans="1:16383" ht="58.5" customHeight="1" x14ac:dyDescent="0.25">
      <c r="A146" s="44">
        <v>115</v>
      </c>
      <c r="B146" s="46" t="s">
        <v>37</v>
      </c>
      <c r="C146" s="46" t="s">
        <v>37</v>
      </c>
      <c r="D146" s="49" t="s">
        <v>274</v>
      </c>
      <c r="E146" s="44" t="s">
        <v>31</v>
      </c>
      <c r="F146" s="44">
        <v>876</v>
      </c>
      <c r="G146" s="43" t="s">
        <v>32</v>
      </c>
      <c r="H146" s="43">
        <v>1</v>
      </c>
      <c r="I146" s="75">
        <v>71100000000</v>
      </c>
      <c r="J146" s="46" t="s">
        <v>33</v>
      </c>
      <c r="K146" s="50">
        <v>2200000</v>
      </c>
      <c r="L146" s="55" t="s">
        <v>46</v>
      </c>
      <c r="M146" s="53">
        <v>44743</v>
      </c>
      <c r="N146" s="213" t="s">
        <v>134</v>
      </c>
      <c r="O146" s="48" t="s">
        <v>48</v>
      </c>
      <c r="P146" s="44" t="s">
        <v>48</v>
      </c>
      <c r="Q146" s="161" t="s">
        <v>48</v>
      </c>
      <c r="R146" s="162" t="s">
        <v>48</v>
      </c>
      <c r="S146" s="29"/>
      <c r="T146" s="29"/>
      <c r="U146" s="29"/>
      <c r="V146" s="29"/>
      <c r="W146" s="29"/>
      <c r="X146" s="29"/>
      <c r="Y146" s="29"/>
      <c r="Z146" s="29"/>
      <c r="AA146" s="29"/>
      <c r="AB146" s="29"/>
      <c r="AC146" s="29"/>
      <c r="AD146" s="29"/>
      <c r="AE146" s="29"/>
      <c r="AF146" s="29"/>
      <c r="AG146" s="29"/>
      <c r="AH146" s="29"/>
      <c r="AI146" s="29"/>
      <c r="AJ146" s="29"/>
      <c r="AK146" s="29"/>
      <c r="AL146" s="29"/>
      <c r="AM146" s="29"/>
      <c r="AN146" s="29"/>
      <c r="AO146" s="29"/>
      <c r="AP146" s="29"/>
      <c r="AQ146" s="29"/>
      <c r="AR146" s="29"/>
      <c r="AS146" s="29"/>
      <c r="AT146" s="29"/>
      <c r="AU146" s="29"/>
      <c r="AV146" s="29"/>
      <c r="AW146" s="29"/>
      <c r="AX146" s="29"/>
      <c r="AY146" s="29"/>
      <c r="AZ146" s="29"/>
      <c r="BA146" s="29"/>
      <c r="BB146" s="29"/>
      <c r="BC146" s="29"/>
      <c r="BD146" s="29"/>
      <c r="BE146" s="29"/>
      <c r="BF146" s="29"/>
      <c r="BG146" s="29"/>
      <c r="BH146" s="29"/>
      <c r="BI146" s="29"/>
      <c r="BJ146" s="29"/>
      <c r="BK146" s="29"/>
      <c r="BL146" s="29"/>
      <c r="BM146" s="29"/>
      <c r="BN146" s="29"/>
      <c r="BO146" s="29"/>
      <c r="BP146" s="29"/>
      <c r="BQ146" s="29"/>
      <c r="BR146" s="29"/>
      <c r="BS146" s="29"/>
      <c r="BT146" s="29"/>
      <c r="BU146" s="29"/>
      <c r="BV146" s="29"/>
      <c r="BW146" s="29"/>
      <c r="BX146" s="29"/>
      <c r="BY146" s="29"/>
      <c r="BZ146" s="29"/>
      <c r="CA146" s="29"/>
      <c r="CB146" s="29"/>
      <c r="CC146" s="29"/>
      <c r="CD146" s="29"/>
      <c r="CE146" s="29"/>
      <c r="CF146" s="29"/>
      <c r="CG146" s="29"/>
      <c r="CH146" s="29"/>
      <c r="CI146" s="29"/>
      <c r="CJ146" s="29"/>
      <c r="CK146" s="29"/>
      <c r="CL146" s="29"/>
      <c r="CM146" s="29"/>
      <c r="CN146" s="29"/>
      <c r="CO146" s="29"/>
      <c r="CP146" s="29"/>
      <c r="CQ146" s="29"/>
      <c r="CR146" s="29"/>
      <c r="CS146" s="29"/>
      <c r="CT146" s="29"/>
      <c r="CU146" s="29"/>
      <c r="CV146" s="29"/>
      <c r="CW146" s="29"/>
      <c r="CX146" s="29"/>
      <c r="CY146" s="29"/>
      <c r="CZ146" s="29"/>
      <c r="DA146" s="29"/>
      <c r="DB146" s="29"/>
      <c r="DC146" s="29"/>
      <c r="DD146" s="29"/>
      <c r="DE146" s="29"/>
      <c r="DF146" s="29"/>
      <c r="DG146" s="29"/>
      <c r="DH146" s="29"/>
      <c r="DI146" s="29"/>
      <c r="DJ146" s="29"/>
      <c r="DK146" s="29"/>
      <c r="DL146" s="29"/>
      <c r="DM146" s="29"/>
      <c r="DN146" s="29"/>
      <c r="DO146" s="29"/>
      <c r="DP146" s="29"/>
      <c r="DQ146" s="29"/>
      <c r="DR146" s="29"/>
      <c r="DS146" s="29"/>
      <c r="DT146" s="29"/>
      <c r="DU146" s="29"/>
      <c r="DV146" s="29"/>
      <c r="DW146" s="29"/>
      <c r="DX146" s="29"/>
      <c r="DY146" s="29"/>
      <c r="DZ146" s="29"/>
      <c r="EA146" s="29"/>
      <c r="EB146" s="29"/>
      <c r="EC146" s="29"/>
      <c r="ED146" s="29"/>
      <c r="EE146" s="29"/>
      <c r="EF146" s="29"/>
      <c r="EG146" s="29"/>
      <c r="EH146" s="29"/>
      <c r="EI146" s="29"/>
      <c r="EJ146" s="29"/>
      <c r="EK146" s="29"/>
      <c r="EL146" s="29"/>
      <c r="EM146" s="29"/>
      <c r="EN146" s="29"/>
      <c r="EO146" s="29"/>
      <c r="EP146" s="29"/>
      <c r="EQ146" s="29"/>
      <c r="ER146" s="29"/>
      <c r="ES146" s="29"/>
      <c r="ET146" s="29"/>
      <c r="EU146" s="29"/>
      <c r="EV146" s="29"/>
      <c r="EW146" s="29"/>
      <c r="EX146" s="29"/>
      <c r="EY146" s="29"/>
      <c r="EZ146" s="29"/>
      <c r="FA146" s="29"/>
      <c r="FB146" s="29"/>
      <c r="FC146" s="29"/>
      <c r="FD146" s="29"/>
      <c r="FE146" s="29"/>
      <c r="FF146" s="29"/>
      <c r="FG146" s="29"/>
      <c r="FH146" s="29"/>
      <c r="FI146" s="29"/>
      <c r="FJ146" s="29"/>
      <c r="FK146" s="29"/>
      <c r="FL146" s="29"/>
      <c r="FM146" s="29"/>
      <c r="FN146" s="29"/>
      <c r="FO146" s="29"/>
      <c r="FP146" s="29"/>
      <c r="FQ146" s="29"/>
      <c r="FR146" s="29"/>
      <c r="FS146" s="29"/>
      <c r="FT146" s="29"/>
      <c r="FU146" s="29"/>
      <c r="FV146" s="29"/>
      <c r="FW146" s="29"/>
      <c r="FX146" s="29"/>
      <c r="FY146" s="29"/>
      <c r="FZ146" s="29"/>
      <c r="GA146" s="29"/>
      <c r="GB146" s="29"/>
      <c r="GC146" s="29"/>
      <c r="GD146" s="29"/>
      <c r="GE146" s="29"/>
      <c r="GF146" s="29"/>
      <c r="GG146" s="29"/>
      <c r="GH146" s="29"/>
      <c r="GI146" s="29"/>
      <c r="GJ146" s="29"/>
      <c r="GK146" s="29"/>
      <c r="GL146" s="29"/>
      <c r="GM146" s="29"/>
      <c r="GN146" s="29"/>
      <c r="GO146" s="29"/>
      <c r="GP146" s="29"/>
      <c r="GQ146" s="29"/>
      <c r="GR146" s="29"/>
      <c r="GS146" s="29"/>
      <c r="GT146" s="29"/>
      <c r="GU146" s="29"/>
      <c r="GV146" s="29"/>
      <c r="GW146" s="29"/>
      <c r="GX146" s="29"/>
      <c r="GY146" s="29"/>
      <c r="GZ146" s="29"/>
      <c r="HA146" s="29"/>
      <c r="HB146" s="29"/>
      <c r="HC146" s="29"/>
      <c r="HD146" s="29"/>
      <c r="HE146" s="29"/>
      <c r="HF146" s="29"/>
      <c r="HG146" s="29"/>
      <c r="HH146" s="29"/>
      <c r="HI146" s="29"/>
      <c r="HJ146" s="29"/>
      <c r="HK146" s="29"/>
      <c r="HL146" s="29"/>
      <c r="HM146" s="29"/>
      <c r="HN146" s="29"/>
      <c r="HO146" s="29"/>
      <c r="HP146" s="29"/>
      <c r="HQ146" s="29"/>
      <c r="HR146" s="29"/>
      <c r="HS146" s="29"/>
      <c r="HT146" s="29"/>
      <c r="HU146" s="29"/>
      <c r="HV146" s="29"/>
      <c r="HW146" s="29"/>
      <c r="HX146" s="29"/>
      <c r="HY146" s="29"/>
      <c r="HZ146" s="29"/>
      <c r="IA146" s="29"/>
      <c r="IB146" s="29"/>
      <c r="IC146" s="29"/>
      <c r="ID146" s="29"/>
      <c r="IE146" s="29"/>
      <c r="IF146" s="29"/>
      <c r="IG146" s="29"/>
      <c r="IH146" s="29"/>
      <c r="II146" s="29"/>
      <c r="IJ146" s="29"/>
      <c r="IK146" s="29"/>
      <c r="IL146" s="29"/>
      <c r="IM146" s="29"/>
      <c r="IN146" s="29"/>
      <c r="IO146" s="29"/>
      <c r="IP146" s="29"/>
      <c r="IQ146" s="29"/>
      <c r="IR146" s="29"/>
      <c r="IS146" s="29"/>
      <c r="IT146" s="29"/>
      <c r="IU146" s="29"/>
      <c r="IV146" s="29"/>
      <c r="IW146" s="29"/>
      <c r="IX146" s="29"/>
      <c r="IY146" s="29"/>
      <c r="IZ146" s="29"/>
      <c r="JA146" s="29"/>
      <c r="JB146" s="29"/>
      <c r="JC146" s="29"/>
      <c r="JD146" s="29"/>
      <c r="JE146" s="29"/>
      <c r="JF146" s="29"/>
      <c r="JG146" s="29"/>
      <c r="JH146" s="29"/>
      <c r="JI146" s="29"/>
      <c r="JJ146" s="29"/>
      <c r="JK146" s="29"/>
      <c r="JL146" s="29"/>
      <c r="JM146" s="29"/>
      <c r="JN146" s="29"/>
      <c r="JO146" s="29"/>
      <c r="JP146" s="29"/>
      <c r="JQ146" s="29"/>
      <c r="JR146" s="29"/>
      <c r="JS146" s="29"/>
      <c r="JT146" s="29"/>
      <c r="JU146" s="29"/>
      <c r="JV146" s="29"/>
      <c r="JW146" s="29"/>
      <c r="JX146" s="29"/>
      <c r="JY146" s="29"/>
      <c r="JZ146" s="29"/>
      <c r="KA146" s="29"/>
      <c r="KB146" s="29"/>
      <c r="KC146" s="29"/>
      <c r="KD146" s="29"/>
      <c r="KE146" s="29"/>
      <c r="KF146" s="29"/>
      <c r="KG146" s="29"/>
      <c r="KH146" s="29"/>
      <c r="KI146" s="29"/>
      <c r="KJ146" s="29"/>
      <c r="KK146" s="29"/>
      <c r="KL146" s="29"/>
      <c r="KM146" s="29"/>
      <c r="KN146" s="29"/>
      <c r="KO146" s="29"/>
      <c r="KP146" s="29"/>
      <c r="KQ146" s="29"/>
      <c r="KR146" s="29"/>
      <c r="KS146" s="29"/>
      <c r="KT146" s="29"/>
      <c r="KU146" s="29"/>
      <c r="KV146" s="29"/>
      <c r="KW146" s="29"/>
      <c r="KX146" s="29"/>
      <c r="KY146" s="29"/>
      <c r="KZ146" s="29"/>
      <c r="LA146" s="29"/>
      <c r="LB146" s="29"/>
      <c r="LC146" s="29"/>
      <c r="LD146" s="29"/>
      <c r="LE146" s="29"/>
      <c r="LF146" s="29"/>
      <c r="LG146" s="29"/>
      <c r="LH146" s="29"/>
      <c r="LI146" s="29"/>
      <c r="LJ146" s="29"/>
      <c r="LK146" s="29"/>
      <c r="LL146" s="29"/>
      <c r="LM146" s="29"/>
      <c r="LN146" s="29"/>
      <c r="LO146" s="29"/>
      <c r="LP146" s="29"/>
      <c r="LQ146" s="29"/>
      <c r="LR146" s="29"/>
      <c r="LS146" s="29"/>
      <c r="LT146" s="29"/>
      <c r="LU146" s="29"/>
      <c r="LV146" s="29"/>
      <c r="LW146" s="29"/>
      <c r="LX146" s="29"/>
      <c r="LY146" s="29"/>
      <c r="LZ146" s="29"/>
      <c r="MA146" s="29"/>
      <c r="MB146" s="29"/>
      <c r="MC146" s="29"/>
      <c r="MD146" s="29"/>
      <c r="ME146" s="29"/>
      <c r="MF146" s="29"/>
      <c r="MG146" s="29"/>
      <c r="MH146" s="29"/>
      <c r="MI146" s="29"/>
      <c r="MJ146" s="29"/>
      <c r="MK146" s="29"/>
      <c r="ML146" s="29"/>
      <c r="MM146" s="29"/>
      <c r="MN146" s="29"/>
      <c r="MO146" s="29"/>
      <c r="MP146" s="29"/>
      <c r="MQ146" s="29"/>
      <c r="MR146" s="29"/>
      <c r="MS146" s="29"/>
      <c r="MT146" s="29"/>
      <c r="MU146" s="29"/>
      <c r="MV146" s="29"/>
      <c r="MW146" s="29"/>
      <c r="MX146" s="29"/>
      <c r="MY146" s="29"/>
      <c r="MZ146" s="29"/>
      <c r="NA146" s="29"/>
      <c r="NB146" s="29"/>
      <c r="NC146" s="29"/>
      <c r="ND146" s="29"/>
      <c r="NE146" s="29"/>
      <c r="NF146" s="29"/>
      <c r="NG146" s="29"/>
      <c r="NH146" s="29"/>
      <c r="NI146" s="29"/>
      <c r="NJ146" s="29"/>
      <c r="NK146" s="29"/>
      <c r="NL146" s="29"/>
      <c r="NM146" s="29"/>
      <c r="NN146" s="29"/>
      <c r="NO146" s="29"/>
      <c r="NP146" s="29"/>
      <c r="NQ146" s="29"/>
      <c r="NR146" s="29"/>
      <c r="NS146" s="29"/>
      <c r="NT146" s="29"/>
      <c r="NU146" s="29"/>
      <c r="NV146" s="29"/>
      <c r="NW146" s="29"/>
      <c r="NX146" s="29"/>
      <c r="NY146" s="29"/>
      <c r="NZ146" s="29"/>
      <c r="OA146" s="29"/>
      <c r="OB146" s="29"/>
      <c r="OC146" s="29"/>
      <c r="OD146" s="29"/>
      <c r="OE146" s="29"/>
      <c r="OF146" s="29"/>
      <c r="OG146" s="29"/>
      <c r="OH146" s="29"/>
      <c r="OI146" s="29"/>
      <c r="OJ146" s="29"/>
      <c r="OK146" s="29"/>
      <c r="OL146" s="29"/>
      <c r="OM146" s="29"/>
      <c r="ON146" s="29"/>
      <c r="OO146" s="29"/>
      <c r="OP146" s="29"/>
      <c r="OQ146" s="29"/>
      <c r="OR146" s="29"/>
      <c r="OS146" s="29"/>
      <c r="OT146" s="29"/>
      <c r="OU146" s="29"/>
      <c r="OV146" s="29"/>
      <c r="OW146" s="29"/>
      <c r="OX146" s="29"/>
      <c r="OY146" s="29"/>
      <c r="OZ146" s="29"/>
      <c r="PA146" s="29"/>
      <c r="PB146" s="29"/>
      <c r="PC146" s="29"/>
      <c r="PD146" s="29"/>
      <c r="PE146" s="29"/>
      <c r="PF146" s="29"/>
      <c r="PG146" s="29"/>
      <c r="PH146" s="29"/>
      <c r="PI146" s="29"/>
      <c r="PJ146" s="29"/>
      <c r="PK146" s="29"/>
      <c r="PL146" s="29"/>
      <c r="PM146" s="29"/>
      <c r="PN146" s="29"/>
      <c r="PO146" s="29"/>
      <c r="PP146" s="29"/>
      <c r="PQ146" s="29"/>
      <c r="PR146" s="29"/>
      <c r="PS146" s="29"/>
      <c r="PT146" s="29"/>
      <c r="PU146" s="29"/>
      <c r="PV146" s="29"/>
      <c r="PW146" s="29"/>
      <c r="PX146" s="29"/>
      <c r="PY146" s="29"/>
      <c r="PZ146" s="29"/>
      <c r="QA146" s="29"/>
      <c r="QB146" s="29"/>
      <c r="QC146" s="29"/>
      <c r="QD146" s="29"/>
      <c r="QE146" s="29"/>
      <c r="QF146" s="29"/>
      <c r="QG146" s="29"/>
      <c r="QH146" s="29"/>
      <c r="QI146" s="29"/>
      <c r="QJ146" s="29"/>
      <c r="QK146" s="29"/>
      <c r="QL146" s="29"/>
      <c r="QM146" s="29"/>
      <c r="QN146" s="29"/>
      <c r="QO146" s="29"/>
      <c r="QP146" s="29"/>
      <c r="QQ146" s="29"/>
      <c r="QR146" s="29"/>
      <c r="QS146" s="29"/>
      <c r="QT146" s="29"/>
      <c r="QU146" s="29"/>
      <c r="QV146" s="29"/>
      <c r="QW146" s="29"/>
      <c r="QX146" s="29"/>
      <c r="QY146" s="29"/>
      <c r="QZ146" s="29"/>
      <c r="RA146" s="29"/>
      <c r="RB146" s="29"/>
      <c r="RC146" s="29"/>
      <c r="RD146" s="29"/>
      <c r="RE146" s="29"/>
      <c r="RF146" s="29"/>
      <c r="RG146" s="29"/>
      <c r="RH146" s="29"/>
      <c r="RI146" s="29"/>
      <c r="RJ146" s="29"/>
      <c r="RK146" s="29"/>
      <c r="RL146" s="29"/>
      <c r="RM146" s="29"/>
      <c r="RN146" s="29"/>
      <c r="RO146" s="29"/>
      <c r="RP146" s="29"/>
      <c r="RQ146" s="29"/>
      <c r="RR146" s="29"/>
      <c r="RS146" s="29"/>
      <c r="RT146" s="29"/>
      <c r="RU146" s="29"/>
      <c r="RV146" s="29"/>
      <c r="RW146" s="29"/>
      <c r="RX146" s="29"/>
      <c r="RY146" s="29"/>
      <c r="RZ146" s="29"/>
      <c r="SA146" s="29"/>
      <c r="SB146" s="29"/>
      <c r="SC146" s="29"/>
      <c r="SD146" s="29"/>
      <c r="SE146" s="29"/>
      <c r="SF146" s="29"/>
      <c r="SG146" s="29"/>
      <c r="SH146" s="29"/>
      <c r="SI146" s="29"/>
      <c r="SJ146" s="29"/>
      <c r="SK146" s="29"/>
      <c r="SL146" s="29"/>
      <c r="SM146" s="29"/>
      <c r="SN146" s="29"/>
      <c r="SO146" s="29"/>
      <c r="SP146" s="29"/>
      <c r="SQ146" s="29"/>
      <c r="SR146" s="29"/>
      <c r="SS146" s="29"/>
      <c r="ST146" s="29"/>
      <c r="SU146" s="29"/>
      <c r="SV146" s="29"/>
      <c r="SW146" s="29"/>
      <c r="SX146" s="29"/>
      <c r="SY146" s="29"/>
      <c r="SZ146" s="29"/>
      <c r="TA146" s="29"/>
      <c r="TB146" s="29"/>
      <c r="TC146" s="29"/>
      <c r="TD146" s="29"/>
      <c r="TE146" s="29"/>
      <c r="TF146" s="29"/>
      <c r="TG146" s="29"/>
      <c r="TH146" s="29"/>
      <c r="TI146" s="29"/>
      <c r="TJ146" s="29"/>
      <c r="TK146" s="29"/>
      <c r="TL146" s="29"/>
      <c r="TM146" s="29"/>
      <c r="TN146" s="29"/>
      <c r="TO146" s="29"/>
      <c r="TP146" s="29"/>
      <c r="TQ146" s="29"/>
      <c r="TR146" s="29"/>
      <c r="TS146" s="29"/>
      <c r="TT146" s="29"/>
      <c r="TU146" s="29"/>
      <c r="TV146" s="29"/>
      <c r="TW146" s="29"/>
      <c r="TX146" s="29"/>
      <c r="TY146" s="29"/>
      <c r="TZ146" s="29"/>
      <c r="UA146" s="29"/>
      <c r="UB146" s="29"/>
      <c r="UC146" s="29"/>
      <c r="UD146" s="29"/>
      <c r="UE146" s="29"/>
      <c r="UF146" s="29"/>
      <c r="UG146" s="29"/>
      <c r="UH146" s="29"/>
      <c r="UI146" s="29"/>
      <c r="UJ146" s="29"/>
      <c r="UK146" s="29"/>
      <c r="UL146" s="29"/>
      <c r="UM146" s="29"/>
      <c r="UN146" s="29"/>
      <c r="UO146" s="29"/>
      <c r="UP146" s="29"/>
      <c r="UQ146" s="29"/>
      <c r="UR146" s="29"/>
      <c r="US146" s="29"/>
      <c r="UT146" s="29"/>
      <c r="UU146" s="29"/>
      <c r="UV146" s="29"/>
      <c r="UW146" s="29"/>
      <c r="UX146" s="29"/>
      <c r="UY146" s="29"/>
      <c r="UZ146" s="29"/>
      <c r="VA146" s="29"/>
      <c r="VB146" s="29"/>
      <c r="VC146" s="29"/>
      <c r="VD146" s="29"/>
      <c r="VE146" s="29"/>
      <c r="VF146" s="29"/>
      <c r="VG146" s="29"/>
      <c r="VH146" s="29"/>
      <c r="VI146" s="29"/>
      <c r="VJ146" s="29"/>
      <c r="VK146" s="29"/>
      <c r="VL146" s="29"/>
      <c r="VM146" s="29"/>
      <c r="VN146" s="29"/>
      <c r="VO146" s="29"/>
      <c r="VP146" s="29"/>
      <c r="VQ146" s="29"/>
      <c r="VR146" s="29"/>
      <c r="VS146" s="29"/>
      <c r="VT146" s="29"/>
      <c r="VU146" s="29"/>
      <c r="VV146" s="29"/>
      <c r="VW146" s="29"/>
      <c r="VX146" s="29"/>
      <c r="VY146" s="29"/>
      <c r="VZ146" s="29"/>
      <c r="WA146" s="29"/>
      <c r="WB146" s="29"/>
      <c r="WC146" s="29"/>
      <c r="WD146" s="29"/>
      <c r="WE146" s="29"/>
      <c r="WF146" s="29"/>
      <c r="WG146" s="29"/>
      <c r="WH146" s="29"/>
      <c r="WI146" s="29"/>
      <c r="WJ146" s="29"/>
      <c r="WK146" s="29"/>
      <c r="WL146" s="29"/>
      <c r="WM146" s="29"/>
      <c r="WN146" s="29"/>
      <c r="WO146" s="29"/>
      <c r="WP146" s="29"/>
      <c r="WQ146" s="29"/>
      <c r="WR146" s="29"/>
      <c r="WS146" s="29"/>
      <c r="WT146" s="29"/>
      <c r="WU146" s="29"/>
      <c r="WV146" s="29"/>
      <c r="WW146" s="29"/>
      <c r="WX146" s="29"/>
      <c r="WY146" s="29"/>
      <c r="WZ146" s="29"/>
      <c r="XA146" s="29"/>
      <c r="XB146" s="29"/>
      <c r="XC146" s="29"/>
      <c r="XD146" s="29"/>
      <c r="XE146" s="29"/>
      <c r="XF146" s="29"/>
      <c r="XG146" s="29"/>
      <c r="XH146" s="29"/>
      <c r="XI146" s="29"/>
      <c r="XJ146" s="29"/>
      <c r="XK146" s="29"/>
      <c r="XL146" s="29"/>
      <c r="XM146" s="29"/>
      <c r="XN146" s="29"/>
      <c r="XO146" s="29"/>
      <c r="XP146" s="29"/>
      <c r="XQ146" s="29"/>
      <c r="XR146" s="29"/>
      <c r="XS146" s="29"/>
      <c r="XT146" s="29"/>
      <c r="XU146" s="29"/>
      <c r="XV146" s="29"/>
      <c r="XW146" s="29"/>
      <c r="XX146" s="29"/>
      <c r="XY146" s="29"/>
      <c r="XZ146" s="29"/>
      <c r="YA146" s="29"/>
      <c r="YB146" s="29"/>
      <c r="YC146" s="29"/>
      <c r="YD146" s="29"/>
      <c r="YE146" s="29"/>
      <c r="YF146" s="29"/>
      <c r="YG146" s="29"/>
      <c r="YH146" s="29"/>
      <c r="YI146" s="29"/>
      <c r="YJ146" s="29"/>
      <c r="YK146" s="29"/>
      <c r="YL146" s="29"/>
      <c r="YM146" s="29"/>
      <c r="YN146" s="29"/>
      <c r="YO146" s="29"/>
      <c r="YP146" s="29"/>
      <c r="YQ146" s="29"/>
      <c r="YR146" s="29"/>
      <c r="YS146" s="29"/>
      <c r="YT146" s="29"/>
      <c r="YU146" s="29"/>
      <c r="YV146" s="29"/>
      <c r="YW146" s="29"/>
      <c r="YX146" s="29"/>
      <c r="YY146" s="29"/>
      <c r="YZ146" s="29"/>
      <c r="ZA146" s="29"/>
      <c r="ZB146" s="29"/>
      <c r="ZC146" s="29"/>
      <c r="ZD146" s="29"/>
      <c r="ZE146" s="29"/>
      <c r="ZF146" s="29"/>
      <c r="ZG146" s="29"/>
      <c r="ZH146" s="29"/>
      <c r="ZI146" s="29"/>
      <c r="ZJ146" s="29"/>
      <c r="ZK146" s="29"/>
      <c r="ZL146" s="29"/>
      <c r="ZM146" s="29"/>
      <c r="ZN146" s="29"/>
      <c r="ZO146" s="29"/>
      <c r="ZP146" s="29"/>
      <c r="ZQ146" s="29"/>
      <c r="ZR146" s="29"/>
      <c r="ZS146" s="29"/>
      <c r="ZT146" s="29"/>
      <c r="ZU146" s="29"/>
      <c r="ZV146" s="29"/>
      <c r="ZW146" s="29"/>
      <c r="ZX146" s="29"/>
      <c r="ZY146" s="29"/>
      <c r="ZZ146" s="29"/>
      <c r="AAA146" s="29"/>
      <c r="AAB146" s="29"/>
      <c r="AAC146" s="29"/>
      <c r="AAD146" s="29"/>
      <c r="AAE146" s="29"/>
      <c r="AAF146" s="29"/>
      <c r="AAG146" s="29"/>
      <c r="AAH146" s="29"/>
      <c r="AAI146" s="29"/>
      <c r="AAJ146" s="29"/>
      <c r="AAK146" s="29"/>
      <c r="AAL146" s="29"/>
      <c r="AAM146" s="29"/>
      <c r="AAN146" s="29"/>
      <c r="AAO146" s="29"/>
      <c r="AAP146" s="29"/>
      <c r="AAQ146" s="29"/>
      <c r="AAR146" s="29"/>
      <c r="AAS146" s="29"/>
      <c r="AAT146" s="29"/>
      <c r="AAU146" s="29"/>
      <c r="AAV146" s="29"/>
      <c r="AAW146" s="29"/>
      <c r="AAX146" s="29"/>
      <c r="AAY146" s="29"/>
      <c r="AAZ146" s="29"/>
      <c r="ABA146" s="29"/>
      <c r="ABB146" s="29"/>
      <c r="ABC146" s="29"/>
      <c r="ABD146" s="29"/>
      <c r="ABE146" s="29"/>
      <c r="ABF146" s="29"/>
      <c r="ABG146" s="29"/>
      <c r="ABH146" s="29"/>
      <c r="ABI146" s="29"/>
      <c r="ABJ146" s="29"/>
      <c r="ABK146" s="29"/>
      <c r="ABL146" s="29"/>
      <c r="ABM146" s="29"/>
      <c r="ABN146" s="29"/>
      <c r="ABO146" s="29"/>
      <c r="ABP146" s="29"/>
      <c r="ABQ146" s="29"/>
      <c r="ABR146" s="29"/>
      <c r="ABS146" s="29"/>
      <c r="ABT146" s="29"/>
      <c r="ABU146" s="29"/>
      <c r="ABV146" s="29"/>
      <c r="ABW146" s="29"/>
      <c r="ABX146" s="29"/>
      <c r="ABY146" s="29"/>
      <c r="ABZ146" s="29"/>
      <c r="ACA146" s="29"/>
      <c r="ACB146" s="29"/>
      <c r="ACC146" s="29"/>
      <c r="ACD146" s="29"/>
      <c r="ACE146" s="29"/>
      <c r="ACF146" s="29"/>
      <c r="ACG146" s="29"/>
      <c r="ACH146" s="29"/>
      <c r="ACI146" s="29"/>
      <c r="ACJ146" s="29"/>
      <c r="ACK146" s="29"/>
      <c r="ACL146" s="29"/>
      <c r="ACM146" s="29"/>
      <c r="ACN146" s="29"/>
      <c r="ACO146" s="29"/>
      <c r="ACP146" s="29"/>
      <c r="ACQ146" s="29"/>
      <c r="ACR146" s="29"/>
      <c r="ACS146" s="29"/>
      <c r="ACT146" s="29"/>
      <c r="ACU146" s="29"/>
      <c r="ACV146" s="29"/>
      <c r="ACW146" s="29"/>
      <c r="ACX146" s="29"/>
      <c r="ACY146" s="29"/>
      <c r="ACZ146" s="29"/>
      <c r="ADA146" s="29"/>
      <c r="ADB146" s="29"/>
      <c r="ADC146" s="29"/>
      <c r="ADD146" s="29"/>
      <c r="ADE146" s="29"/>
      <c r="ADF146" s="29"/>
      <c r="ADG146" s="29"/>
      <c r="ADH146" s="29"/>
      <c r="ADI146" s="29"/>
      <c r="ADJ146" s="29"/>
      <c r="ADK146" s="29"/>
      <c r="ADL146" s="29"/>
      <c r="ADM146" s="29"/>
      <c r="ADN146" s="29"/>
      <c r="ADO146" s="29"/>
      <c r="ADP146" s="29"/>
      <c r="ADQ146" s="29"/>
      <c r="ADR146" s="29"/>
      <c r="ADS146" s="29"/>
      <c r="ADT146" s="29"/>
      <c r="ADU146" s="29"/>
      <c r="ADV146" s="29"/>
      <c r="ADW146" s="29"/>
      <c r="ADX146" s="29"/>
      <c r="ADY146" s="29"/>
      <c r="ADZ146" s="29"/>
      <c r="AEA146" s="29"/>
      <c r="AEB146" s="29"/>
      <c r="AEC146" s="29"/>
      <c r="AED146" s="29"/>
      <c r="AEE146" s="29"/>
      <c r="AEF146" s="29"/>
      <c r="AEG146" s="29"/>
      <c r="AEH146" s="29"/>
      <c r="AEI146" s="29"/>
      <c r="AEJ146" s="29"/>
      <c r="AEK146" s="29"/>
      <c r="AEL146" s="29"/>
      <c r="AEM146" s="29"/>
      <c r="AEN146" s="29"/>
      <c r="AEO146" s="29"/>
      <c r="AEP146" s="29"/>
      <c r="AEQ146" s="29"/>
      <c r="AER146" s="29"/>
      <c r="AES146" s="29"/>
      <c r="AET146" s="29"/>
      <c r="AEU146" s="29"/>
      <c r="AEV146" s="29"/>
      <c r="AEW146" s="29"/>
      <c r="AEX146" s="29"/>
      <c r="AEY146" s="29"/>
      <c r="AEZ146" s="29"/>
      <c r="AFA146" s="29"/>
      <c r="AFB146" s="29"/>
      <c r="AFC146" s="29"/>
      <c r="AFD146" s="29"/>
      <c r="AFE146" s="29"/>
      <c r="AFF146" s="29"/>
      <c r="AFG146" s="29"/>
      <c r="AFH146" s="29"/>
      <c r="AFI146" s="29"/>
      <c r="AFJ146" s="29"/>
      <c r="AFK146" s="29"/>
      <c r="AFL146" s="29"/>
      <c r="AFM146" s="29"/>
      <c r="AFN146" s="29"/>
      <c r="AFO146" s="29"/>
      <c r="AFP146" s="29"/>
      <c r="AFQ146" s="29"/>
      <c r="AFR146" s="29"/>
      <c r="AFS146" s="29"/>
      <c r="AFT146" s="29"/>
      <c r="AFU146" s="29"/>
      <c r="AFV146" s="29"/>
      <c r="AFW146" s="29"/>
      <c r="AFX146" s="29"/>
      <c r="AFY146" s="29"/>
      <c r="AFZ146" s="29"/>
      <c r="AGA146" s="29"/>
      <c r="AGB146" s="29"/>
      <c r="AGC146" s="29"/>
      <c r="AGD146" s="29"/>
      <c r="AGE146" s="29"/>
      <c r="AGF146" s="29"/>
      <c r="AGG146" s="29"/>
      <c r="AGH146" s="29"/>
      <c r="AGI146" s="29"/>
      <c r="AGJ146" s="29"/>
      <c r="AGK146" s="29"/>
      <c r="AGL146" s="29"/>
      <c r="AGM146" s="29"/>
      <c r="AGN146" s="29"/>
      <c r="AGO146" s="29"/>
      <c r="AGP146" s="29"/>
      <c r="AGQ146" s="29"/>
      <c r="AGR146" s="29"/>
      <c r="AGS146" s="29"/>
      <c r="AGT146" s="29"/>
      <c r="AGU146" s="29"/>
      <c r="AGV146" s="29"/>
      <c r="AGW146" s="29"/>
      <c r="AGX146" s="29"/>
      <c r="AGY146" s="29"/>
      <c r="AGZ146" s="29"/>
      <c r="AHA146" s="29"/>
      <c r="AHB146" s="29"/>
      <c r="AHC146" s="29"/>
      <c r="AHD146" s="29"/>
      <c r="AHE146" s="29"/>
      <c r="AHF146" s="29"/>
      <c r="AHG146" s="29"/>
      <c r="AHH146" s="29"/>
      <c r="AHI146" s="29"/>
      <c r="AHJ146" s="29"/>
      <c r="AHK146" s="29"/>
      <c r="AHL146" s="29"/>
      <c r="AHM146" s="29"/>
      <c r="AHN146" s="29"/>
      <c r="AHO146" s="29"/>
      <c r="AHP146" s="29"/>
      <c r="AHQ146" s="29"/>
      <c r="AHR146" s="29"/>
      <c r="AHS146" s="29"/>
      <c r="AHT146" s="29"/>
      <c r="AHU146" s="29"/>
      <c r="AHV146" s="29"/>
      <c r="AHW146" s="29"/>
      <c r="AHX146" s="29"/>
      <c r="AHY146" s="29"/>
      <c r="AHZ146" s="29"/>
      <c r="AIA146" s="29"/>
      <c r="AIB146" s="29"/>
      <c r="AIC146" s="29"/>
      <c r="AID146" s="29"/>
      <c r="AIE146" s="29"/>
      <c r="AIF146" s="29"/>
      <c r="AIG146" s="29"/>
      <c r="AIH146" s="29"/>
      <c r="AII146" s="29"/>
      <c r="AIJ146" s="29"/>
      <c r="AIK146" s="29"/>
      <c r="AIL146" s="29"/>
      <c r="AIM146" s="29"/>
      <c r="AIN146" s="29"/>
      <c r="AIO146" s="29"/>
      <c r="AIP146" s="29"/>
      <c r="AIQ146" s="29"/>
      <c r="AIR146" s="29"/>
      <c r="AIS146" s="29"/>
      <c r="AIT146" s="29"/>
      <c r="AIU146" s="29"/>
      <c r="AIV146" s="29"/>
      <c r="AIW146" s="29"/>
      <c r="AIX146" s="29"/>
      <c r="AIY146" s="29"/>
      <c r="AIZ146" s="29"/>
      <c r="AJA146" s="29"/>
      <c r="AJB146" s="29"/>
      <c r="AJC146" s="29"/>
      <c r="AJD146" s="29"/>
      <c r="AJE146" s="29"/>
      <c r="AJF146" s="29"/>
      <c r="AJG146" s="29"/>
      <c r="AJH146" s="29"/>
      <c r="AJI146" s="29"/>
      <c r="AJJ146" s="29"/>
      <c r="AJK146" s="29"/>
      <c r="AJL146" s="29"/>
      <c r="AJM146" s="29"/>
      <c r="AJN146" s="29"/>
      <c r="AJO146" s="29"/>
      <c r="AJP146" s="29"/>
      <c r="AJQ146" s="29"/>
      <c r="AJR146" s="29"/>
      <c r="AJS146" s="29"/>
      <c r="AJT146" s="29"/>
      <c r="AJU146" s="29"/>
      <c r="AJV146" s="29"/>
      <c r="AJW146" s="29"/>
      <c r="AJX146" s="29"/>
      <c r="AJY146" s="29"/>
      <c r="AJZ146" s="29"/>
      <c r="AKA146" s="29"/>
      <c r="AKB146" s="29"/>
      <c r="AKC146" s="29"/>
      <c r="AKD146" s="29"/>
      <c r="AKE146" s="29"/>
      <c r="AKF146" s="29"/>
      <c r="AKG146" s="29"/>
      <c r="AKH146" s="29"/>
      <c r="AKI146" s="29"/>
      <c r="AKJ146" s="29"/>
      <c r="AKK146" s="29"/>
      <c r="AKL146" s="29"/>
      <c r="AKM146" s="29"/>
      <c r="AKN146" s="29"/>
      <c r="AKO146" s="29"/>
      <c r="AKP146" s="29"/>
      <c r="AKQ146" s="29"/>
      <c r="AKR146" s="29"/>
      <c r="AKS146" s="29"/>
      <c r="AKT146" s="29"/>
      <c r="AKU146" s="29"/>
      <c r="AKV146" s="29"/>
      <c r="AKW146" s="29"/>
      <c r="AKX146" s="29"/>
      <c r="AKY146" s="29"/>
      <c r="AKZ146" s="29"/>
      <c r="ALA146" s="29"/>
      <c r="ALB146" s="29"/>
      <c r="ALC146" s="29"/>
      <c r="ALD146" s="29"/>
      <c r="ALE146" s="29"/>
      <c r="ALF146" s="29"/>
      <c r="ALG146" s="29"/>
      <c r="ALH146" s="29"/>
      <c r="ALI146" s="29"/>
      <c r="ALJ146" s="29"/>
      <c r="ALK146" s="29"/>
      <c r="ALL146" s="29"/>
      <c r="ALM146" s="29"/>
      <c r="ALN146" s="29"/>
      <c r="ALO146" s="29"/>
      <c r="ALP146" s="29"/>
      <c r="ALQ146" s="29"/>
      <c r="ALR146" s="29"/>
      <c r="ALS146" s="29"/>
      <c r="ALT146" s="29"/>
      <c r="ALU146" s="29"/>
      <c r="ALV146" s="29"/>
      <c r="ALW146" s="29"/>
      <c r="ALX146" s="29"/>
      <c r="ALY146" s="29"/>
      <c r="ALZ146" s="29"/>
      <c r="AMA146" s="29"/>
      <c r="AMB146" s="29"/>
      <c r="AMC146" s="29"/>
      <c r="AMD146" s="29"/>
      <c r="AME146" s="29"/>
      <c r="AMF146" s="29"/>
      <c r="AMG146" s="29"/>
      <c r="AMH146" s="29"/>
      <c r="AMI146" s="29"/>
      <c r="AMJ146" s="29"/>
      <c r="AMK146" s="29"/>
      <c r="AML146" s="29"/>
      <c r="AMM146" s="29"/>
      <c r="AMN146" s="29"/>
      <c r="AMO146" s="29"/>
      <c r="AMP146" s="29"/>
      <c r="AMQ146" s="29"/>
      <c r="AMR146" s="29"/>
      <c r="AMS146" s="29"/>
      <c r="AMT146" s="29"/>
      <c r="AMU146" s="29"/>
      <c r="AMV146" s="29"/>
      <c r="AMW146" s="29"/>
      <c r="AMX146" s="29"/>
      <c r="AMY146" s="29"/>
      <c r="AMZ146" s="29"/>
      <c r="ANA146" s="29"/>
      <c r="ANB146" s="29"/>
      <c r="ANC146" s="29"/>
      <c r="AND146" s="29"/>
      <c r="ANE146" s="29"/>
      <c r="ANF146" s="29"/>
      <c r="ANG146" s="29"/>
      <c r="ANH146" s="29"/>
      <c r="ANI146" s="29"/>
      <c r="ANJ146" s="29"/>
      <c r="ANK146" s="29"/>
      <c r="ANL146" s="29"/>
      <c r="ANM146" s="29"/>
      <c r="ANN146" s="29"/>
      <c r="ANO146" s="29"/>
      <c r="ANP146" s="29"/>
      <c r="ANQ146" s="29"/>
      <c r="ANR146" s="29"/>
      <c r="ANS146" s="29"/>
      <c r="ANT146" s="29"/>
      <c r="ANU146" s="29"/>
      <c r="ANV146" s="29"/>
      <c r="ANW146" s="29"/>
      <c r="ANX146" s="29"/>
      <c r="ANY146" s="29"/>
      <c r="ANZ146" s="29"/>
      <c r="AOA146" s="29"/>
      <c r="AOB146" s="29"/>
      <c r="AOC146" s="29"/>
      <c r="AOD146" s="29"/>
      <c r="AOE146" s="29"/>
      <c r="AOF146" s="29"/>
      <c r="AOG146" s="29"/>
      <c r="AOH146" s="29"/>
      <c r="AOI146" s="29"/>
      <c r="AOJ146" s="29"/>
      <c r="AOK146" s="29"/>
      <c r="AOL146" s="29"/>
      <c r="AOM146" s="29"/>
      <c r="AON146" s="29"/>
      <c r="AOO146" s="29"/>
      <c r="AOP146" s="29"/>
      <c r="AOQ146" s="29"/>
      <c r="AOR146" s="29"/>
      <c r="AOS146" s="29"/>
      <c r="AOT146" s="29"/>
      <c r="AOU146" s="29"/>
      <c r="AOV146" s="29"/>
      <c r="AOW146" s="29"/>
      <c r="AOX146" s="29"/>
      <c r="AOY146" s="29"/>
      <c r="AOZ146" s="29"/>
      <c r="APA146" s="29"/>
      <c r="APB146" s="29"/>
      <c r="APC146" s="29"/>
      <c r="APD146" s="29"/>
      <c r="APE146" s="29"/>
      <c r="APF146" s="29"/>
      <c r="APG146" s="29"/>
      <c r="APH146" s="29"/>
      <c r="API146" s="29"/>
      <c r="APJ146" s="29"/>
      <c r="APK146" s="29"/>
      <c r="APL146" s="29"/>
      <c r="APM146" s="29"/>
      <c r="APN146" s="29"/>
      <c r="APO146" s="29"/>
      <c r="APP146" s="29"/>
      <c r="APQ146" s="29"/>
      <c r="APR146" s="29"/>
      <c r="APS146" s="29"/>
      <c r="APT146" s="29"/>
      <c r="APU146" s="29"/>
      <c r="APV146" s="29"/>
      <c r="APW146" s="29"/>
      <c r="APX146" s="29"/>
      <c r="APY146" s="29"/>
      <c r="APZ146" s="29"/>
      <c r="AQA146" s="29"/>
      <c r="AQB146" s="29"/>
      <c r="AQC146" s="29"/>
      <c r="AQD146" s="29"/>
      <c r="AQE146" s="29"/>
      <c r="AQF146" s="29"/>
      <c r="AQG146" s="29"/>
      <c r="AQH146" s="29"/>
      <c r="AQI146" s="29"/>
      <c r="AQJ146" s="29"/>
      <c r="AQK146" s="29"/>
      <c r="AQL146" s="29"/>
      <c r="AQM146" s="29"/>
      <c r="AQN146" s="29"/>
      <c r="AQO146" s="29"/>
      <c r="AQP146" s="29"/>
      <c r="AQQ146" s="29"/>
      <c r="AQR146" s="29"/>
      <c r="AQS146" s="29"/>
      <c r="AQT146" s="29"/>
      <c r="AQU146" s="29"/>
      <c r="AQV146" s="29"/>
      <c r="AQW146" s="29"/>
      <c r="AQX146" s="29"/>
      <c r="AQY146" s="29"/>
      <c r="AQZ146" s="29"/>
      <c r="ARA146" s="29"/>
      <c r="ARB146" s="29"/>
      <c r="ARC146" s="29"/>
      <c r="ARD146" s="29"/>
      <c r="ARE146" s="29"/>
      <c r="ARF146" s="29"/>
      <c r="ARG146" s="29"/>
      <c r="ARH146" s="29"/>
      <c r="ARI146" s="29"/>
      <c r="ARJ146" s="29"/>
      <c r="ARK146" s="29"/>
      <c r="ARL146" s="29"/>
      <c r="ARM146" s="29"/>
      <c r="ARN146" s="29"/>
      <c r="ARO146" s="29"/>
      <c r="ARP146" s="29"/>
      <c r="ARQ146" s="29"/>
      <c r="ARR146" s="29"/>
      <c r="ARS146" s="29"/>
      <c r="ART146" s="29"/>
      <c r="ARU146" s="29"/>
      <c r="ARV146" s="29"/>
      <c r="ARW146" s="29"/>
      <c r="ARX146" s="29"/>
      <c r="ARY146" s="29"/>
      <c r="ARZ146" s="29"/>
      <c r="ASA146" s="29"/>
      <c r="ASB146" s="29"/>
      <c r="ASC146" s="29"/>
      <c r="ASD146" s="29"/>
      <c r="ASE146" s="29"/>
      <c r="ASF146" s="29"/>
      <c r="ASG146" s="29"/>
      <c r="ASH146" s="29"/>
      <c r="ASI146" s="29"/>
      <c r="ASJ146" s="29"/>
      <c r="ASK146" s="29"/>
      <c r="ASL146" s="29"/>
      <c r="ASM146" s="29"/>
      <c r="ASN146" s="29"/>
      <c r="ASO146" s="29"/>
      <c r="ASP146" s="29"/>
      <c r="ASQ146" s="29"/>
      <c r="ASR146" s="29"/>
      <c r="ASS146" s="29"/>
      <c r="AST146" s="29"/>
      <c r="ASU146" s="29"/>
      <c r="ASV146" s="29"/>
      <c r="ASW146" s="29"/>
      <c r="ASX146" s="29"/>
      <c r="ASY146" s="29"/>
      <c r="ASZ146" s="29"/>
      <c r="ATA146" s="29"/>
      <c r="ATB146" s="29"/>
      <c r="ATC146" s="29"/>
      <c r="ATD146" s="29"/>
      <c r="ATE146" s="29"/>
      <c r="ATF146" s="29"/>
      <c r="ATG146" s="29"/>
      <c r="ATH146" s="29"/>
      <c r="ATI146" s="29"/>
      <c r="ATJ146" s="29"/>
      <c r="ATK146" s="29"/>
      <c r="ATL146" s="29"/>
      <c r="ATM146" s="29"/>
      <c r="ATN146" s="29"/>
      <c r="ATO146" s="29"/>
      <c r="ATP146" s="29"/>
      <c r="ATQ146" s="29"/>
      <c r="ATR146" s="29"/>
      <c r="ATS146" s="29"/>
      <c r="ATT146" s="29"/>
      <c r="ATU146" s="29"/>
      <c r="ATV146" s="29"/>
      <c r="ATW146" s="29"/>
      <c r="ATX146" s="29"/>
      <c r="ATY146" s="29"/>
      <c r="ATZ146" s="29"/>
      <c r="AUA146" s="29"/>
      <c r="AUB146" s="29"/>
      <c r="AUC146" s="29"/>
      <c r="AUD146" s="29"/>
      <c r="AUE146" s="29"/>
      <c r="AUF146" s="29"/>
      <c r="AUG146" s="29"/>
      <c r="AUH146" s="29"/>
      <c r="AUI146" s="29"/>
      <c r="AUJ146" s="29"/>
      <c r="AUK146" s="29"/>
      <c r="AUL146" s="29"/>
      <c r="AUM146" s="29"/>
      <c r="AUN146" s="29"/>
      <c r="AUO146" s="29"/>
      <c r="AUP146" s="29"/>
      <c r="AUQ146" s="29"/>
      <c r="AUR146" s="29"/>
      <c r="AUS146" s="29"/>
      <c r="AUT146" s="29"/>
      <c r="AUU146" s="29"/>
      <c r="AUV146" s="29"/>
      <c r="AUW146" s="29"/>
      <c r="AUX146" s="29"/>
      <c r="AUY146" s="29"/>
      <c r="AUZ146" s="29"/>
      <c r="AVA146" s="29"/>
      <c r="AVB146" s="29"/>
      <c r="AVC146" s="29"/>
      <c r="AVD146" s="29"/>
      <c r="AVE146" s="29"/>
      <c r="AVF146" s="29"/>
      <c r="AVG146" s="29"/>
      <c r="AVH146" s="29"/>
      <c r="AVI146" s="29"/>
      <c r="AVJ146" s="29"/>
      <c r="AVK146" s="29"/>
      <c r="AVL146" s="29"/>
      <c r="AVM146" s="29"/>
      <c r="AVN146" s="29"/>
      <c r="AVO146" s="29"/>
      <c r="AVP146" s="29"/>
      <c r="AVQ146" s="29"/>
      <c r="AVR146" s="29"/>
      <c r="AVS146" s="29"/>
      <c r="AVT146" s="29"/>
      <c r="AVU146" s="29"/>
      <c r="AVV146" s="29"/>
      <c r="AVW146" s="29"/>
      <c r="AVX146" s="29"/>
      <c r="AVY146" s="29"/>
      <c r="AVZ146" s="29"/>
      <c r="AWA146" s="29"/>
      <c r="AWB146" s="29"/>
      <c r="AWC146" s="29"/>
      <c r="AWD146" s="29"/>
      <c r="AWE146" s="29"/>
      <c r="AWF146" s="29"/>
      <c r="AWG146" s="29"/>
      <c r="AWH146" s="29"/>
      <c r="AWI146" s="29"/>
      <c r="AWJ146" s="29"/>
      <c r="AWK146" s="29"/>
      <c r="AWL146" s="29"/>
      <c r="AWM146" s="29"/>
      <c r="AWN146" s="29"/>
      <c r="AWO146" s="29"/>
      <c r="AWP146" s="29"/>
      <c r="AWQ146" s="29"/>
      <c r="AWR146" s="29"/>
      <c r="AWS146" s="29"/>
      <c r="AWT146" s="29"/>
      <c r="AWU146" s="29"/>
      <c r="AWV146" s="29"/>
      <c r="AWW146" s="29"/>
      <c r="AWX146" s="29"/>
      <c r="AWY146" s="29"/>
      <c r="AWZ146" s="29"/>
      <c r="AXA146" s="29"/>
      <c r="AXB146" s="29"/>
      <c r="AXC146" s="29"/>
      <c r="AXD146" s="29"/>
      <c r="AXE146" s="29"/>
      <c r="AXF146" s="29"/>
      <c r="AXG146" s="29"/>
      <c r="AXH146" s="29"/>
      <c r="AXI146" s="29"/>
      <c r="AXJ146" s="29"/>
      <c r="AXK146" s="29"/>
      <c r="AXL146" s="29"/>
      <c r="AXM146" s="29"/>
      <c r="AXN146" s="29"/>
      <c r="AXO146" s="29"/>
      <c r="AXP146" s="29"/>
      <c r="AXQ146" s="29"/>
      <c r="AXR146" s="29"/>
      <c r="AXS146" s="29"/>
      <c r="AXT146" s="29"/>
      <c r="AXU146" s="29"/>
      <c r="AXV146" s="29"/>
      <c r="AXW146" s="29"/>
      <c r="AXX146" s="29"/>
      <c r="AXY146" s="29"/>
      <c r="AXZ146" s="29"/>
      <c r="AYA146" s="29"/>
      <c r="AYB146" s="29"/>
      <c r="AYC146" s="29"/>
      <c r="AYD146" s="29"/>
      <c r="AYE146" s="29"/>
      <c r="AYF146" s="29"/>
      <c r="AYG146" s="29"/>
      <c r="AYH146" s="29"/>
      <c r="AYI146" s="29"/>
      <c r="AYJ146" s="29"/>
      <c r="AYK146" s="29"/>
      <c r="AYL146" s="29"/>
      <c r="AYM146" s="29"/>
      <c r="AYN146" s="29"/>
      <c r="AYO146" s="29"/>
      <c r="AYP146" s="29"/>
      <c r="AYQ146" s="29"/>
      <c r="AYR146" s="29"/>
      <c r="AYS146" s="29"/>
      <c r="AYT146" s="29"/>
      <c r="AYU146" s="29"/>
      <c r="AYV146" s="29"/>
      <c r="AYW146" s="29"/>
      <c r="AYX146" s="29"/>
      <c r="AYY146" s="29"/>
      <c r="AYZ146" s="29"/>
      <c r="AZA146" s="29"/>
      <c r="AZB146" s="29"/>
      <c r="AZC146" s="29"/>
      <c r="AZD146" s="29"/>
      <c r="AZE146" s="29"/>
      <c r="AZF146" s="29"/>
      <c r="AZG146" s="29"/>
      <c r="AZH146" s="29"/>
      <c r="AZI146" s="29"/>
      <c r="AZJ146" s="29"/>
      <c r="AZK146" s="29"/>
      <c r="AZL146" s="29"/>
      <c r="AZM146" s="29"/>
      <c r="AZN146" s="29"/>
      <c r="AZO146" s="29"/>
      <c r="AZP146" s="29"/>
      <c r="AZQ146" s="29"/>
      <c r="AZR146" s="29"/>
      <c r="AZS146" s="29"/>
      <c r="AZT146" s="29"/>
      <c r="AZU146" s="29"/>
      <c r="AZV146" s="29"/>
      <c r="AZW146" s="29"/>
      <c r="AZX146" s="29"/>
      <c r="AZY146" s="29"/>
      <c r="AZZ146" s="29"/>
      <c r="BAA146" s="29"/>
      <c r="BAB146" s="29"/>
      <c r="BAC146" s="29"/>
      <c r="BAD146" s="29"/>
      <c r="BAE146" s="29"/>
      <c r="BAF146" s="29"/>
      <c r="BAG146" s="29"/>
      <c r="BAH146" s="29"/>
      <c r="BAI146" s="29"/>
      <c r="BAJ146" s="29"/>
      <c r="BAK146" s="29"/>
      <c r="BAL146" s="29"/>
      <c r="BAM146" s="29"/>
      <c r="BAN146" s="29"/>
      <c r="BAO146" s="29"/>
      <c r="BAP146" s="29"/>
      <c r="BAQ146" s="29"/>
      <c r="BAR146" s="29"/>
      <c r="BAS146" s="29"/>
      <c r="BAT146" s="29"/>
      <c r="BAU146" s="29"/>
      <c r="BAV146" s="29"/>
      <c r="BAW146" s="29"/>
      <c r="BAX146" s="29"/>
      <c r="BAY146" s="29"/>
      <c r="BAZ146" s="29"/>
      <c r="BBA146" s="29"/>
      <c r="BBB146" s="29"/>
      <c r="BBC146" s="29"/>
      <c r="BBD146" s="29"/>
      <c r="BBE146" s="29"/>
      <c r="BBF146" s="29"/>
      <c r="BBG146" s="29"/>
      <c r="BBH146" s="29"/>
      <c r="BBI146" s="29"/>
      <c r="BBJ146" s="29"/>
      <c r="BBK146" s="29"/>
      <c r="BBL146" s="29"/>
      <c r="BBM146" s="29"/>
      <c r="BBN146" s="29"/>
      <c r="BBO146" s="29"/>
      <c r="BBP146" s="29"/>
      <c r="BBQ146" s="29"/>
      <c r="BBR146" s="29"/>
      <c r="BBS146" s="29"/>
      <c r="BBT146" s="29"/>
      <c r="BBU146" s="29"/>
      <c r="BBV146" s="29"/>
      <c r="BBW146" s="29"/>
      <c r="BBX146" s="29"/>
      <c r="BBY146" s="29"/>
      <c r="BBZ146" s="29"/>
      <c r="BCA146" s="29"/>
      <c r="BCB146" s="29"/>
      <c r="BCC146" s="29"/>
      <c r="BCD146" s="29"/>
      <c r="BCE146" s="29"/>
      <c r="BCF146" s="29"/>
      <c r="BCG146" s="29"/>
      <c r="BCH146" s="29"/>
      <c r="BCI146" s="29"/>
      <c r="BCJ146" s="29"/>
      <c r="BCK146" s="29"/>
      <c r="BCL146" s="29"/>
      <c r="BCM146" s="29"/>
      <c r="BCN146" s="29"/>
      <c r="BCO146" s="29"/>
      <c r="BCP146" s="29"/>
      <c r="BCQ146" s="29"/>
      <c r="BCR146" s="29"/>
      <c r="BCS146" s="29"/>
      <c r="BCT146" s="29"/>
      <c r="BCU146" s="29"/>
      <c r="BCV146" s="29"/>
      <c r="BCW146" s="29"/>
      <c r="BCX146" s="29"/>
      <c r="BCY146" s="29"/>
      <c r="BCZ146" s="29"/>
      <c r="BDA146" s="29"/>
      <c r="BDB146" s="29"/>
      <c r="BDC146" s="29"/>
      <c r="BDD146" s="29"/>
      <c r="BDE146" s="29"/>
      <c r="BDF146" s="29"/>
      <c r="BDG146" s="29"/>
      <c r="BDH146" s="29"/>
      <c r="BDI146" s="29"/>
      <c r="BDJ146" s="29"/>
      <c r="BDK146" s="29"/>
      <c r="BDL146" s="29"/>
      <c r="BDM146" s="29"/>
      <c r="BDN146" s="29"/>
      <c r="BDO146" s="29"/>
      <c r="BDP146" s="29"/>
      <c r="BDQ146" s="29"/>
      <c r="BDR146" s="29"/>
      <c r="BDS146" s="29"/>
      <c r="BDT146" s="29"/>
      <c r="BDU146" s="29"/>
      <c r="BDV146" s="29"/>
      <c r="BDW146" s="29"/>
      <c r="BDX146" s="29"/>
      <c r="BDY146" s="29"/>
      <c r="BDZ146" s="29"/>
      <c r="BEA146" s="29"/>
      <c r="BEB146" s="29"/>
      <c r="BEC146" s="29"/>
      <c r="BED146" s="29"/>
      <c r="BEE146" s="29"/>
      <c r="BEF146" s="29"/>
      <c r="BEG146" s="29"/>
      <c r="BEH146" s="29"/>
      <c r="BEI146" s="29"/>
      <c r="BEJ146" s="29"/>
      <c r="BEK146" s="29"/>
      <c r="BEL146" s="29"/>
      <c r="BEM146" s="29"/>
      <c r="BEN146" s="29"/>
      <c r="BEO146" s="29"/>
      <c r="BEP146" s="29"/>
      <c r="BEQ146" s="29"/>
      <c r="BER146" s="29"/>
      <c r="BES146" s="29"/>
      <c r="BET146" s="29"/>
      <c r="BEU146" s="29"/>
      <c r="BEV146" s="29"/>
      <c r="BEW146" s="29"/>
      <c r="BEX146" s="29"/>
      <c r="BEY146" s="29"/>
      <c r="BEZ146" s="29"/>
      <c r="BFA146" s="29"/>
      <c r="BFB146" s="29"/>
      <c r="BFC146" s="29"/>
      <c r="BFD146" s="29"/>
      <c r="BFE146" s="29"/>
      <c r="BFF146" s="29"/>
      <c r="BFG146" s="29"/>
      <c r="BFH146" s="29"/>
      <c r="BFI146" s="29"/>
      <c r="BFJ146" s="29"/>
      <c r="BFK146" s="29"/>
      <c r="BFL146" s="29"/>
      <c r="BFM146" s="29"/>
      <c r="BFN146" s="29"/>
      <c r="BFO146" s="29"/>
      <c r="BFP146" s="29"/>
      <c r="BFQ146" s="29"/>
      <c r="BFR146" s="29"/>
      <c r="BFS146" s="29"/>
      <c r="BFT146" s="29"/>
      <c r="BFU146" s="29"/>
      <c r="BFV146" s="29"/>
      <c r="BFW146" s="29"/>
      <c r="BFX146" s="29"/>
      <c r="BFY146" s="29"/>
      <c r="BFZ146" s="29"/>
      <c r="BGA146" s="29"/>
      <c r="BGB146" s="29"/>
      <c r="BGC146" s="29"/>
      <c r="BGD146" s="29"/>
      <c r="BGE146" s="29"/>
      <c r="BGF146" s="29"/>
      <c r="BGG146" s="29"/>
      <c r="BGH146" s="29"/>
      <c r="BGI146" s="29"/>
      <c r="BGJ146" s="29"/>
      <c r="BGK146" s="29"/>
      <c r="BGL146" s="29"/>
      <c r="BGM146" s="29"/>
      <c r="BGN146" s="29"/>
      <c r="BGO146" s="29"/>
      <c r="BGP146" s="29"/>
      <c r="BGQ146" s="29"/>
      <c r="BGR146" s="29"/>
      <c r="BGS146" s="29"/>
      <c r="BGT146" s="29"/>
      <c r="BGU146" s="29"/>
      <c r="BGV146" s="29"/>
      <c r="BGW146" s="29"/>
      <c r="BGX146" s="29"/>
      <c r="BGY146" s="29"/>
      <c r="BGZ146" s="29"/>
      <c r="BHA146" s="29"/>
      <c r="BHB146" s="29"/>
      <c r="BHC146" s="29"/>
      <c r="BHD146" s="29"/>
      <c r="BHE146" s="29"/>
      <c r="BHF146" s="29"/>
      <c r="BHG146" s="29"/>
      <c r="BHH146" s="29"/>
      <c r="BHI146" s="29"/>
      <c r="BHJ146" s="29"/>
      <c r="BHK146" s="29"/>
      <c r="BHL146" s="29"/>
      <c r="BHM146" s="29"/>
      <c r="BHN146" s="29"/>
      <c r="BHO146" s="29"/>
      <c r="BHP146" s="29"/>
      <c r="BHQ146" s="29"/>
      <c r="BHR146" s="29"/>
      <c r="BHS146" s="29"/>
      <c r="BHT146" s="29"/>
      <c r="BHU146" s="29"/>
      <c r="BHV146" s="29"/>
      <c r="BHW146" s="29"/>
      <c r="BHX146" s="29"/>
      <c r="BHY146" s="29"/>
      <c r="BHZ146" s="29"/>
      <c r="BIA146" s="29"/>
      <c r="BIB146" s="29"/>
      <c r="BIC146" s="29"/>
      <c r="BID146" s="29"/>
      <c r="BIE146" s="29"/>
      <c r="BIF146" s="29"/>
      <c r="BIG146" s="29"/>
      <c r="BIH146" s="29"/>
      <c r="BII146" s="29"/>
      <c r="BIJ146" s="29"/>
      <c r="BIK146" s="29"/>
      <c r="BIL146" s="29"/>
      <c r="BIM146" s="29"/>
      <c r="BIN146" s="29"/>
      <c r="BIO146" s="29"/>
      <c r="BIP146" s="29"/>
      <c r="BIQ146" s="29"/>
      <c r="BIR146" s="29"/>
      <c r="BIS146" s="29"/>
      <c r="BIT146" s="29"/>
      <c r="BIU146" s="29"/>
      <c r="BIV146" s="29"/>
      <c r="BIW146" s="29"/>
      <c r="BIX146" s="29"/>
      <c r="BIY146" s="29"/>
      <c r="BIZ146" s="29"/>
      <c r="BJA146" s="29"/>
      <c r="BJB146" s="29"/>
      <c r="BJC146" s="29"/>
      <c r="BJD146" s="29"/>
      <c r="BJE146" s="29"/>
      <c r="BJF146" s="29"/>
      <c r="BJG146" s="29"/>
      <c r="BJH146" s="29"/>
      <c r="BJI146" s="29"/>
      <c r="BJJ146" s="29"/>
      <c r="BJK146" s="29"/>
      <c r="BJL146" s="29"/>
      <c r="BJM146" s="29"/>
      <c r="BJN146" s="29"/>
      <c r="BJO146" s="29"/>
      <c r="BJP146" s="29"/>
      <c r="BJQ146" s="29"/>
      <c r="BJR146" s="29"/>
      <c r="BJS146" s="29"/>
      <c r="BJT146" s="29"/>
      <c r="BJU146" s="29"/>
      <c r="BJV146" s="29"/>
      <c r="BJW146" s="29"/>
      <c r="BJX146" s="29"/>
      <c r="BJY146" s="29"/>
      <c r="BJZ146" s="29"/>
      <c r="BKA146" s="29"/>
      <c r="BKB146" s="29"/>
      <c r="BKC146" s="29"/>
      <c r="BKD146" s="29"/>
      <c r="BKE146" s="29"/>
      <c r="BKF146" s="29"/>
      <c r="BKG146" s="29"/>
      <c r="BKH146" s="29"/>
      <c r="BKI146" s="29"/>
      <c r="BKJ146" s="29"/>
      <c r="BKK146" s="29"/>
      <c r="BKL146" s="29"/>
      <c r="BKM146" s="29"/>
      <c r="BKN146" s="29"/>
      <c r="BKO146" s="29"/>
      <c r="BKP146" s="29"/>
      <c r="BKQ146" s="29"/>
      <c r="BKR146" s="29"/>
      <c r="BKS146" s="29"/>
      <c r="BKT146" s="29"/>
      <c r="BKU146" s="29"/>
      <c r="BKV146" s="29"/>
      <c r="BKW146" s="29"/>
      <c r="BKX146" s="29"/>
      <c r="BKY146" s="29"/>
      <c r="BKZ146" s="29"/>
      <c r="BLA146" s="29"/>
      <c r="BLB146" s="29"/>
      <c r="BLC146" s="29"/>
      <c r="BLD146" s="29"/>
      <c r="BLE146" s="29"/>
      <c r="BLF146" s="29"/>
      <c r="BLG146" s="29"/>
      <c r="BLH146" s="29"/>
      <c r="BLI146" s="29"/>
      <c r="BLJ146" s="29"/>
      <c r="BLK146" s="29"/>
      <c r="BLL146" s="29"/>
      <c r="BLM146" s="29"/>
      <c r="BLN146" s="29"/>
      <c r="BLO146" s="29"/>
      <c r="BLP146" s="29"/>
      <c r="BLQ146" s="29"/>
      <c r="BLR146" s="29"/>
      <c r="BLS146" s="29"/>
      <c r="BLT146" s="29"/>
      <c r="BLU146" s="29"/>
      <c r="BLV146" s="29"/>
      <c r="BLW146" s="29"/>
      <c r="BLX146" s="29"/>
      <c r="BLY146" s="29"/>
      <c r="BLZ146" s="29"/>
      <c r="BMA146" s="29"/>
      <c r="BMB146" s="29"/>
      <c r="BMC146" s="29"/>
      <c r="BMD146" s="29"/>
      <c r="BME146" s="29"/>
      <c r="BMF146" s="29"/>
      <c r="BMG146" s="29"/>
      <c r="BMH146" s="29"/>
      <c r="BMI146" s="29"/>
      <c r="BMJ146" s="29"/>
      <c r="BMK146" s="29"/>
      <c r="BML146" s="29"/>
      <c r="BMM146" s="29"/>
      <c r="BMN146" s="29"/>
      <c r="BMO146" s="29"/>
      <c r="BMP146" s="29"/>
      <c r="BMQ146" s="29"/>
      <c r="BMR146" s="29"/>
      <c r="BMS146" s="29"/>
      <c r="BMT146" s="29"/>
      <c r="BMU146" s="29"/>
      <c r="BMV146" s="29"/>
      <c r="BMW146" s="29"/>
      <c r="BMX146" s="29"/>
      <c r="BMY146" s="29"/>
      <c r="BMZ146" s="29"/>
      <c r="BNA146" s="29"/>
      <c r="BNB146" s="29"/>
      <c r="BNC146" s="29"/>
      <c r="BND146" s="29"/>
      <c r="BNE146" s="29"/>
      <c r="BNF146" s="29"/>
      <c r="BNG146" s="29"/>
      <c r="BNH146" s="29"/>
      <c r="BNI146" s="29"/>
      <c r="BNJ146" s="29"/>
      <c r="BNK146" s="29"/>
      <c r="BNL146" s="29"/>
      <c r="BNM146" s="29"/>
      <c r="BNN146" s="29"/>
      <c r="BNO146" s="29"/>
      <c r="BNP146" s="29"/>
      <c r="BNQ146" s="29"/>
      <c r="BNR146" s="29"/>
      <c r="BNS146" s="29"/>
      <c r="BNT146" s="29"/>
      <c r="BNU146" s="29"/>
      <c r="BNV146" s="29"/>
      <c r="BNW146" s="29"/>
      <c r="BNX146" s="29"/>
      <c r="BNY146" s="29"/>
      <c r="BNZ146" s="29"/>
      <c r="BOA146" s="29"/>
      <c r="BOB146" s="29"/>
      <c r="BOC146" s="29"/>
      <c r="BOD146" s="29"/>
      <c r="BOE146" s="29"/>
      <c r="BOF146" s="29"/>
      <c r="BOG146" s="29"/>
      <c r="BOH146" s="29"/>
      <c r="BOI146" s="29"/>
      <c r="BOJ146" s="29"/>
      <c r="BOK146" s="29"/>
      <c r="BOL146" s="29"/>
      <c r="BOM146" s="29"/>
      <c r="BON146" s="29"/>
      <c r="BOO146" s="29"/>
      <c r="BOP146" s="29"/>
      <c r="BOQ146" s="29"/>
      <c r="BOR146" s="29"/>
      <c r="BOS146" s="29"/>
      <c r="BOT146" s="29"/>
      <c r="BOU146" s="29"/>
      <c r="BOV146" s="29"/>
      <c r="BOW146" s="29"/>
      <c r="BOX146" s="29"/>
      <c r="BOY146" s="29"/>
      <c r="BOZ146" s="29"/>
      <c r="BPA146" s="29"/>
      <c r="BPB146" s="29"/>
      <c r="BPC146" s="29"/>
      <c r="BPD146" s="29"/>
      <c r="BPE146" s="29"/>
      <c r="BPF146" s="29"/>
      <c r="BPG146" s="29"/>
      <c r="BPH146" s="29"/>
      <c r="BPI146" s="29"/>
      <c r="BPJ146" s="29"/>
      <c r="BPK146" s="29"/>
      <c r="BPL146" s="29"/>
      <c r="BPM146" s="29"/>
      <c r="BPN146" s="29"/>
      <c r="BPO146" s="29"/>
      <c r="BPP146" s="29"/>
      <c r="BPQ146" s="29"/>
      <c r="BPR146" s="29"/>
      <c r="BPS146" s="29"/>
      <c r="BPT146" s="29"/>
      <c r="BPU146" s="29"/>
      <c r="BPV146" s="29"/>
      <c r="BPW146" s="29"/>
      <c r="BPX146" s="29"/>
      <c r="BPY146" s="29"/>
      <c r="BPZ146" s="29"/>
      <c r="BQA146" s="29"/>
      <c r="BQB146" s="29"/>
      <c r="BQC146" s="29"/>
      <c r="BQD146" s="29"/>
      <c r="BQE146" s="29"/>
      <c r="BQF146" s="29"/>
      <c r="BQG146" s="29"/>
      <c r="BQH146" s="29"/>
      <c r="BQI146" s="29"/>
      <c r="BQJ146" s="29"/>
      <c r="BQK146" s="29"/>
      <c r="BQL146" s="29"/>
      <c r="BQM146" s="29"/>
      <c r="BQN146" s="29"/>
      <c r="BQO146" s="29"/>
      <c r="BQP146" s="29"/>
      <c r="BQQ146" s="29"/>
      <c r="BQR146" s="29"/>
      <c r="BQS146" s="29"/>
      <c r="BQT146" s="29"/>
      <c r="BQU146" s="29"/>
      <c r="BQV146" s="29"/>
      <c r="BQW146" s="29"/>
      <c r="BQX146" s="29"/>
      <c r="BQY146" s="29"/>
      <c r="BQZ146" s="29"/>
      <c r="BRA146" s="29"/>
      <c r="BRB146" s="29"/>
      <c r="BRC146" s="29"/>
      <c r="BRD146" s="29"/>
      <c r="BRE146" s="29"/>
      <c r="BRF146" s="29"/>
      <c r="BRG146" s="29"/>
      <c r="BRH146" s="29"/>
      <c r="BRI146" s="29"/>
      <c r="BRJ146" s="29"/>
      <c r="BRK146" s="29"/>
      <c r="BRL146" s="29"/>
      <c r="BRM146" s="29"/>
      <c r="BRN146" s="29"/>
      <c r="BRO146" s="29"/>
      <c r="BRP146" s="29"/>
      <c r="BRQ146" s="29"/>
      <c r="BRR146" s="29"/>
      <c r="BRS146" s="29"/>
      <c r="BRT146" s="29"/>
      <c r="BRU146" s="29"/>
      <c r="BRV146" s="29"/>
      <c r="BRW146" s="29"/>
      <c r="BRX146" s="29"/>
      <c r="BRY146" s="29"/>
      <c r="BRZ146" s="29"/>
      <c r="BSA146" s="29"/>
      <c r="BSB146" s="29"/>
      <c r="BSC146" s="29"/>
      <c r="BSD146" s="29"/>
      <c r="BSE146" s="29"/>
      <c r="BSF146" s="29"/>
      <c r="BSG146" s="29"/>
      <c r="BSH146" s="29"/>
      <c r="BSI146" s="29"/>
      <c r="BSJ146" s="29"/>
      <c r="BSK146" s="29"/>
      <c r="BSL146" s="29"/>
      <c r="BSM146" s="29"/>
      <c r="BSN146" s="29"/>
      <c r="BSO146" s="29"/>
      <c r="BSP146" s="29"/>
      <c r="BSQ146" s="29"/>
      <c r="BSR146" s="29"/>
      <c r="BSS146" s="29"/>
      <c r="BST146" s="29"/>
      <c r="BSU146" s="29"/>
      <c r="BSV146" s="29"/>
      <c r="BSW146" s="29"/>
      <c r="BSX146" s="29"/>
      <c r="BSY146" s="29"/>
      <c r="BSZ146" s="29"/>
      <c r="BTA146" s="29"/>
      <c r="BTB146" s="29"/>
      <c r="BTC146" s="29"/>
      <c r="BTD146" s="29"/>
      <c r="BTE146" s="29"/>
      <c r="BTF146" s="29"/>
      <c r="BTG146" s="29"/>
      <c r="BTH146" s="29"/>
      <c r="BTI146" s="29"/>
      <c r="BTJ146" s="29"/>
      <c r="BTK146" s="29"/>
      <c r="BTL146" s="29"/>
      <c r="BTM146" s="29"/>
      <c r="BTN146" s="29"/>
      <c r="BTO146" s="29"/>
      <c r="BTP146" s="29"/>
      <c r="BTQ146" s="29"/>
      <c r="BTR146" s="29"/>
      <c r="BTS146" s="29"/>
      <c r="BTT146" s="29"/>
      <c r="BTU146" s="29"/>
      <c r="BTV146" s="29"/>
      <c r="BTW146" s="29"/>
      <c r="BTX146" s="29"/>
      <c r="BTY146" s="29"/>
      <c r="BTZ146" s="29"/>
      <c r="BUA146" s="29"/>
      <c r="BUB146" s="29"/>
      <c r="BUC146" s="29"/>
      <c r="BUD146" s="29"/>
      <c r="BUE146" s="29"/>
      <c r="BUF146" s="29"/>
      <c r="BUG146" s="29"/>
      <c r="BUH146" s="29"/>
      <c r="BUI146" s="29"/>
      <c r="BUJ146" s="29"/>
      <c r="BUK146" s="29"/>
      <c r="BUL146" s="29"/>
      <c r="BUM146" s="29"/>
      <c r="BUN146" s="29"/>
      <c r="BUO146" s="29"/>
      <c r="BUP146" s="29"/>
      <c r="BUQ146" s="29"/>
      <c r="BUR146" s="29"/>
      <c r="BUS146" s="29"/>
      <c r="BUT146" s="29"/>
      <c r="BUU146" s="29"/>
      <c r="BUV146" s="29"/>
      <c r="BUW146" s="29"/>
      <c r="BUX146" s="29"/>
      <c r="BUY146" s="29"/>
      <c r="BUZ146" s="29"/>
      <c r="BVA146" s="29"/>
      <c r="BVB146" s="29"/>
      <c r="BVC146" s="29"/>
      <c r="BVD146" s="29"/>
      <c r="BVE146" s="29"/>
      <c r="BVF146" s="29"/>
      <c r="BVG146" s="29"/>
      <c r="BVH146" s="29"/>
      <c r="BVI146" s="29"/>
      <c r="BVJ146" s="29"/>
      <c r="BVK146" s="29"/>
      <c r="BVL146" s="29"/>
      <c r="BVM146" s="29"/>
      <c r="BVN146" s="29"/>
      <c r="BVO146" s="29"/>
      <c r="BVP146" s="29"/>
      <c r="BVQ146" s="29"/>
      <c r="BVR146" s="29"/>
      <c r="BVS146" s="29"/>
      <c r="BVT146" s="29"/>
      <c r="BVU146" s="29"/>
      <c r="BVV146" s="29"/>
      <c r="BVW146" s="29"/>
      <c r="BVX146" s="29"/>
      <c r="BVY146" s="29"/>
      <c r="BVZ146" s="29"/>
      <c r="BWA146" s="29"/>
      <c r="BWB146" s="29"/>
      <c r="BWC146" s="29"/>
      <c r="BWD146" s="29"/>
      <c r="BWE146" s="29"/>
      <c r="BWF146" s="29"/>
      <c r="BWG146" s="29"/>
      <c r="BWH146" s="29"/>
      <c r="BWI146" s="29"/>
      <c r="BWJ146" s="29"/>
      <c r="BWK146" s="29"/>
      <c r="BWL146" s="29"/>
      <c r="BWM146" s="29"/>
      <c r="BWN146" s="29"/>
      <c r="BWO146" s="29"/>
      <c r="BWP146" s="29"/>
      <c r="BWQ146" s="29"/>
      <c r="BWR146" s="29"/>
      <c r="BWS146" s="29"/>
      <c r="BWT146" s="29"/>
      <c r="BWU146" s="29"/>
      <c r="BWV146" s="29"/>
      <c r="BWW146" s="29"/>
      <c r="BWX146" s="29"/>
      <c r="BWY146" s="29"/>
      <c r="BWZ146" s="29"/>
      <c r="BXA146" s="29"/>
      <c r="BXB146" s="29"/>
      <c r="BXC146" s="29"/>
      <c r="BXD146" s="29"/>
      <c r="BXE146" s="29"/>
      <c r="BXF146" s="29"/>
      <c r="BXG146" s="29"/>
      <c r="BXH146" s="29"/>
      <c r="BXI146" s="29"/>
      <c r="BXJ146" s="29"/>
      <c r="BXK146" s="29"/>
      <c r="BXL146" s="29"/>
      <c r="BXM146" s="29"/>
      <c r="BXN146" s="29"/>
      <c r="BXO146" s="29"/>
      <c r="BXP146" s="29"/>
      <c r="BXQ146" s="29"/>
      <c r="BXR146" s="29"/>
      <c r="BXS146" s="29"/>
      <c r="BXT146" s="29"/>
      <c r="BXU146" s="29"/>
      <c r="BXV146" s="29"/>
      <c r="BXW146" s="29"/>
      <c r="BXX146" s="29"/>
      <c r="BXY146" s="29"/>
      <c r="BXZ146" s="29"/>
      <c r="BYA146" s="29"/>
      <c r="BYB146" s="29"/>
      <c r="BYC146" s="29"/>
      <c r="BYD146" s="29"/>
      <c r="BYE146" s="29"/>
      <c r="BYF146" s="29"/>
      <c r="BYG146" s="29"/>
      <c r="BYH146" s="29"/>
      <c r="BYI146" s="29"/>
      <c r="BYJ146" s="29"/>
      <c r="BYK146" s="29"/>
      <c r="BYL146" s="29"/>
      <c r="BYM146" s="29"/>
      <c r="BYN146" s="29"/>
      <c r="BYO146" s="29"/>
      <c r="BYP146" s="29"/>
      <c r="BYQ146" s="29"/>
      <c r="BYR146" s="29"/>
      <c r="BYS146" s="29"/>
      <c r="BYT146" s="29"/>
      <c r="BYU146" s="29"/>
      <c r="BYV146" s="29"/>
      <c r="BYW146" s="29"/>
      <c r="BYX146" s="29"/>
      <c r="BYY146" s="29"/>
      <c r="BYZ146" s="29"/>
      <c r="BZA146" s="29"/>
      <c r="BZB146" s="29"/>
      <c r="BZC146" s="29"/>
      <c r="BZD146" s="29"/>
      <c r="BZE146" s="29"/>
      <c r="BZF146" s="29"/>
      <c r="BZG146" s="29"/>
      <c r="BZH146" s="29"/>
      <c r="BZI146" s="29"/>
      <c r="BZJ146" s="29"/>
      <c r="BZK146" s="29"/>
      <c r="BZL146" s="29"/>
      <c r="BZM146" s="29"/>
      <c r="BZN146" s="29"/>
      <c r="BZO146" s="29"/>
      <c r="BZP146" s="29"/>
      <c r="BZQ146" s="29"/>
      <c r="BZR146" s="29"/>
      <c r="BZS146" s="29"/>
      <c r="BZT146" s="29"/>
      <c r="BZU146" s="29"/>
      <c r="BZV146" s="29"/>
      <c r="BZW146" s="29"/>
      <c r="BZX146" s="29"/>
      <c r="BZY146" s="29"/>
      <c r="BZZ146" s="29"/>
      <c r="CAA146" s="29"/>
      <c r="CAB146" s="29"/>
      <c r="CAC146" s="29"/>
      <c r="CAD146" s="29"/>
      <c r="CAE146" s="29"/>
      <c r="CAF146" s="29"/>
      <c r="CAG146" s="29"/>
      <c r="CAH146" s="29"/>
      <c r="CAI146" s="29"/>
      <c r="CAJ146" s="29"/>
      <c r="CAK146" s="29"/>
      <c r="CAL146" s="29"/>
      <c r="CAM146" s="29"/>
      <c r="CAN146" s="29"/>
      <c r="CAO146" s="29"/>
      <c r="CAP146" s="29"/>
      <c r="CAQ146" s="29"/>
      <c r="CAR146" s="29"/>
      <c r="CAS146" s="29"/>
      <c r="CAT146" s="29"/>
      <c r="CAU146" s="29"/>
      <c r="CAV146" s="29"/>
      <c r="CAW146" s="29"/>
      <c r="CAX146" s="29"/>
      <c r="CAY146" s="29"/>
      <c r="CAZ146" s="29"/>
      <c r="CBA146" s="29"/>
      <c r="CBB146" s="29"/>
      <c r="CBC146" s="29"/>
      <c r="CBD146" s="29"/>
      <c r="CBE146" s="29"/>
      <c r="CBF146" s="29"/>
      <c r="CBG146" s="29"/>
      <c r="CBH146" s="29"/>
      <c r="CBI146" s="29"/>
      <c r="CBJ146" s="29"/>
      <c r="CBK146" s="29"/>
      <c r="CBL146" s="29"/>
      <c r="CBM146" s="29"/>
      <c r="CBN146" s="29"/>
      <c r="CBO146" s="29"/>
      <c r="CBP146" s="29"/>
      <c r="CBQ146" s="29"/>
      <c r="CBR146" s="29"/>
      <c r="CBS146" s="29"/>
      <c r="CBT146" s="29"/>
      <c r="CBU146" s="29"/>
      <c r="CBV146" s="29"/>
      <c r="CBW146" s="29"/>
      <c r="CBX146" s="29"/>
      <c r="CBY146" s="29"/>
      <c r="CBZ146" s="29"/>
      <c r="CCA146" s="29"/>
      <c r="CCB146" s="29"/>
      <c r="CCC146" s="29"/>
      <c r="CCD146" s="29"/>
      <c r="CCE146" s="29"/>
      <c r="CCF146" s="29"/>
      <c r="CCG146" s="29"/>
      <c r="CCH146" s="29"/>
      <c r="CCI146" s="29"/>
      <c r="CCJ146" s="29"/>
      <c r="CCK146" s="29"/>
      <c r="CCL146" s="29"/>
      <c r="CCM146" s="29"/>
      <c r="CCN146" s="29"/>
      <c r="CCO146" s="29"/>
      <c r="CCP146" s="29"/>
      <c r="CCQ146" s="29"/>
      <c r="CCR146" s="29"/>
      <c r="CCS146" s="29"/>
      <c r="CCT146" s="29"/>
      <c r="CCU146" s="29"/>
      <c r="CCV146" s="29"/>
      <c r="CCW146" s="29"/>
      <c r="CCX146" s="29"/>
      <c r="CCY146" s="29"/>
      <c r="CCZ146" s="29"/>
      <c r="CDA146" s="29"/>
      <c r="CDB146" s="29"/>
      <c r="CDC146" s="29"/>
      <c r="CDD146" s="29"/>
      <c r="CDE146" s="29"/>
      <c r="CDF146" s="29"/>
      <c r="CDG146" s="29"/>
      <c r="CDH146" s="29"/>
      <c r="CDI146" s="29"/>
      <c r="CDJ146" s="29"/>
      <c r="CDK146" s="29"/>
      <c r="CDL146" s="29"/>
      <c r="CDM146" s="29"/>
      <c r="CDN146" s="29"/>
      <c r="CDO146" s="29"/>
      <c r="CDP146" s="29"/>
      <c r="CDQ146" s="29"/>
      <c r="CDR146" s="29"/>
      <c r="CDS146" s="29"/>
      <c r="CDT146" s="29"/>
      <c r="CDU146" s="29"/>
      <c r="CDV146" s="29"/>
      <c r="CDW146" s="29"/>
      <c r="CDX146" s="29"/>
      <c r="CDY146" s="29"/>
      <c r="CDZ146" s="29"/>
      <c r="CEA146" s="29"/>
      <c r="CEB146" s="29"/>
      <c r="CEC146" s="29"/>
      <c r="CED146" s="29"/>
      <c r="CEE146" s="29"/>
      <c r="CEF146" s="29"/>
      <c r="CEG146" s="29"/>
      <c r="CEH146" s="29"/>
      <c r="CEI146" s="29"/>
      <c r="CEJ146" s="29"/>
      <c r="CEK146" s="29"/>
      <c r="CEL146" s="29"/>
      <c r="CEM146" s="29"/>
      <c r="CEN146" s="29"/>
      <c r="CEO146" s="29"/>
      <c r="CEP146" s="29"/>
      <c r="CEQ146" s="29"/>
      <c r="CER146" s="29"/>
      <c r="CES146" s="29"/>
      <c r="CET146" s="29"/>
      <c r="CEU146" s="29"/>
      <c r="CEV146" s="29"/>
      <c r="CEW146" s="29"/>
      <c r="CEX146" s="29"/>
      <c r="CEY146" s="29"/>
      <c r="CEZ146" s="29"/>
      <c r="CFA146" s="29"/>
      <c r="CFB146" s="29"/>
      <c r="CFC146" s="29"/>
      <c r="CFD146" s="29"/>
      <c r="CFE146" s="29"/>
      <c r="CFF146" s="29"/>
      <c r="CFG146" s="29"/>
      <c r="CFH146" s="29"/>
      <c r="CFI146" s="29"/>
      <c r="CFJ146" s="29"/>
      <c r="CFK146" s="29"/>
      <c r="CFL146" s="29"/>
      <c r="CFM146" s="29"/>
      <c r="CFN146" s="29"/>
      <c r="CFO146" s="29"/>
      <c r="CFP146" s="29"/>
      <c r="CFQ146" s="29"/>
      <c r="CFR146" s="29"/>
      <c r="CFS146" s="29"/>
      <c r="CFT146" s="29"/>
      <c r="CFU146" s="29"/>
      <c r="CFV146" s="29"/>
      <c r="CFW146" s="29"/>
      <c r="CFX146" s="29"/>
      <c r="CFY146" s="29"/>
      <c r="CFZ146" s="29"/>
      <c r="CGA146" s="29"/>
      <c r="CGB146" s="29"/>
      <c r="CGC146" s="29"/>
      <c r="CGD146" s="29"/>
      <c r="CGE146" s="29"/>
      <c r="CGF146" s="29"/>
      <c r="CGG146" s="29"/>
      <c r="CGH146" s="29"/>
      <c r="CGI146" s="29"/>
      <c r="CGJ146" s="29"/>
      <c r="CGK146" s="29"/>
      <c r="CGL146" s="29"/>
      <c r="CGM146" s="29"/>
      <c r="CGN146" s="29"/>
      <c r="CGO146" s="29"/>
      <c r="CGP146" s="29"/>
      <c r="CGQ146" s="29"/>
      <c r="CGR146" s="29"/>
      <c r="CGS146" s="29"/>
      <c r="CGT146" s="29"/>
      <c r="CGU146" s="29"/>
      <c r="CGV146" s="29"/>
      <c r="CGW146" s="29"/>
      <c r="CGX146" s="29"/>
      <c r="CGY146" s="29"/>
      <c r="CGZ146" s="29"/>
      <c r="CHA146" s="29"/>
      <c r="CHB146" s="29"/>
      <c r="CHC146" s="29"/>
      <c r="CHD146" s="29"/>
      <c r="CHE146" s="29"/>
      <c r="CHF146" s="29"/>
      <c r="CHG146" s="29"/>
      <c r="CHH146" s="29"/>
      <c r="CHI146" s="29"/>
      <c r="CHJ146" s="29"/>
      <c r="CHK146" s="29"/>
      <c r="CHL146" s="29"/>
      <c r="CHM146" s="29"/>
      <c r="CHN146" s="29"/>
      <c r="CHO146" s="29"/>
      <c r="CHP146" s="29"/>
      <c r="CHQ146" s="29"/>
      <c r="CHR146" s="29"/>
      <c r="CHS146" s="29"/>
      <c r="CHT146" s="29"/>
      <c r="CHU146" s="29"/>
      <c r="CHV146" s="29"/>
      <c r="CHW146" s="29"/>
      <c r="CHX146" s="29"/>
      <c r="CHY146" s="29"/>
      <c r="CHZ146" s="29"/>
      <c r="CIA146" s="29"/>
      <c r="CIB146" s="29"/>
      <c r="CIC146" s="29"/>
      <c r="CID146" s="29"/>
      <c r="CIE146" s="29"/>
      <c r="CIF146" s="29"/>
      <c r="CIG146" s="29"/>
      <c r="CIH146" s="29"/>
      <c r="CII146" s="29"/>
      <c r="CIJ146" s="29"/>
      <c r="CIK146" s="29"/>
      <c r="CIL146" s="29"/>
      <c r="CIM146" s="29"/>
      <c r="CIN146" s="29"/>
      <c r="CIO146" s="29"/>
      <c r="CIP146" s="29"/>
      <c r="CIQ146" s="29"/>
      <c r="CIR146" s="29"/>
      <c r="CIS146" s="29"/>
      <c r="CIT146" s="29"/>
      <c r="CIU146" s="29"/>
      <c r="CIV146" s="29"/>
      <c r="CIW146" s="29"/>
      <c r="CIX146" s="29"/>
      <c r="CIY146" s="29"/>
      <c r="CIZ146" s="29"/>
      <c r="CJA146" s="29"/>
      <c r="CJB146" s="29"/>
      <c r="CJC146" s="29"/>
      <c r="CJD146" s="29"/>
      <c r="CJE146" s="29"/>
      <c r="CJF146" s="29"/>
      <c r="CJG146" s="29"/>
      <c r="CJH146" s="29"/>
      <c r="CJI146" s="29"/>
      <c r="CJJ146" s="29"/>
      <c r="CJK146" s="29"/>
      <c r="CJL146" s="29"/>
      <c r="CJM146" s="29"/>
      <c r="CJN146" s="29"/>
      <c r="CJO146" s="29"/>
      <c r="CJP146" s="29"/>
      <c r="CJQ146" s="29"/>
      <c r="CJR146" s="29"/>
      <c r="CJS146" s="29"/>
      <c r="CJT146" s="29"/>
      <c r="CJU146" s="29"/>
      <c r="CJV146" s="29"/>
      <c r="CJW146" s="29"/>
      <c r="CJX146" s="29"/>
      <c r="CJY146" s="29"/>
      <c r="CJZ146" s="29"/>
      <c r="CKA146" s="29"/>
      <c r="CKB146" s="29"/>
      <c r="CKC146" s="29"/>
      <c r="CKD146" s="29"/>
      <c r="CKE146" s="29"/>
      <c r="CKF146" s="29"/>
      <c r="CKG146" s="29"/>
      <c r="CKH146" s="29"/>
      <c r="CKI146" s="29"/>
      <c r="CKJ146" s="29"/>
      <c r="CKK146" s="29"/>
      <c r="CKL146" s="29"/>
      <c r="CKM146" s="29"/>
      <c r="CKN146" s="29"/>
      <c r="CKO146" s="29"/>
      <c r="CKP146" s="29"/>
      <c r="CKQ146" s="29"/>
      <c r="CKR146" s="29"/>
      <c r="CKS146" s="29"/>
      <c r="CKT146" s="29"/>
      <c r="CKU146" s="29"/>
      <c r="CKV146" s="29"/>
      <c r="CKW146" s="29"/>
      <c r="CKX146" s="29"/>
      <c r="CKY146" s="29"/>
      <c r="CKZ146" s="29"/>
      <c r="CLA146" s="29"/>
      <c r="CLB146" s="29"/>
      <c r="CLC146" s="29"/>
      <c r="CLD146" s="29"/>
      <c r="CLE146" s="29"/>
      <c r="CLF146" s="29"/>
      <c r="CLG146" s="29"/>
      <c r="CLH146" s="29"/>
      <c r="CLI146" s="29"/>
      <c r="CLJ146" s="29"/>
      <c r="CLK146" s="29"/>
      <c r="CLL146" s="29"/>
      <c r="CLM146" s="29"/>
      <c r="CLN146" s="29"/>
      <c r="CLO146" s="29"/>
      <c r="CLP146" s="29"/>
      <c r="CLQ146" s="29"/>
      <c r="CLR146" s="29"/>
      <c r="CLS146" s="29"/>
      <c r="CLT146" s="29"/>
      <c r="CLU146" s="29"/>
      <c r="CLV146" s="29"/>
      <c r="CLW146" s="29"/>
      <c r="CLX146" s="29"/>
      <c r="CLY146" s="29"/>
      <c r="CLZ146" s="29"/>
      <c r="CMA146" s="29"/>
      <c r="CMB146" s="29"/>
      <c r="CMC146" s="29"/>
      <c r="CMD146" s="29"/>
      <c r="CME146" s="29"/>
      <c r="CMF146" s="29"/>
      <c r="CMG146" s="29"/>
      <c r="CMH146" s="29"/>
      <c r="CMI146" s="29"/>
      <c r="CMJ146" s="29"/>
      <c r="CMK146" s="29"/>
      <c r="CML146" s="29"/>
      <c r="CMM146" s="29"/>
      <c r="CMN146" s="29"/>
      <c r="CMO146" s="29"/>
      <c r="CMP146" s="29"/>
      <c r="CMQ146" s="29"/>
      <c r="CMR146" s="29"/>
      <c r="CMS146" s="29"/>
      <c r="CMT146" s="29"/>
      <c r="CMU146" s="29"/>
      <c r="CMV146" s="29"/>
      <c r="CMW146" s="29"/>
      <c r="CMX146" s="29"/>
      <c r="CMY146" s="29"/>
      <c r="CMZ146" s="29"/>
      <c r="CNA146" s="29"/>
      <c r="CNB146" s="29"/>
      <c r="CNC146" s="29"/>
      <c r="CND146" s="29"/>
      <c r="CNE146" s="29"/>
      <c r="CNF146" s="29"/>
      <c r="CNG146" s="29"/>
      <c r="CNH146" s="29"/>
      <c r="CNI146" s="29"/>
      <c r="CNJ146" s="29"/>
      <c r="CNK146" s="29"/>
      <c r="CNL146" s="29"/>
      <c r="CNM146" s="29"/>
      <c r="CNN146" s="29"/>
      <c r="CNO146" s="29"/>
      <c r="CNP146" s="29"/>
      <c r="CNQ146" s="29"/>
      <c r="CNR146" s="29"/>
      <c r="CNS146" s="29"/>
      <c r="CNT146" s="29"/>
      <c r="CNU146" s="29"/>
      <c r="CNV146" s="29"/>
      <c r="CNW146" s="29"/>
      <c r="CNX146" s="29"/>
      <c r="CNY146" s="29"/>
      <c r="CNZ146" s="29"/>
      <c r="COA146" s="29"/>
      <c r="COB146" s="29"/>
      <c r="COC146" s="29"/>
      <c r="COD146" s="29"/>
      <c r="COE146" s="29"/>
      <c r="COF146" s="29"/>
      <c r="COG146" s="29"/>
      <c r="COH146" s="29"/>
      <c r="COI146" s="29"/>
      <c r="COJ146" s="29"/>
      <c r="COK146" s="29"/>
      <c r="COL146" s="29"/>
      <c r="COM146" s="29"/>
      <c r="CON146" s="29"/>
      <c r="COO146" s="29"/>
      <c r="COP146" s="29"/>
      <c r="COQ146" s="29"/>
      <c r="COR146" s="29"/>
      <c r="COS146" s="29"/>
      <c r="COT146" s="29"/>
      <c r="COU146" s="29"/>
      <c r="COV146" s="29"/>
      <c r="COW146" s="29"/>
      <c r="COX146" s="29"/>
      <c r="COY146" s="29"/>
      <c r="COZ146" s="29"/>
      <c r="CPA146" s="29"/>
      <c r="CPB146" s="29"/>
      <c r="CPC146" s="29"/>
      <c r="CPD146" s="29"/>
      <c r="CPE146" s="29"/>
      <c r="CPF146" s="29"/>
      <c r="CPG146" s="29"/>
      <c r="CPH146" s="29"/>
      <c r="CPI146" s="29"/>
      <c r="CPJ146" s="29"/>
      <c r="CPK146" s="29"/>
      <c r="CPL146" s="29"/>
      <c r="CPM146" s="29"/>
      <c r="CPN146" s="29"/>
      <c r="CPO146" s="29"/>
      <c r="CPP146" s="29"/>
      <c r="CPQ146" s="29"/>
      <c r="CPR146" s="29"/>
      <c r="CPS146" s="29"/>
      <c r="CPT146" s="29"/>
      <c r="CPU146" s="29"/>
      <c r="CPV146" s="29"/>
      <c r="CPW146" s="29"/>
      <c r="CPX146" s="29"/>
      <c r="CPY146" s="29"/>
      <c r="CPZ146" s="29"/>
      <c r="CQA146" s="29"/>
      <c r="CQB146" s="29"/>
      <c r="CQC146" s="29"/>
      <c r="CQD146" s="29"/>
      <c r="CQE146" s="29"/>
      <c r="CQF146" s="29"/>
      <c r="CQG146" s="29"/>
      <c r="CQH146" s="29"/>
      <c r="CQI146" s="29"/>
      <c r="CQJ146" s="29"/>
      <c r="CQK146" s="29"/>
      <c r="CQL146" s="29"/>
      <c r="CQM146" s="29"/>
      <c r="CQN146" s="29"/>
      <c r="CQO146" s="29"/>
      <c r="CQP146" s="29"/>
      <c r="CQQ146" s="29"/>
      <c r="CQR146" s="29"/>
      <c r="CQS146" s="29"/>
      <c r="CQT146" s="29"/>
      <c r="CQU146" s="29"/>
      <c r="CQV146" s="29"/>
      <c r="CQW146" s="29"/>
      <c r="CQX146" s="29"/>
      <c r="CQY146" s="29"/>
      <c r="CQZ146" s="29"/>
      <c r="CRA146" s="29"/>
      <c r="CRB146" s="29"/>
      <c r="CRC146" s="29"/>
      <c r="CRD146" s="29"/>
      <c r="CRE146" s="29"/>
      <c r="CRF146" s="29"/>
      <c r="CRG146" s="29"/>
      <c r="CRH146" s="29"/>
      <c r="CRI146" s="29"/>
      <c r="CRJ146" s="29"/>
      <c r="CRK146" s="29"/>
      <c r="CRL146" s="29"/>
      <c r="CRM146" s="29"/>
      <c r="CRN146" s="29"/>
      <c r="CRO146" s="29"/>
      <c r="CRP146" s="29"/>
      <c r="CRQ146" s="29"/>
      <c r="CRR146" s="29"/>
      <c r="CRS146" s="29"/>
      <c r="CRT146" s="29"/>
      <c r="CRU146" s="29"/>
      <c r="CRV146" s="29"/>
      <c r="CRW146" s="29"/>
      <c r="CRX146" s="29"/>
      <c r="CRY146" s="29"/>
      <c r="CRZ146" s="29"/>
      <c r="CSA146" s="29"/>
      <c r="CSB146" s="29"/>
      <c r="CSC146" s="29"/>
      <c r="CSD146" s="29"/>
      <c r="CSE146" s="29"/>
      <c r="CSF146" s="29"/>
      <c r="CSG146" s="29"/>
      <c r="CSH146" s="29"/>
      <c r="CSI146" s="29"/>
      <c r="CSJ146" s="29"/>
      <c r="CSK146" s="29"/>
      <c r="CSL146" s="29"/>
      <c r="CSM146" s="29"/>
      <c r="CSN146" s="29"/>
      <c r="CSO146" s="29"/>
      <c r="CSP146" s="29"/>
      <c r="CSQ146" s="29"/>
      <c r="CSR146" s="29"/>
      <c r="CSS146" s="29"/>
      <c r="CST146" s="29"/>
      <c r="CSU146" s="29"/>
      <c r="CSV146" s="29"/>
      <c r="CSW146" s="29"/>
      <c r="CSX146" s="29"/>
      <c r="CSY146" s="29"/>
      <c r="CSZ146" s="29"/>
      <c r="CTA146" s="29"/>
      <c r="CTB146" s="29"/>
      <c r="CTC146" s="29"/>
      <c r="CTD146" s="29"/>
      <c r="CTE146" s="29"/>
      <c r="CTF146" s="29"/>
      <c r="CTG146" s="29"/>
      <c r="CTH146" s="29"/>
      <c r="CTI146" s="29"/>
      <c r="CTJ146" s="29"/>
      <c r="CTK146" s="29"/>
      <c r="CTL146" s="29"/>
      <c r="CTM146" s="29"/>
      <c r="CTN146" s="29"/>
      <c r="CTO146" s="29"/>
      <c r="CTP146" s="29"/>
      <c r="CTQ146" s="29"/>
      <c r="CTR146" s="29"/>
      <c r="CTS146" s="29"/>
      <c r="CTT146" s="29"/>
      <c r="CTU146" s="29"/>
      <c r="CTV146" s="29"/>
      <c r="CTW146" s="29"/>
      <c r="CTX146" s="29"/>
      <c r="CTY146" s="29"/>
      <c r="CTZ146" s="29"/>
      <c r="CUA146" s="29"/>
      <c r="CUB146" s="29"/>
      <c r="CUC146" s="29"/>
      <c r="CUD146" s="29"/>
      <c r="CUE146" s="29"/>
      <c r="CUF146" s="29"/>
      <c r="CUG146" s="29"/>
      <c r="CUH146" s="29"/>
      <c r="CUI146" s="29"/>
      <c r="CUJ146" s="29"/>
      <c r="CUK146" s="29"/>
      <c r="CUL146" s="29"/>
      <c r="CUM146" s="29"/>
      <c r="CUN146" s="29"/>
      <c r="CUO146" s="29"/>
      <c r="CUP146" s="29"/>
      <c r="CUQ146" s="29"/>
      <c r="CUR146" s="29"/>
      <c r="CUS146" s="29"/>
      <c r="CUT146" s="29"/>
      <c r="CUU146" s="29"/>
      <c r="CUV146" s="29"/>
      <c r="CUW146" s="29"/>
      <c r="CUX146" s="29"/>
      <c r="CUY146" s="29"/>
      <c r="CUZ146" s="29"/>
      <c r="CVA146" s="29"/>
      <c r="CVB146" s="29"/>
      <c r="CVC146" s="29"/>
      <c r="CVD146" s="29"/>
      <c r="CVE146" s="29"/>
      <c r="CVF146" s="29"/>
      <c r="CVG146" s="29"/>
      <c r="CVH146" s="29"/>
      <c r="CVI146" s="29"/>
      <c r="CVJ146" s="29"/>
      <c r="CVK146" s="29"/>
      <c r="CVL146" s="29"/>
      <c r="CVM146" s="29"/>
      <c r="CVN146" s="29"/>
      <c r="CVO146" s="29"/>
      <c r="CVP146" s="29"/>
      <c r="CVQ146" s="29"/>
      <c r="CVR146" s="29"/>
      <c r="CVS146" s="29"/>
      <c r="CVT146" s="29"/>
      <c r="CVU146" s="29"/>
      <c r="CVV146" s="29"/>
      <c r="CVW146" s="29"/>
      <c r="CVX146" s="29"/>
      <c r="CVY146" s="29"/>
      <c r="CVZ146" s="29"/>
      <c r="CWA146" s="29"/>
      <c r="CWB146" s="29"/>
      <c r="CWC146" s="29"/>
      <c r="CWD146" s="29"/>
      <c r="CWE146" s="29"/>
      <c r="CWF146" s="29"/>
      <c r="CWG146" s="29"/>
      <c r="CWH146" s="29"/>
      <c r="CWI146" s="29"/>
      <c r="CWJ146" s="29"/>
      <c r="CWK146" s="29"/>
      <c r="CWL146" s="29"/>
      <c r="CWM146" s="29"/>
      <c r="CWN146" s="29"/>
      <c r="CWO146" s="29"/>
      <c r="CWP146" s="29"/>
      <c r="CWQ146" s="29"/>
      <c r="CWR146" s="29"/>
      <c r="CWS146" s="29"/>
      <c r="CWT146" s="29"/>
      <c r="CWU146" s="29"/>
      <c r="CWV146" s="29"/>
      <c r="CWW146" s="29"/>
      <c r="CWX146" s="29"/>
      <c r="CWY146" s="29"/>
      <c r="CWZ146" s="29"/>
      <c r="CXA146" s="29"/>
      <c r="CXB146" s="29"/>
      <c r="CXC146" s="29"/>
      <c r="CXD146" s="29"/>
      <c r="CXE146" s="29"/>
      <c r="CXF146" s="29"/>
      <c r="CXG146" s="29"/>
      <c r="CXH146" s="29"/>
      <c r="CXI146" s="29"/>
      <c r="CXJ146" s="29"/>
      <c r="CXK146" s="29"/>
      <c r="CXL146" s="29"/>
      <c r="CXM146" s="29"/>
      <c r="CXN146" s="29"/>
      <c r="CXO146" s="29"/>
      <c r="CXP146" s="29"/>
      <c r="CXQ146" s="29"/>
      <c r="CXR146" s="29"/>
      <c r="CXS146" s="29"/>
      <c r="CXT146" s="29"/>
      <c r="CXU146" s="29"/>
      <c r="CXV146" s="29"/>
      <c r="CXW146" s="29"/>
      <c r="CXX146" s="29"/>
      <c r="CXY146" s="29"/>
      <c r="CXZ146" s="29"/>
      <c r="CYA146" s="29"/>
      <c r="CYB146" s="29"/>
      <c r="CYC146" s="29"/>
      <c r="CYD146" s="29"/>
      <c r="CYE146" s="29"/>
      <c r="CYF146" s="29"/>
      <c r="CYG146" s="29"/>
      <c r="CYH146" s="29"/>
      <c r="CYI146" s="29"/>
      <c r="CYJ146" s="29"/>
      <c r="CYK146" s="29"/>
      <c r="CYL146" s="29"/>
      <c r="CYM146" s="29"/>
      <c r="CYN146" s="29"/>
      <c r="CYO146" s="29"/>
      <c r="CYP146" s="29"/>
      <c r="CYQ146" s="29"/>
      <c r="CYR146" s="29"/>
      <c r="CYS146" s="29"/>
      <c r="CYT146" s="29"/>
      <c r="CYU146" s="29"/>
      <c r="CYV146" s="29"/>
      <c r="CYW146" s="29"/>
      <c r="CYX146" s="29"/>
      <c r="CYY146" s="29"/>
      <c r="CYZ146" s="29"/>
      <c r="CZA146" s="29"/>
      <c r="CZB146" s="29"/>
      <c r="CZC146" s="29"/>
      <c r="CZD146" s="29"/>
      <c r="CZE146" s="29"/>
      <c r="CZF146" s="29"/>
      <c r="CZG146" s="29"/>
      <c r="CZH146" s="29"/>
      <c r="CZI146" s="29"/>
      <c r="CZJ146" s="29"/>
      <c r="CZK146" s="29"/>
      <c r="CZL146" s="29"/>
      <c r="CZM146" s="29"/>
      <c r="CZN146" s="29"/>
      <c r="CZO146" s="29"/>
      <c r="CZP146" s="29"/>
      <c r="CZQ146" s="29"/>
      <c r="CZR146" s="29"/>
      <c r="CZS146" s="29"/>
      <c r="CZT146" s="29"/>
      <c r="CZU146" s="29"/>
      <c r="CZV146" s="29"/>
      <c r="CZW146" s="29"/>
      <c r="CZX146" s="29"/>
      <c r="CZY146" s="29"/>
      <c r="CZZ146" s="29"/>
      <c r="DAA146" s="29"/>
      <c r="DAB146" s="29"/>
      <c r="DAC146" s="29"/>
      <c r="DAD146" s="29"/>
      <c r="DAE146" s="29"/>
      <c r="DAF146" s="29"/>
      <c r="DAG146" s="29"/>
      <c r="DAH146" s="29"/>
      <c r="DAI146" s="29"/>
      <c r="DAJ146" s="29"/>
      <c r="DAK146" s="29"/>
      <c r="DAL146" s="29"/>
      <c r="DAM146" s="29"/>
      <c r="DAN146" s="29"/>
      <c r="DAO146" s="29"/>
      <c r="DAP146" s="29"/>
      <c r="DAQ146" s="29"/>
      <c r="DAR146" s="29"/>
      <c r="DAS146" s="29"/>
      <c r="DAT146" s="29"/>
      <c r="DAU146" s="29"/>
      <c r="DAV146" s="29"/>
      <c r="DAW146" s="29"/>
      <c r="DAX146" s="29"/>
      <c r="DAY146" s="29"/>
      <c r="DAZ146" s="29"/>
      <c r="DBA146" s="29"/>
      <c r="DBB146" s="29"/>
      <c r="DBC146" s="29"/>
      <c r="DBD146" s="29"/>
      <c r="DBE146" s="29"/>
      <c r="DBF146" s="29"/>
      <c r="DBG146" s="29"/>
      <c r="DBH146" s="29"/>
      <c r="DBI146" s="29"/>
      <c r="DBJ146" s="29"/>
      <c r="DBK146" s="29"/>
      <c r="DBL146" s="29"/>
      <c r="DBM146" s="29"/>
      <c r="DBN146" s="29"/>
      <c r="DBO146" s="29"/>
      <c r="DBP146" s="29"/>
      <c r="DBQ146" s="29"/>
      <c r="DBR146" s="29"/>
      <c r="DBS146" s="29"/>
      <c r="DBT146" s="29"/>
      <c r="DBU146" s="29"/>
      <c r="DBV146" s="29"/>
      <c r="DBW146" s="29"/>
      <c r="DBX146" s="29"/>
      <c r="DBY146" s="29"/>
      <c r="DBZ146" s="29"/>
      <c r="DCA146" s="29"/>
      <c r="DCB146" s="29"/>
      <c r="DCC146" s="29"/>
      <c r="DCD146" s="29"/>
      <c r="DCE146" s="29"/>
      <c r="DCF146" s="29"/>
      <c r="DCG146" s="29"/>
      <c r="DCH146" s="29"/>
      <c r="DCI146" s="29"/>
      <c r="DCJ146" s="29"/>
      <c r="DCK146" s="29"/>
      <c r="DCL146" s="29"/>
      <c r="DCM146" s="29"/>
      <c r="DCN146" s="29"/>
      <c r="DCO146" s="29"/>
      <c r="DCP146" s="29"/>
      <c r="DCQ146" s="29"/>
      <c r="DCR146" s="29"/>
      <c r="DCS146" s="29"/>
      <c r="DCT146" s="29"/>
      <c r="DCU146" s="29"/>
      <c r="DCV146" s="29"/>
      <c r="DCW146" s="29"/>
      <c r="DCX146" s="29"/>
      <c r="DCY146" s="29"/>
      <c r="DCZ146" s="29"/>
      <c r="DDA146" s="29"/>
      <c r="DDB146" s="29"/>
      <c r="DDC146" s="29"/>
      <c r="DDD146" s="29"/>
      <c r="DDE146" s="29"/>
      <c r="DDF146" s="29"/>
      <c r="DDG146" s="29"/>
      <c r="DDH146" s="29"/>
      <c r="DDI146" s="29"/>
      <c r="DDJ146" s="29"/>
      <c r="DDK146" s="29"/>
      <c r="DDL146" s="29"/>
      <c r="DDM146" s="29"/>
      <c r="DDN146" s="29"/>
      <c r="DDO146" s="29"/>
      <c r="DDP146" s="29"/>
      <c r="DDQ146" s="29"/>
      <c r="DDR146" s="29"/>
      <c r="DDS146" s="29"/>
      <c r="DDT146" s="29"/>
      <c r="DDU146" s="29"/>
      <c r="DDV146" s="29"/>
      <c r="DDW146" s="29"/>
      <c r="DDX146" s="29"/>
      <c r="DDY146" s="29"/>
      <c r="DDZ146" s="29"/>
      <c r="DEA146" s="29"/>
      <c r="DEB146" s="29"/>
      <c r="DEC146" s="29"/>
      <c r="DED146" s="29"/>
      <c r="DEE146" s="29"/>
      <c r="DEF146" s="29"/>
      <c r="DEG146" s="29"/>
      <c r="DEH146" s="29"/>
      <c r="DEI146" s="29"/>
      <c r="DEJ146" s="29"/>
      <c r="DEK146" s="29"/>
      <c r="DEL146" s="29"/>
      <c r="DEM146" s="29"/>
      <c r="DEN146" s="29"/>
      <c r="DEO146" s="29"/>
      <c r="DEP146" s="29"/>
      <c r="DEQ146" s="29"/>
      <c r="DER146" s="29"/>
      <c r="DES146" s="29"/>
      <c r="DET146" s="29"/>
      <c r="DEU146" s="29"/>
      <c r="DEV146" s="29"/>
      <c r="DEW146" s="29"/>
      <c r="DEX146" s="29"/>
      <c r="DEY146" s="29"/>
      <c r="DEZ146" s="29"/>
      <c r="DFA146" s="29"/>
      <c r="DFB146" s="29"/>
      <c r="DFC146" s="29"/>
      <c r="DFD146" s="29"/>
      <c r="DFE146" s="29"/>
      <c r="DFF146" s="29"/>
      <c r="DFG146" s="29"/>
      <c r="DFH146" s="29"/>
      <c r="DFI146" s="29"/>
      <c r="DFJ146" s="29"/>
      <c r="DFK146" s="29"/>
      <c r="DFL146" s="29"/>
      <c r="DFM146" s="29"/>
      <c r="DFN146" s="29"/>
      <c r="DFO146" s="29"/>
      <c r="DFP146" s="29"/>
      <c r="DFQ146" s="29"/>
      <c r="DFR146" s="29"/>
      <c r="DFS146" s="29"/>
      <c r="DFT146" s="29"/>
      <c r="DFU146" s="29"/>
      <c r="DFV146" s="29"/>
      <c r="DFW146" s="29"/>
      <c r="DFX146" s="29"/>
      <c r="DFY146" s="29"/>
      <c r="DFZ146" s="29"/>
      <c r="DGA146" s="29"/>
      <c r="DGB146" s="29"/>
      <c r="DGC146" s="29"/>
      <c r="DGD146" s="29"/>
      <c r="DGE146" s="29"/>
      <c r="DGF146" s="29"/>
      <c r="DGG146" s="29"/>
      <c r="DGH146" s="29"/>
      <c r="DGI146" s="29"/>
      <c r="DGJ146" s="29"/>
      <c r="DGK146" s="29"/>
      <c r="DGL146" s="29"/>
      <c r="DGM146" s="29"/>
      <c r="DGN146" s="29"/>
      <c r="DGO146" s="29"/>
      <c r="DGP146" s="29"/>
      <c r="DGQ146" s="29"/>
      <c r="DGR146" s="29"/>
      <c r="DGS146" s="29"/>
      <c r="DGT146" s="29"/>
      <c r="DGU146" s="29"/>
      <c r="DGV146" s="29"/>
      <c r="DGW146" s="29"/>
      <c r="DGX146" s="29"/>
      <c r="DGY146" s="29"/>
      <c r="DGZ146" s="29"/>
      <c r="DHA146" s="29"/>
      <c r="DHB146" s="29"/>
      <c r="DHC146" s="29"/>
      <c r="DHD146" s="29"/>
      <c r="DHE146" s="29"/>
      <c r="DHF146" s="29"/>
      <c r="DHG146" s="29"/>
      <c r="DHH146" s="29"/>
      <c r="DHI146" s="29"/>
      <c r="DHJ146" s="29"/>
      <c r="DHK146" s="29"/>
      <c r="DHL146" s="29"/>
      <c r="DHM146" s="29"/>
      <c r="DHN146" s="29"/>
      <c r="DHO146" s="29"/>
      <c r="DHP146" s="29"/>
      <c r="DHQ146" s="29"/>
      <c r="DHR146" s="29"/>
      <c r="DHS146" s="29"/>
      <c r="DHT146" s="29"/>
      <c r="DHU146" s="29"/>
      <c r="DHV146" s="29"/>
      <c r="DHW146" s="29"/>
      <c r="DHX146" s="29"/>
      <c r="DHY146" s="29"/>
      <c r="DHZ146" s="29"/>
      <c r="DIA146" s="29"/>
      <c r="DIB146" s="29"/>
      <c r="DIC146" s="29"/>
      <c r="DID146" s="29"/>
      <c r="DIE146" s="29"/>
      <c r="DIF146" s="29"/>
      <c r="DIG146" s="29"/>
      <c r="DIH146" s="29"/>
      <c r="DII146" s="29"/>
      <c r="DIJ146" s="29"/>
      <c r="DIK146" s="29"/>
      <c r="DIL146" s="29"/>
      <c r="DIM146" s="29"/>
      <c r="DIN146" s="29"/>
      <c r="DIO146" s="29"/>
      <c r="DIP146" s="29"/>
      <c r="DIQ146" s="29"/>
      <c r="DIR146" s="29"/>
      <c r="DIS146" s="29"/>
      <c r="DIT146" s="29"/>
      <c r="DIU146" s="29"/>
      <c r="DIV146" s="29"/>
      <c r="DIW146" s="29"/>
      <c r="DIX146" s="29"/>
      <c r="DIY146" s="29"/>
      <c r="DIZ146" s="29"/>
      <c r="DJA146" s="29"/>
      <c r="DJB146" s="29"/>
      <c r="DJC146" s="29"/>
      <c r="DJD146" s="29"/>
      <c r="DJE146" s="29"/>
      <c r="DJF146" s="29"/>
      <c r="DJG146" s="29"/>
      <c r="DJH146" s="29"/>
      <c r="DJI146" s="29"/>
      <c r="DJJ146" s="29"/>
      <c r="DJK146" s="29"/>
      <c r="DJL146" s="29"/>
      <c r="DJM146" s="29"/>
      <c r="DJN146" s="29"/>
      <c r="DJO146" s="29"/>
      <c r="DJP146" s="29"/>
      <c r="DJQ146" s="29"/>
      <c r="DJR146" s="29"/>
      <c r="DJS146" s="29"/>
      <c r="DJT146" s="29"/>
      <c r="DJU146" s="29"/>
      <c r="DJV146" s="29"/>
      <c r="DJW146" s="29"/>
      <c r="DJX146" s="29"/>
      <c r="DJY146" s="29"/>
      <c r="DJZ146" s="29"/>
      <c r="DKA146" s="29"/>
      <c r="DKB146" s="29"/>
      <c r="DKC146" s="29"/>
      <c r="DKD146" s="29"/>
      <c r="DKE146" s="29"/>
      <c r="DKF146" s="29"/>
      <c r="DKG146" s="29"/>
      <c r="DKH146" s="29"/>
      <c r="DKI146" s="29"/>
      <c r="DKJ146" s="29"/>
      <c r="DKK146" s="29"/>
      <c r="DKL146" s="29"/>
      <c r="DKM146" s="29"/>
      <c r="DKN146" s="29"/>
      <c r="DKO146" s="29"/>
      <c r="DKP146" s="29"/>
      <c r="DKQ146" s="29"/>
      <c r="DKR146" s="29"/>
      <c r="DKS146" s="29"/>
      <c r="DKT146" s="29"/>
      <c r="DKU146" s="29"/>
      <c r="DKV146" s="29"/>
      <c r="DKW146" s="29"/>
      <c r="DKX146" s="29"/>
      <c r="DKY146" s="29"/>
      <c r="DKZ146" s="29"/>
      <c r="DLA146" s="29"/>
      <c r="DLB146" s="29"/>
      <c r="DLC146" s="29"/>
      <c r="DLD146" s="29"/>
      <c r="DLE146" s="29"/>
      <c r="DLF146" s="29"/>
      <c r="DLG146" s="29"/>
      <c r="DLH146" s="29"/>
      <c r="DLI146" s="29"/>
      <c r="DLJ146" s="29"/>
      <c r="DLK146" s="29"/>
      <c r="DLL146" s="29"/>
      <c r="DLM146" s="29"/>
      <c r="DLN146" s="29"/>
      <c r="DLO146" s="29"/>
      <c r="DLP146" s="29"/>
      <c r="DLQ146" s="29"/>
      <c r="DLR146" s="29"/>
      <c r="DLS146" s="29"/>
      <c r="DLT146" s="29"/>
      <c r="DLU146" s="29"/>
      <c r="DLV146" s="29"/>
      <c r="DLW146" s="29"/>
      <c r="DLX146" s="29"/>
      <c r="DLY146" s="29"/>
      <c r="DLZ146" s="29"/>
      <c r="DMA146" s="29"/>
      <c r="DMB146" s="29"/>
      <c r="DMC146" s="29"/>
      <c r="DMD146" s="29"/>
      <c r="DME146" s="29"/>
      <c r="DMF146" s="29"/>
      <c r="DMG146" s="29"/>
      <c r="DMH146" s="29"/>
      <c r="DMI146" s="29"/>
      <c r="DMJ146" s="29"/>
      <c r="DMK146" s="29"/>
      <c r="DML146" s="29"/>
      <c r="DMM146" s="29"/>
      <c r="DMN146" s="29"/>
      <c r="DMO146" s="29"/>
      <c r="DMP146" s="29"/>
      <c r="DMQ146" s="29"/>
      <c r="DMR146" s="29"/>
      <c r="DMS146" s="29"/>
      <c r="DMT146" s="29"/>
      <c r="DMU146" s="29"/>
      <c r="DMV146" s="29"/>
      <c r="DMW146" s="29"/>
      <c r="DMX146" s="29"/>
      <c r="DMY146" s="29"/>
      <c r="DMZ146" s="29"/>
      <c r="DNA146" s="29"/>
      <c r="DNB146" s="29"/>
      <c r="DNC146" s="29"/>
      <c r="DND146" s="29"/>
      <c r="DNE146" s="29"/>
      <c r="DNF146" s="29"/>
      <c r="DNG146" s="29"/>
      <c r="DNH146" s="29"/>
      <c r="DNI146" s="29"/>
      <c r="DNJ146" s="29"/>
      <c r="DNK146" s="29"/>
      <c r="DNL146" s="29"/>
      <c r="DNM146" s="29"/>
      <c r="DNN146" s="29"/>
      <c r="DNO146" s="29"/>
      <c r="DNP146" s="29"/>
      <c r="DNQ146" s="29"/>
      <c r="DNR146" s="29"/>
      <c r="DNS146" s="29"/>
      <c r="DNT146" s="29"/>
      <c r="DNU146" s="29"/>
      <c r="DNV146" s="29"/>
      <c r="DNW146" s="29"/>
      <c r="DNX146" s="29"/>
      <c r="DNY146" s="29"/>
      <c r="DNZ146" s="29"/>
      <c r="DOA146" s="29"/>
      <c r="DOB146" s="29"/>
      <c r="DOC146" s="29"/>
      <c r="DOD146" s="29"/>
      <c r="DOE146" s="29"/>
      <c r="DOF146" s="29"/>
      <c r="DOG146" s="29"/>
      <c r="DOH146" s="29"/>
      <c r="DOI146" s="29"/>
      <c r="DOJ146" s="29"/>
      <c r="DOK146" s="29"/>
      <c r="DOL146" s="29"/>
      <c r="DOM146" s="29"/>
      <c r="DON146" s="29"/>
      <c r="DOO146" s="29"/>
      <c r="DOP146" s="29"/>
      <c r="DOQ146" s="29"/>
      <c r="DOR146" s="29"/>
      <c r="DOS146" s="29"/>
      <c r="DOT146" s="29"/>
      <c r="DOU146" s="29"/>
      <c r="DOV146" s="29"/>
      <c r="DOW146" s="29"/>
      <c r="DOX146" s="29"/>
      <c r="DOY146" s="29"/>
      <c r="DOZ146" s="29"/>
      <c r="DPA146" s="29"/>
      <c r="DPB146" s="29"/>
      <c r="DPC146" s="29"/>
      <c r="DPD146" s="29"/>
      <c r="DPE146" s="29"/>
      <c r="DPF146" s="29"/>
      <c r="DPG146" s="29"/>
      <c r="DPH146" s="29"/>
      <c r="DPI146" s="29"/>
      <c r="DPJ146" s="29"/>
      <c r="DPK146" s="29"/>
      <c r="DPL146" s="29"/>
      <c r="DPM146" s="29"/>
      <c r="DPN146" s="29"/>
      <c r="DPO146" s="29"/>
      <c r="DPP146" s="29"/>
      <c r="DPQ146" s="29"/>
      <c r="DPR146" s="29"/>
      <c r="DPS146" s="29"/>
      <c r="DPT146" s="29"/>
      <c r="DPU146" s="29"/>
      <c r="DPV146" s="29"/>
      <c r="DPW146" s="29"/>
      <c r="DPX146" s="29"/>
      <c r="DPY146" s="29"/>
      <c r="DPZ146" s="29"/>
      <c r="DQA146" s="29"/>
      <c r="DQB146" s="29"/>
      <c r="DQC146" s="29"/>
      <c r="DQD146" s="29"/>
      <c r="DQE146" s="29"/>
      <c r="DQF146" s="29"/>
      <c r="DQG146" s="29"/>
      <c r="DQH146" s="29"/>
      <c r="DQI146" s="29"/>
      <c r="DQJ146" s="29"/>
      <c r="DQK146" s="29"/>
      <c r="DQL146" s="29"/>
      <c r="DQM146" s="29"/>
      <c r="DQN146" s="29"/>
      <c r="DQO146" s="29"/>
      <c r="DQP146" s="29"/>
      <c r="DQQ146" s="29"/>
      <c r="DQR146" s="29"/>
      <c r="DQS146" s="29"/>
      <c r="DQT146" s="29"/>
      <c r="DQU146" s="29"/>
      <c r="DQV146" s="29"/>
      <c r="DQW146" s="29"/>
      <c r="DQX146" s="29"/>
      <c r="DQY146" s="29"/>
      <c r="DQZ146" s="29"/>
      <c r="DRA146" s="29"/>
      <c r="DRB146" s="29"/>
      <c r="DRC146" s="29"/>
      <c r="DRD146" s="29"/>
      <c r="DRE146" s="29"/>
      <c r="DRF146" s="29"/>
      <c r="DRG146" s="29"/>
      <c r="DRH146" s="29"/>
      <c r="DRI146" s="29"/>
      <c r="DRJ146" s="29"/>
      <c r="DRK146" s="29"/>
      <c r="DRL146" s="29"/>
      <c r="DRM146" s="29"/>
      <c r="DRN146" s="29"/>
      <c r="DRO146" s="29"/>
      <c r="DRP146" s="29"/>
      <c r="DRQ146" s="29"/>
      <c r="DRR146" s="29"/>
      <c r="DRS146" s="29"/>
      <c r="DRT146" s="29"/>
      <c r="DRU146" s="29"/>
      <c r="DRV146" s="29"/>
      <c r="DRW146" s="29"/>
      <c r="DRX146" s="29"/>
      <c r="DRY146" s="29"/>
      <c r="DRZ146" s="29"/>
      <c r="DSA146" s="29"/>
      <c r="DSB146" s="29"/>
      <c r="DSC146" s="29"/>
      <c r="DSD146" s="29"/>
      <c r="DSE146" s="29"/>
      <c r="DSF146" s="29"/>
      <c r="DSG146" s="29"/>
      <c r="DSH146" s="29"/>
      <c r="DSI146" s="29"/>
      <c r="DSJ146" s="29"/>
      <c r="DSK146" s="29"/>
      <c r="DSL146" s="29"/>
      <c r="DSM146" s="29"/>
      <c r="DSN146" s="29"/>
      <c r="DSO146" s="29"/>
      <c r="DSP146" s="29"/>
      <c r="DSQ146" s="29"/>
      <c r="DSR146" s="29"/>
      <c r="DSS146" s="29"/>
      <c r="DST146" s="29"/>
      <c r="DSU146" s="29"/>
      <c r="DSV146" s="29"/>
      <c r="DSW146" s="29"/>
      <c r="DSX146" s="29"/>
      <c r="DSY146" s="29"/>
      <c r="DSZ146" s="29"/>
      <c r="DTA146" s="29"/>
      <c r="DTB146" s="29"/>
      <c r="DTC146" s="29"/>
      <c r="DTD146" s="29"/>
      <c r="DTE146" s="29"/>
      <c r="DTF146" s="29"/>
      <c r="DTG146" s="29"/>
      <c r="DTH146" s="29"/>
      <c r="DTI146" s="29"/>
      <c r="DTJ146" s="29"/>
      <c r="DTK146" s="29"/>
      <c r="DTL146" s="29"/>
      <c r="DTM146" s="29"/>
      <c r="DTN146" s="29"/>
      <c r="DTO146" s="29"/>
      <c r="DTP146" s="29"/>
      <c r="DTQ146" s="29"/>
      <c r="DTR146" s="29"/>
      <c r="DTS146" s="29"/>
      <c r="DTT146" s="29"/>
      <c r="DTU146" s="29"/>
      <c r="DTV146" s="29"/>
      <c r="DTW146" s="29"/>
      <c r="DTX146" s="29"/>
      <c r="DTY146" s="29"/>
      <c r="DTZ146" s="29"/>
      <c r="DUA146" s="29"/>
      <c r="DUB146" s="29"/>
      <c r="DUC146" s="29"/>
      <c r="DUD146" s="29"/>
      <c r="DUE146" s="29"/>
      <c r="DUF146" s="29"/>
      <c r="DUG146" s="29"/>
      <c r="DUH146" s="29"/>
      <c r="DUI146" s="29"/>
      <c r="DUJ146" s="29"/>
      <c r="DUK146" s="29"/>
      <c r="DUL146" s="29"/>
      <c r="DUM146" s="29"/>
      <c r="DUN146" s="29"/>
      <c r="DUO146" s="29"/>
      <c r="DUP146" s="29"/>
      <c r="DUQ146" s="29"/>
      <c r="DUR146" s="29"/>
      <c r="DUS146" s="29"/>
      <c r="DUT146" s="29"/>
      <c r="DUU146" s="29"/>
      <c r="DUV146" s="29"/>
      <c r="DUW146" s="29"/>
      <c r="DUX146" s="29"/>
      <c r="DUY146" s="29"/>
      <c r="DUZ146" s="29"/>
      <c r="DVA146" s="29"/>
      <c r="DVB146" s="29"/>
      <c r="DVC146" s="29"/>
      <c r="DVD146" s="29"/>
      <c r="DVE146" s="29"/>
      <c r="DVF146" s="29"/>
      <c r="DVG146" s="29"/>
      <c r="DVH146" s="29"/>
      <c r="DVI146" s="29"/>
      <c r="DVJ146" s="29"/>
      <c r="DVK146" s="29"/>
      <c r="DVL146" s="29"/>
      <c r="DVM146" s="29"/>
      <c r="DVN146" s="29"/>
      <c r="DVO146" s="29"/>
      <c r="DVP146" s="29"/>
      <c r="DVQ146" s="29"/>
      <c r="DVR146" s="29"/>
      <c r="DVS146" s="29"/>
      <c r="DVT146" s="29"/>
      <c r="DVU146" s="29"/>
      <c r="DVV146" s="29"/>
      <c r="DVW146" s="29"/>
      <c r="DVX146" s="29"/>
      <c r="DVY146" s="29"/>
      <c r="DVZ146" s="29"/>
      <c r="DWA146" s="29"/>
      <c r="DWB146" s="29"/>
      <c r="DWC146" s="29"/>
      <c r="DWD146" s="29"/>
      <c r="DWE146" s="29"/>
      <c r="DWF146" s="29"/>
      <c r="DWG146" s="29"/>
      <c r="DWH146" s="29"/>
      <c r="DWI146" s="29"/>
      <c r="DWJ146" s="29"/>
      <c r="DWK146" s="29"/>
      <c r="DWL146" s="29"/>
      <c r="DWM146" s="29"/>
      <c r="DWN146" s="29"/>
      <c r="DWO146" s="29"/>
      <c r="DWP146" s="29"/>
      <c r="DWQ146" s="29"/>
      <c r="DWR146" s="29"/>
      <c r="DWS146" s="29"/>
      <c r="DWT146" s="29"/>
      <c r="DWU146" s="29"/>
      <c r="DWV146" s="29"/>
      <c r="DWW146" s="29"/>
      <c r="DWX146" s="29"/>
      <c r="DWY146" s="29"/>
      <c r="DWZ146" s="29"/>
      <c r="DXA146" s="29"/>
      <c r="DXB146" s="29"/>
      <c r="DXC146" s="29"/>
      <c r="DXD146" s="29"/>
      <c r="DXE146" s="29"/>
      <c r="DXF146" s="29"/>
      <c r="DXG146" s="29"/>
      <c r="DXH146" s="29"/>
      <c r="DXI146" s="29"/>
      <c r="DXJ146" s="29"/>
      <c r="DXK146" s="29"/>
      <c r="DXL146" s="29"/>
      <c r="DXM146" s="29"/>
      <c r="DXN146" s="29"/>
      <c r="DXO146" s="29"/>
      <c r="DXP146" s="29"/>
      <c r="DXQ146" s="29"/>
      <c r="DXR146" s="29"/>
      <c r="DXS146" s="29"/>
      <c r="DXT146" s="29"/>
      <c r="DXU146" s="29"/>
      <c r="DXV146" s="29"/>
      <c r="DXW146" s="29"/>
      <c r="DXX146" s="29"/>
      <c r="DXY146" s="29"/>
      <c r="DXZ146" s="29"/>
      <c r="DYA146" s="29"/>
      <c r="DYB146" s="29"/>
      <c r="DYC146" s="29"/>
      <c r="DYD146" s="29"/>
      <c r="DYE146" s="29"/>
      <c r="DYF146" s="29"/>
      <c r="DYG146" s="29"/>
      <c r="DYH146" s="29"/>
      <c r="DYI146" s="29"/>
      <c r="DYJ146" s="29"/>
      <c r="DYK146" s="29"/>
      <c r="DYL146" s="29"/>
      <c r="DYM146" s="29"/>
      <c r="DYN146" s="29"/>
      <c r="DYO146" s="29"/>
      <c r="DYP146" s="29"/>
      <c r="DYQ146" s="29"/>
      <c r="DYR146" s="29"/>
      <c r="DYS146" s="29"/>
      <c r="DYT146" s="29"/>
      <c r="DYU146" s="29"/>
      <c r="DYV146" s="29"/>
      <c r="DYW146" s="29"/>
      <c r="DYX146" s="29"/>
      <c r="DYY146" s="29"/>
      <c r="DYZ146" s="29"/>
      <c r="DZA146" s="29"/>
      <c r="DZB146" s="29"/>
      <c r="DZC146" s="29"/>
      <c r="DZD146" s="29"/>
      <c r="DZE146" s="29"/>
      <c r="DZF146" s="29"/>
      <c r="DZG146" s="29"/>
      <c r="DZH146" s="29"/>
      <c r="DZI146" s="29"/>
      <c r="DZJ146" s="29"/>
      <c r="DZK146" s="29"/>
      <c r="DZL146" s="29"/>
      <c r="DZM146" s="29"/>
      <c r="DZN146" s="29"/>
      <c r="DZO146" s="29"/>
      <c r="DZP146" s="29"/>
      <c r="DZQ146" s="29"/>
      <c r="DZR146" s="29"/>
      <c r="DZS146" s="29"/>
      <c r="DZT146" s="29"/>
      <c r="DZU146" s="29"/>
      <c r="DZV146" s="29"/>
      <c r="DZW146" s="29"/>
      <c r="DZX146" s="29"/>
      <c r="DZY146" s="29"/>
      <c r="DZZ146" s="29"/>
      <c r="EAA146" s="29"/>
      <c r="EAB146" s="29"/>
      <c r="EAC146" s="29"/>
      <c r="EAD146" s="29"/>
      <c r="EAE146" s="29"/>
      <c r="EAF146" s="29"/>
      <c r="EAG146" s="29"/>
      <c r="EAH146" s="29"/>
      <c r="EAI146" s="29"/>
      <c r="EAJ146" s="29"/>
      <c r="EAK146" s="29"/>
      <c r="EAL146" s="29"/>
      <c r="EAM146" s="29"/>
      <c r="EAN146" s="29"/>
      <c r="EAO146" s="29"/>
      <c r="EAP146" s="29"/>
      <c r="EAQ146" s="29"/>
      <c r="EAR146" s="29"/>
      <c r="EAS146" s="29"/>
      <c r="EAT146" s="29"/>
      <c r="EAU146" s="29"/>
      <c r="EAV146" s="29"/>
      <c r="EAW146" s="29"/>
      <c r="EAX146" s="29"/>
      <c r="EAY146" s="29"/>
      <c r="EAZ146" s="29"/>
      <c r="EBA146" s="29"/>
      <c r="EBB146" s="29"/>
      <c r="EBC146" s="29"/>
      <c r="EBD146" s="29"/>
      <c r="EBE146" s="29"/>
      <c r="EBF146" s="29"/>
      <c r="EBG146" s="29"/>
      <c r="EBH146" s="29"/>
      <c r="EBI146" s="29"/>
      <c r="EBJ146" s="29"/>
      <c r="EBK146" s="29"/>
      <c r="EBL146" s="29"/>
      <c r="EBM146" s="29"/>
      <c r="EBN146" s="29"/>
      <c r="EBO146" s="29"/>
      <c r="EBP146" s="29"/>
      <c r="EBQ146" s="29"/>
      <c r="EBR146" s="29"/>
      <c r="EBS146" s="29"/>
      <c r="EBT146" s="29"/>
      <c r="EBU146" s="29"/>
      <c r="EBV146" s="29"/>
      <c r="EBW146" s="29"/>
      <c r="EBX146" s="29"/>
      <c r="EBY146" s="29"/>
      <c r="EBZ146" s="29"/>
      <c r="ECA146" s="29"/>
      <c r="ECB146" s="29"/>
      <c r="ECC146" s="29"/>
      <c r="ECD146" s="29"/>
      <c r="ECE146" s="29"/>
      <c r="ECF146" s="29"/>
      <c r="ECG146" s="29"/>
      <c r="ECH146" s="29"/>
      <c r="ECI146" s="29"/>
      <c r="ECJ146" s="29"/>
      <c r="ECK146" s="29"/>
      <c r="ECL146" s="29"/>
      <c r="ECM146" s="29"/>
      <c r="ECN146" s="29"/>
      <c r="ECO146" s="29"/>
      <c r="ECP146" s="29"/>
      <c r="ECQ146" s="29"/>
      <c r="ECR146" s="29"/>
      <c r="ECS146" s="29"/>
      <c r="ECT146" s="29"/>
      <c r="ECU146" s="29"/>
      <c r="ECV146" s="29"/>
      <c r="ECW146" s="29"/>
      <c r="ECX146" s="29"/>
      <c r="ECY146" s="29"/>
      <c r="ECZ146" s="29"/>
      <c r="EDA146" s="29"/>
      <c r="EDB146" s="29"/>
      <c r="EDC146" s="29"/>
      <c r="EDD146" s="29"/>
      <c r="EDE146" s="29"/>
      <c r="EDF146" s="29"/>
      <c r="EDG146" s="29"/>
      <c r="EDH146" s="29"/>
      <c r="EDI146" s="29"/>
      <c r="EDJ146" s="29"/>
      <c r="EDK146" s="29"/>
      <c r="EDL146" s="29"/>
      <c r="EDM146" s="29"/>
      <c r="EDN146" s="29"/>
      <c r="EDO146" s="29"/>
      <c r="EDP146" s="29"/>
      <c r="EDQ146" s="29"/>
      <c r="EDR146" s="29"/>
      <c r="EDS146" s="29"/>
      <c r="EDT146" s="29"/>
      <c r="EDU146" s="29"/>
      <c r="EDV146" s="29"/>
      <c r="EDW146" s="29"/>
      <c r="EDX146" s="29"/>
      <c r="EDY146" s="29"/>
      <c r="EDZ146" s="29"/>
      <c r="EEA146" s="29"/>
      <c r="EEB146" s="29"/>
      <c r="EEC146" s="29"/>
      <c r="EED146" s="29"/>
      <c r="EEE146" s="29"/>
      <c r="EEF146" s="29"/>
      <c r="EEG146" s="29"/>
      <c r="EEH146" s="29"/>
      <c r="EEI146" s="29"/>
      <c r="EEJ146" s="29"/>
      <c r="EEK146" s="29"/>
      <c r="EEL146" s="29"/>
      <c r="EEM146" s="29"/>
      <c r="EEN146" s="29"/>
      <c r="EEO146" s="29"/>
      <c r="EEP146" s="29"/>
      <c r="EEQ146" s="29"/>
      <c r="EER146" s="29"/>
      <c r="EES146" s="29"/>
      <c r="EET146" s="29"/>
      <c r="EEU146" s="29"/>
      <c r="EEV146" s="29"/>
      <c r="EEW146" s="29"/>
      <c r="EEX146" s="29"/>
      <c r="EEY146" s="29"/>
      <c r="EEZ146" s="29"/>
      <c r="EFA146" s="29"/>
      <c r="EFB146" s="29"/>
      <c r="EFC146" s="29"/>
      <c r="EFD146" s="29"/>
      <c r="EFE146" s="29"/>
      <c r="EFF146" s="29"/>
      <c r="EFG146" s="29"/>
      <c r="EFH146" s="29"/>
      <c r="EFI146" s="29"/>
      <c r="EFJ146" s="29"/>
      <c r="EFK146" s="29"/>
      <c r="EFL146" s="29"/>
      <c r="EFM146" s="29"/>
      <c r="EFN146" s="29"/>
      <c r="EFO146" s="29"/>
      <c r="EFP146" s="29"/>
      <c r="EFQ146" s="29"/>
      <c r="EFR146" s="29"/>
      <c r="EFS146" s="29"/>
      <c r="EFT146" s="29"/>
      <c r="EFU146" s="29"/>
      <c r="EFV146" s="29"/>
      <c r="EFW146" s="29"/>
      <c r="EFX146" s="29"/>
      <c r="EFY146" s="29"/>
      <c r="EFZ146" s="29"/>
      <c r="EGA146" s="29"/>
      <c r="EGB146" s="29"/>
      <c r="EGC146" s="29"/>
      <c r="EGD146" s="29"/>
      <c r="EGE146" s="29"/>
      <c r="EGF146" s="29"/>
      <c r="EGG146" s="29"/>
      <c r="EGH146" s="29"/>
      <c r="EGI146" s="29"/>
      <c r="EGJ146" s="29"/>
      <c r="EGK146" s="29"/>
      <c r="EGL146" s="29"/>
      <c r="EGM146" s="29"/>
      <c r="EGN146" s="29"/>
      <c r="EGO146" s="29"/>
      <c r="EGP146" s="29"/>
      <c r="EGQ146" s="29"/>
      <c r="EGR146" s="29"/>
      <c r="EGS146" s="29"/>
      <c r="EGT146" s="29"/>
      <c r="EGU146" s="29"/>
      <c r="EGV146" s="29"/>
      <c r="EGW146" s="29"/>
      <c r="EGX146" s="29"/>
      <c r="EGY146" s="29"/>
      <c r="EGZ146" s="29"/>
      <c r="EHA146" s="29"/>
      <c r="EHB146" s="29"/>
      <c r="EHC146" s="29"/>
      <c r="EHD146" s="29"/>
      <c r="EHE146" s="29"/>
      <c r="EHF146" s="29"/>
      <c r="EHG146" s="29"/>
      <c r="EHH146" s="29"/>
      <c r="EHI146" s="29"/>
      <c r="EHJ146" s="29"/>
      <c r="EHK146" s="29"/>
      <c r="EHL146" s="29"/>
      <c r="EHM146" s="29"/>
      <c r="EHN146" s="29"/>
      <c r="EHO146" s="29"/>
      <c r="EHP146" s="29"/>
      <c r="EHQ146" s="29"/>
      <c r="EHR146" s="29"/>
      <c r="EHS146" s="29"/>
      <c r="EHT146" s="29"/>
      <c r="EHU146" s="29"/>
      <c r="EHV146" s="29"/>
      <c r="EHW146" s="29"/>
      <c r="EHX146" s="29"/>
      <c r="EHY146" s="29"/>
      <c r="EHZ146" s="29"/>
      <c r="EIA146" s="29"/>
      <c r="EIB146" s="29"/>
      <c r="EIC146" s="29"/>
      <c r="EID146" s="29"/>
      <c r="EIE146" s="29"/>
      <c r="EIF146" s="29"/>
      <c r="EIG146" s="29"/>
      <c r="EIH146" s="29"/>
      <c r="EII146" s="29"/>
      <c r="EIJ146" s="29"/>
      <c r="EIK146" s="29"/>
      <c r="EIL146" s="29"/>
      <c r="EIM146" s="29"/>
      <c r="EIN146" s="29"/>
      <c r="EIO146" s="29"/>
      <c r="EIP146" s="29"/>
      <c r="EIQ146" s="29"/>
      <c r="EIR146" s="29"/>
      <c r="EIS146" s="29"/>
      <c r="EIT146" s="29"/>
      <c r="EIU146" s="29"/>
      <c r="EIV146" s="29"/>
      <c r="EIW146" s="29"/>
      <c r="EIX146" s="29"/>
      <c r="EIY146" s="29"/>
      <c r="EIZ146" s="29"/>
      <c r="EJA146" s="29"/>
      <c r="EJB146" s="29"/>
      <c r="EJC146" s="29"/>
      <c r="EJD146" s="29"/>
      <c r="EJE146" s="29"/>
      <c r="EJF146" s="29"/>
      <c r="EJG146" s="29"/>
      <c r="EJH146" s="29"/>
      <c r="EJI146" s="29"/>
      <c r="EJJ146" s="29"/>
      <c r="EJK146" s="29"/>
      <c r="EJL146" s="29"/>
      <c r="EJM146" s="29"/>
      <c r="EJN146" s="29"/>
      <c r="EJO146" s="29"/>
      <c r="EJP146" s="29"/>
      <c r="EJQ146" s="29"/>
      <c r="EJR146" s="29"/>
      <c r="EJS146" s="29"/>
      <c r="EJT146" s="29"/>
      <c r="EJU146" s="29"/>
      <c r="EJV146" s="29"/>
      <c r="EJW146" s="29"/>
      <c r="EJX146" s="29"/>
      <c r="EJY146" s="29"/>
      <c r="EJZ146" s="29"/>
      <c r="EKA146" s="29"/>
      <c r="EKB146" s="29"/>
      <c r="EKC146" s="29"/>
      <c r="EKD146" s="29"/>
      <c r="EKE146" s="29"/>
      <c r="EKF146" s="29"/>
      <c r="EKG146" s="29"/>
      <c r="EKH146" s="29"/>
      <c r="EKI146" s="29"/>
      <c r="EKJ146" s="29"/>
      <c r="EKK146" s="29"/>
      <c r="EKL146" s="29"/>
      <c r="EKM146" s="29"/>
      <c r="EKN146" s="29"/>
      <c r="EKO146" s="29"/>
      <c r="EKP146" s="29"/>
      <c r="EKQ146" s="29"/>
      <c r="EKR146" s="29"/>
      <c r="EKS146" s="29"/>
      <c r="EKT146" s="29"/>
      <c r="EKU146" s="29"/>
      <c r="EKV146" s="29"/>
      <c r="EKW146" s="29"/>
      <c r="EKX146" s="29"/>
      <c r="EKY146" s="29"/>
      <c r="EKZ146" s="29"/>
      <c r="ELA146" s="29"/>
      <c r="ELB146" s="29"/>
      <c r="ELC146" s="29"/>
      <c r="ELD146" s="29"/>
      <c r="ELE146" s="29"/>
      <c r="ELF146" s="29"/>
      <c r="ELG146" s="29"/>
      <c r="ELH146" s="29"/>
      <c r="ELI146" s="29"/>
      <c r="ELJ146" s="29"/>
      <c r="ELK146" s="29"/>
      <c r="ELL146" s="29"/>
      <c r="ELM146" s="29"/>
      <c r="ELN146" s="29"/>
      <c r="ELO146" s="29"/>
      <c r="ELP146" s="29"/>
      <c r="ELQ146" s="29"/>
      <c r="ELR146" s="29"/>
      <c r="ELS146" s="29"/>
      <c r="ELT146" s="29"/>
      <c r="ELU146" s="29"/>
      <c r="ELV146" s="29"/>
      <c r="ELW146" s="29"/>
      <c r="ELX146" s="29"/>
      <c r="ELY146" s="29"/>
      <c r="ELZ146" s="29"/>
      <c r="EMA146" s="29"/>
      <c r="EMB146" s="29"/>
      <c r="EMC146" s="29"/>
      <c r="EMD146" s="29"/>
      <c r="EME146" s="29"/>
      <c r="EMF146" s="29"/>
      <c r="EMG146" s="29"/>
      <c r="EMH146" s="29"/>
      <c r="EMI146" s="29"/>
      <c r="EMJ146" s="29"/>
      <c r="EMK146" s="29"/>
      <c r="EML146" s="29"/>
      <c r="EMM146" s="29"/>
      <c r="EMN146" s="29"/>
      <c r="EMO146" s="29"/>
      <c r="EMP146" s="29"/>
      <c r="EMQ146" s="29"/>
      <c r="EMR146" s="29"/>
      <c r="EMS146" s="29"/>
      <c r="EMT146" s="29"/>
      <c r="EMU146" s="29"/>
      <c r="EMV146" s="29"/>
      <c r="EMW146" s="29"/>
      <c r="EMX146" s="29"/>
      <c r="EMY146" s="29"/>
      <c r="EMZ146" s="29"/>
      <c r="ENA146" s="29"/>
      <c r="ENB146" s="29"/>
      <c r="ENC146" s="29"/>
      <c r="END146" s="29"/>
      <c r="ENE146" s="29"/>
      <c r="ENF146" s="29"/>
      <c r="ENG146" s="29"/>
      <c r="ENH146" s="29"/>
      <c r="ENI146" s="29"/>
      <c r="ENJ146" s="29"/>
      <c r="ENK146" s="29"/>
      <c r="ENL146" s="29"/>
      <c r="ENM146" s="29"/>
      <c r="ENN146" s="29"/>
      <c r="ENO146" s="29"/>
      <c r="ENP146" s="29"/>
      <c r="ENQ146" s="29"/>
      <c r="ENR146" s="29"/>
      <c r="ENS146" s="29"/>
      <c r="ENT146" s="29"/>
      <c r="ENU146" s="29"/>
      <c r="ENV146" s="29"/>
      <c r="ENW146" s="29"/>
      <c r="ENX146" s="29"/>
      <c r="ENY146" s="29"/>
      <c r="ENZ146" s="29"/>
      <c r="EOA146" s="29"/>
      <c r="EOB146" s="29"/>
      <c r="EOC146" s="29"/>
      <c r="EOD146" s="29"/>
      <c r="EOE146" s="29"/>
      <c r="EOF146" s="29"/>
      <c r="EOG146" s="29"/>
      <c r="EOH146" s="29"/>
      <c r="EOI146" s="29"/>
      <c r="EOJ146" s="29"/>
      <c r="EOK146" s="29"/>
      <c r="EOL146" s="29"/>
      <c r="EOM146" s="29"/>
      <c r="EON146" s="29"/>
      <c r="EOO146" s="29"/>
      <c r="EOP146" s="29"/>
      <c r="EOQ146" s="29"/>
      <c r="EOR146" s="29"/>
      <c r="EOS146" s="29"/>
      <c r="EOT146" s="29"/>
      <c r="EOU146" s="29"/>
      <c r="EOV146" s="29"/>
      <c r="EOW146" s="29"/>
      <c r="EOX146" s="29"/>
      <c r="EOY146" s="29"/>
      <c r="EOZ146" s="29"/>
      <c r="EPA146" s="29"/>
      <c r="EPB146" s="29"/>
      <c r="EPC146" s="29"/>
      <c r="EPD146" s="29"/>
      <c r="EPE146" s="29"/>
      <c r="EPF146" s="29"/>
      <c r="EPG146" s="29"/>
      <c r="EPH146" s="29"/>
      <c r="EPI146" s="29"/>
      <c r="EPJ146" s="29"/>
      <c r="EPK146" s="29"/>
      <c r="EPL146" s="29"/>
      <c r="EPM146" s="29"/>
      <c r="EPN146" s="29"/>
      <c r="EPO146" s="29"/>
      <c r="EPP146" s="29"/>
      <c r="EPQ146" s="29"/>
      <c r="EPR146" s="29"/>
      <c r="EPS146" s="29"/>
      <c r="EPT146" s="29"/>
      <c r="EPU146" s="29"/>
      <c r="EPV146" s="29"/>
      <c r="EPW146" s="29"/>
      <c r="EPX146" s="29"/>
      <c r="EPY146" s="29"/>
      <c r="EPZ146" s="29"/>
      <c r="EQA146" s="29"/>
      <c r="EQB146" s="29"/>
      <c r="EQC146" s="29"/>
      <c r="EQD146" s="29"/>
      <c r="EQE146" s="29"/>
      <c r="EQF146" s="29"/>
      <c r="EQG146" s="29"/>
      <c r="EQH146" s="29"/>
      <c r="EQI146" s="29"/>
      <c r="EQJ146" s="29"/>
      <c r="EQK146" s="29"/>
      <c r="EQL146" s="29"/>
      <c r="EQM146" s="29"/>
      <c r="EQN146" s="29"/>
      <c r="EQO146" s="29"/>
      <c r="EQP146" s="29"/>
      <c r="EQQ146" s="29"/>
      <c r="EQR146" s="29"/>
      <c r="EQS146" s="29"/>
      <c r="EQT146" s="29"/>
      <c r="EQU146" s="29"/>
      <c r="EQV146" s="29"/>
      <c r="EQW146" s="29"/>
      <c r="EQX146" s="29"/>
      <c r="EQY146" s="29"/>
      <c r="EQZ146" s="29"/>
      <c r="ERA146" s="29"/>
      <c r="ERB146" s="29"/>
      <c r="ERC146" s="29"/>
      <c r="ERD146" s="29"/>
      <c r="ERE146" s="29"/>
      <c r="ERF146" s="29"/>
      <c r="ERG146" s="29"/>
      <c r="ERH146" s="29"/>
      <c r="ERI146" s="29"/>
      <c r="ERJ146" s="29"/>
      <c r="ERK146" s="29"/>
      <c r="ERL146" s="29"/>
      <c r="ERM146" s="29"/>
      <c r="ERN146" s="29"/>
      <c r="ERO146" s="29"/>
      <c r="ERP146" s="29"/>
      <c r="ERQ146" s="29"/>
      <c r="ERR146" s="29"/>
      <c r="ERS146" s="29"/>
      <c r="ERT146" s="29"/>
      <c r="ERU146" s="29"/>
      <c r="ERV146" s="29"/>
      <c r="ERW146" s="29"/>
      <c r="ERX146" s="29"/>
      <c r="ERY146" s="29"/>
      <c r="ERZ146" s="29"/>
      <c r="ESA146" s="29"/>
      <c r="ESB146" s="29"/>
      <c r="ESC146" s="29"/>
      <c r="ESD146" s="29"/>
      <c r="ESE146" s="29"/>
      <c r="ESF146" s="29"/>
      <c r="ESG146" s="29"/>
      <c r="ESH146" s="29"/>
      <c r="ESI146" s="29"/>
      <c r="ESJ146" s="29"/>
      <c r="ESK146" s="29"/>
      <c r="ESL146" s="29"/>
      <c r="ESM146" s="29"/>
      <c r="ESN146" s="29"/>
      <c r="ESO146" s="29"/>
      <c r="ESP146" s="29"/>
      <c r="ESQ146" s="29"/>
      <c r="ESR146" s="29"/>
      <c r="ESS146" s="29"/>
      <c r="EST146" s="29"/>
      <c r="ESU146" s="29"/>
      <c r="ESV146" s="29"/>
      <c r="ESW146" s="29"/>
      <c r="ESX146" s="29"/>
      <c r="ESY146" s="29"/>
      <c r="ESZ146" s="29"/>
      <c r="ETA146" s="29"/>
      <c r="ETB146" s="29"/>
      <c r="ETC146" s="29"/>
      <c r="ETD146" s="29"/>
      <c r="ETE146" s="29"/>
      <c r="ETF146" s="29"/>
      <c r="ETG146" s="29"/>
      <c r="ETH146" s="29"/>
      <c r="ETI146" s="29"/>
      <c r="ETJ146" s="29"/>
      <c r="ETK146" s="29"/>
      <c r="ETL146" s="29"/>
      <c r="ETM146" s="29"/>
      <c r="ETN146" s="29"/>
      <c r="ETO146" s="29"/>
      <c r="ETP146" s="29"/>
      <c r="ETQ146" s="29"/>
      <c r="ETR146" s="29"/>
      <c r="ETS146" s="29"/>
      <c r="ETT146" s="29"/>
      <c r="ETU146" s="29"/>
      <c r="ETV146" s="29"/>
      <c r="ETW146" s="29"/>
      <c r="ETX146" s="29"/>
      <c r="ETY146" s="29"/>
      <c r="ETZ146" s="29"/>
      <c r="EUA146" s="29"/>
      <c r="EUB146" s="29"/>
      <c r="EUC146" s="29"/>
      <c r="EUD146" s="29"/>
      <c r="EUE146" s="29"/>
      <c r="EUF146" s="29"/>
      <c r="EUG146" s="29"/>
      <c r="EUH146" s="29"/>
      <c r="EUI146" s="29"/>
      <c r="EUJ146" s="29"/>
      <c r="EUK146" s="29"/>
      <c r="EUL146" s="29"/>
      <c r="EUM146" s="29"/>
      <c r="EUN146" s="29"/>
      <c r="EUO146" s="29"/>
      <c r="EUP146" s="29"/>
      <c r="EUQ146" s="29"/>
      <c r="EUR146" s="29"/>
      <c r="EUS146" s="29"/>
      <c r="EUT146" s="29"/>
      <c r="EUU146" s="29"/>
      <c r="EUV146" s="29"/>
      <c r="EUW146" s="29"/>
      <c r="EUX146" s="29"/>
      <c r="EUY146" s="29"/>
      <c r="EUZ146" s="29"/>
      <c r="EVA146" s="29"/>
      <c r="EVB146" s="29"/>
      <c r="EVC146" s="29"/>
      <c r="EVD146" s="29"/>
      <c r="EVE146" s="29"/>
      <c r="EVF146" s="29"/>
      <c r="EVG146" s="29"/>
      <c r="EVH146" s="29"/>
      <c r="EVI146" s="29"/>
      <c r="EVJ146" s="29"/>
      <c r="EVK146" s="29"/>
      <c r="EVL146" s="29"/>
      <c r="EVM146" s="29"/>
      <c r="EVN146" s="29"/>
      <c r="EVO146" s="29"/>
      <c r="EVP146" s="29"/>
      <c r="EVQ146" s="29"/>
      <c r="EVR146" s="29"/>
      <c r="EVS146" s="29"/>
      <c r="EVT146" s="29"/>
      <c r="EVU146" s="29"/>
      <c r="EVV146" s="29"/>
      <c r="EVW146" s="29"/>
      <c r="EVX146" s="29"/>
      <c r="EVY146" s="29"/>
      <c r="EVZ146" s="29"/>
      <c r="EWA146" s="29"/>
      <c r="EWB146" s="29"/>
      <c r="EWC146" s="29"/>
      <c r="EWD146" s="29"/>
      <c r="EWE146" s="29"/>
      <c r="EWF146" s="29"/>
      <c r="EWG146" s="29"/>
      <c r="EWH146" s="29"/>
      <c r="EWI146" s="29"/>
      <c r="EWJ146" s="29"/>
      <c r="EWK146" s="29"/>
      <c r="EWL146" s="29"/>
      <c r="EWM146" s="29"/>
      <c r="EWN146" s="29"/>
      <c r="EWO146" s="29"/>
      <c r="EWP146" s="29"/>
      <c r="EWQ146" s="29"/>
      <c r="EWR146" s="29"/>
      <c r="EWS146" s="29"/>
      <c r="EWT146" s="29"/>
      <c r="EWU146" s="29"/>
      <c r="EWV146" s="29"/>
      <c r="EWW146" s="29"/>
      <c r="EWX146" s="29"/>
      <c r="EWY146" s="29"/>
      <c r="EWZ146" s="29"/>
      <c r="EXA146" s="29"/>
      <c r="EXB146" s="29"/>
      <c r="EXC146" s="29"/>
      <c r="EXD146" s="29"/>
      <c r="EXE146" s="29"/>
      <c r="EXF146" s="29"/>
      <c r="EXG146" s="29"/>
      <c r="EXH146" s="29"/>
      <c r="EXI146" s="29"/>
      <c r="EXJ146" s="29"/>
      <c r="EXK146" s="29"/>
      <c r="EXL146" s="29"/>
      <c r="EXM146" s="29"/>
      <c r="EXN146" s="29"/>
      <c r="EXO146" s="29"/>
      <c r="EXP146" s="29"/>
      <c r="EXQ146" s="29"/>
      <c r="EXR146" s="29"/>
      <c r="EXS146" s="29"/>
      <c r="EXT146" s="29"/>
      <c r="EXU146" s="29"/>
      <c r="EXV146" s="29"/>
      <c r="EXW146" s="29"/>
      <c r="EXX146" s="29"/>
      <c r="EXY146" s="29"/>
      <c r="EXZ146" s="29"/>
      <c r="EYA146" s="29"/>
      <c r="EYB146" s="29"/>
      <c r="EYC146" s="29"/>
      <c r="EYD146" s="29"/>
      <c r="EYE146" s="29"/>
      <c r="EYF146" s="29"/>
      <c r="EYG146" s="29"/>
      <c r="EYH146" s="29"/>
      <c r="EYI146" s="29"/>
      <c r="EYJ146" s="29"/>
      <c r="EYK146" s="29"/>
      <c r="EYL146" s="29"/>
      <c r="EYM146" s="29"/>
      <c r="EYN146" s="29"/>
      <c r="EYO146" s="29"/>
      <c r="EYP146" s="29"/>
      <c r="EYQ146" s="29"/>
      <c r="EYR146" s="29"/>
      <c r="EYS146" s="29"/>
      <c r="EYT146" s="29"/>
      <c r="EYU146" s="29"/>
      <c r="EYV146" s="29"/>
      <c r="EYW146" s="29"/>
      <c r="EYX146" s="29"/>
      <c r="EYY146" s="29"/>
      <c r="EYZ146" s="29"/>
      <c r="EZA146" s="29"/>
      <c r="EZB146" s="29"/>
      <c r="EZC146" s="29"/>
      <c r="EZD146" s="29"/>
      <c r="EZE146" s="29"/>
      <c r="EZF146" s="29"/>
      <c r="EZG146" s="29"/>
      <c r="EZH146" s="29"/>
      <c r="EZI146" s="29"/>
      <c r="EZJ146" s="29"/>
      <c r="EZK146" s="29"/>
      <c r="EZL146" s="29"/>
      <c r="EZM146" s="29"/>
      <c r="EZN146" s="29"/>
      <c r="EZO146" s="29"/>
      <c r="EZP146" s="29"/>
      <c r="EZQ146" s="29"/>
      <c r="EZR146" s="29"/>
      <c r="EZS146" s="29"/>
      <c r="EZT146" s="29"/>
      <c r="EZU146" s="29"/>
      <c r="EZV146" s="29"/>
      <c r="EZW146" s="29"/>
      <c r="EZX146" s="29"/>
      <c r="EZY146" s="29"/>
      <c r="EZZ146" s="29"/>
      <c r="FAA146" s="29"/>
      <c r="FAB146" s="29"/>
      <c r="FAC146" s="29"/>
      <c r="FAD146" s="29"/>
      <c r="FAE146" s="29"/>
      <c r="FAF146" s="29"/>
      <c r="FAG146" s="29"/>
      <c r="FAH146" s="29"/>
      <c r="FAI146" s="29"/>
      <c r="FAJ146" s="29"/>
      <c r="FAK146" s="29"/>
      <c r="FAL146" s="29"/>
      <c r="FAM146" s="29"/>
      <c r="FAN146" s="29"/>
      <c r="FAO146" s="29"/>
      <c r="FAP146" s="29"/>
      <c r="FAQ146" s="29"/>
      <c r="FAR146" s="29"/>
      <c r="FAS146" s="29"/>
      <c r="FAT146" s="29"/>
      <c r="FAU146" s="29"/>
      <c r="FAV146" s="29"/>
      <c r="FAW146" s="29"/>
      <c r="FAX146" s="29"/>
      <c r="FAY146" s="29"/>
      <c r="FAZ146" s="29"/>
      <c r="FBA146" s="29"/>
      <c r="FBB146" s="29"/>
      <c r="FBC146" s="29"/>
      <c r="FBD146" s="29"/>
      <c r="FBE146" s="29"/>
      <c r="FBF146" s="29"/>
      <c r="FBG146" s="29"/>
      <c r="FBH146" s="29"/>
      <c r="FBI146" s="29"/>
      <c r="FBJ146" s="29"/>
      <c r="FBK146" s="29"/>
      <c r="FBL146" s="29"/>
      <c r="FBM146" s="29"/>
      <c r="FBN146" s="29"/>
      <c r="FBO146" s="29"/>
      <c r="FBP146" s="29"/>
      <c r="FBQ146" s="29"/>
      <c r="FBR146" s="29"/>
      <c r="FBS146" s="29"/>
      <c r="FBT146" s="29"/>
      <c r="FBU146" s="29"/>
      <c r="FBV146" s="29"/>
      <c r="FBW146" s="29"/>
      <c r="FBX146" s="29"/>
      <c r="FBY146" s="29"/>
      <c r="FBZ146" s="29"/>
      <c r="FCA146" s="29"/>
      <c r="FCB146" s="29"/>
      <c r="FCC146" s="29"/>
      <c r="FCD146" s="29"/>
      <c r="FCE146" s="29"/>
      <c r="FCF146" s="29"/>
      <c r="FCG146" s="29"/>
      <c r="FCH146" s="29"/>
      <c r="FCI146" s="29"/>
      <c r="FCJ146" s="29"/>
      <c r="FCK146" s="29"/>
      <c r="FCL146" s="29"/>
      <c r="FCM146" s="29"/>
      <c r="FCN146" s="29"/>
      <c r="FCO146" s="29"/>
      <c r="FCP146" s="29"/>
      <c r="FCQ146" s="29"/>
      <c r="FCR146" s="29"/>
      <c r="FCS146" s="29"/>
      <c r="FCT146" s="29"/>
      <c r="FCU146" s="29"/>
      <c r="FCV146" s="29"/>
      <c r="FCW146" s="29"/>
      <c r="FCX146" s="29"/>
      <c r="FCY146" s="29"/>
      <c r="FCZ146" s="29"/>
      <c r="FDA146" s="29"/>
      <c r="FDB146" s="29"/>
      <c r="FDC146" s="29"/>
      <c r="FDD146" s="29"/>
      <c r="FDE146" s="29"/>
      <c r="FDF146" s="29"/>
      <c r="FDG146" s="29"/>
      <c r="FDH146" s="29"/>
      <c r="FDI146" s="29"/>
      <c r="FDJ146" s="29"/>
      <c r="FDK146" s="29"/>
      <c r="FDL146" s="29"/>
      <c r="FDM146" s="29"/>
      <c r="FDN146" s="29"/>
      <c r="FDO146" s="29"/>
      <c r="FDP146" s="29"/>
      <c r="FDQ146" s="29"/>
      <c r="FDR146" s="29"/>
      <c r="FDS146" s="29"/>
      <c r="FDT146" s="29"/>
      <c r="FDU146" s="29"/>
      <c r="FDV146" s="29"/>
      <c r="FDW146" s="29"/>
      <c r="FDX146" s="29"/>
      <c r="FDY146" s="29"/>
      <c r="FDZ146" s="29"/>
      <c r="FEA146" s="29"/>
      <c r="FEB146" s="29"/>
      <c r="FEC146" s="29"/>
      <c r="FED146" s="29"/>
      <c r="FEE146" s="29"/>
      <c r="FEF146" s="29"/>
      <c r="FEG146" s="29"/>
      <c r="FEH146" s="29"/>
      <c r="FEI146" s="29"/>
      <c r="FEJ146" s="29"/>
      <c r="FEK146" s="29"/>
      <c r="FEL146" s="29"/>
      <c r="FEM146" s="29"/>
      <c r="FEN146" s="29"/>
      <c r="FEO146" s="29"/>
      <c r="FEP146" s="29"/>
      <c r="FEQ146" s="29"/>
      <c r="FER146" s="29"/>
      <c r="FES146" s="29"/>
      <c r="FET146" s="29"/>
      <c r="FEU146" s="29"/>
      <c r="FEV146" s="29"/>
      <c r="FEW146" s="29"/>
      <c r="FEX146" s="29"/>
      <c r="FEY146" s="29"/>
      <c r="FEZ146" s="29"/>
      <c r="FFA146" s="29"/>
      <c r="FFB146" s="29"/>
      <c r="FFC146" s="29"/>
      <c r="FFD146" s="29"/>
      <c r="FFE146" s="29"/>
      <c r="FFF146" s="29"/>
      <c r="FFG146" s="29"/>
      <c r="FFH146" s="29"/>
      <c r="FFI146" s="29"/>
      <c r="FFJ146" s="29"/>
      <c r="FFK146" s="29"/>
      <c r="FFL146" s="29"/>
      <c r="FFM146" s="29"/>
      <c r="FFN146" s="29"/>
      <c r="FFO146" s="29"/>
      <c r="FFP146" s="29"/>
      <c r="FFQ146" s="29"/>
      <c r="FFR146" s="29"/>
      <c r="FFS146" s="29"/>
      <c r="FFT146" s="29"/>
      <c r="FFU146" s="29"/>
      <c r="FFV146" s="29"/>
      <c r="FFW146" s="29"/>
      <c r="FFX146" s="29"/>
      <c r="FFY146" s="29"/>
      <c r="FFZ146" s="29"/>
      <c r="FGA146" s="29"/>
      <c r="FGB146" s="29"/>
      <c r="FGC146" s="29"/>
      <c r="FGD146" s="29"/>
      <c r="FGE146" s="29"/>
      <c r="FGF146" s="29"/>
      <c r="FGG146" s="29"/>
      <c r="FGH146" s="29"/>
      <c r="FGI146" s="29"/>
      <c r="FGJ146" s="29"/>
      <c r="FGK146" s="29"/>
      <c r="FGL146" s="29"/>
      <c r="FGM146" s="29"/>
      <c r="FGN146" s="29"/>
      <c r="FGO146" s="29"/>
      <c r="FGP146" s="29"/>
      <c r="FGQ146" s="29"/>
      <c r="FGR146" s="29"/>
      <c r="FGS146" s="29"/>
      <c r="FGT146" s="29"/>
      <c r="FGU146" s="29"/>
      <c r="FGV146" s="29"/>
      <c r="FGW146" s="29"/>
      <c r="FGX146" s="29"/>
      <c r="FGY146" s="29"/>
      <c r="FGZ146" s="29"/>
      <c r="FHA146" s="29"/>
      <c r="FHB146" s="29"/>
      <c r="FHC146" s="29"/>
      <c r="FHD146" s="29"/>
      <c r="FHE146" s="29"/>
      <c r="FHF146" s="29"/>
      <c r="FHG146" s="29"/>
      <c r="FHH146" s="29"/>
      <c r="FHI146" s="29"/>
      <c r="FHJ146" s="29"/>
      <c r="FHK146" s="29"/>
      <c r="FHL146" s="29"/>
      <c r="FHM146" s="29"/>
      <c r="FHN146" s="29"/>
      <c r="FHO146" s="29"/>
      <c r="FHP146" s="29"/>
      <c r="FHQ146" s="29"/>
      <c r="FHR146" s="29"/>
      <c r="FHS146" s="29"/>
      <c r="FHT146" s="29"/>
      <c r="FHU146" s="29"/>
      <c r="FHV146" s="29"/>
      <c r="FHW146" s="29"/>
      <c r="FHX146" s="29"/>
      <c r="FHY146" s="29"/>
      <c r="FHZ146" s="29"/>
      <c r="FIA146" s="29"/>
      <c r="FIB146" s="29"/>
      <c r="FIC146" s="29"/>
      <c r="FID146" s="29"/>
      <c r="FIE146" s="29"/>
      <c r="FIF146" s="29"/>
      <c r="FIG146" s="29"/>
      <c r="FIH146" s="29"/>
      <c r="FII146" s="29"/>
      <c r="FIJ146" s="29"/>
      <c r="FIK146" s="29"/>
      <c r="FIL146" s="29"/>
      <c r="FIM146" s="29"/>
      <c r="FIN146" s="29"/>
      <c r="FIO146" s="29"/>
      <c r="FIP146" s="29"/>
      <c r="FIQ146" s="29"/>
      <c r="FIR146" s="29"/>
      <c r="FIS146" s="29"/>
      <c r="FIT146" s="29"/>
      <c r="FIU146" s="29"/>
      <c r="FIV146" s="29"/>
      <c r="FIW146" s="29"/>
      <c r="FIX146" s="29"/>
      <c r="FIY146" s="29"/>
      <c r="FIZ146" s="29"/>
      <c r="FJA146" s="29"/>
      <c r="FJB146" s="29"/>
      <c r="FJC146" s="29"/>
      <c r="FJD146" s="29"/>
      <c r="FJE146" s="29"/>
      <c r="FJF146" s="29"/>
      <c r="FJG146" s="29"/>
      <c r="FJH146" s="29"/>
      <c r="FJI146" s="29"/>
      <c r="FJJ146" s="29"/>
      <c r="FJK146" s="29"/>
      <c r="FJL146" s="29"/>
      <c r="FJM146" s="29"/>
      <c r="FJN146" s="29"/>
      <c r="FJO146" s="29"/>
      <c r="FJP146" s="29"/>
      <c r="FJQ146" s="29"/>
      <c r="FJR146" s="29"/>
      <c r="FJS146" s="29"/>
      <c r="FJT146" s="29"/>
      <c r="FJU146" s="29"/>
      <c r="FJV146" s="29"/>
      <c r="FJW146" s="29"/>
      <c r="FJX146" s="29"/>
      <c r="FJY146" s="29"/>
      <c r="FJZ146" s="29"/>
      <c r="FKA146" s="29"/>
      <c r="FKB146" s="29"/>
      <c r="FKC146" s="29"/>
      <c r="FKD146" s="29"/>
      <c r="FKE146" s="29"/>
      <c r="FKF146" s="29"/>
      <c r="FKG146" s="29"/>
      <c r="FKH146" s="29"/>
      <c r="FKI146" s="29"/>
      <c r="FKJ146" s="29"/>
      <c r="FKK146" s="29"/>
      <c r="FKL146" s="29"/>
      <c r="FKM146" s="29"/>
      <c r="FKN146" s="29"/>
      <c r="FKO146" s="29"/>
      <c r="FKP146" s="29"/>
      <c r="FKQ146" s="29"/>
      <c r="FKR146" s="29"/>
      <c r="FKS146" s="29"/>
      <c r="FKT146" s="29"/>
      <c r="FKU146" s="29"/>
      <c r="FKV146" s="29"/>
      <c r="FKW146" s="29"/>
      <c r="FKX146" s="29"/>
      <c r="FKY146" s="29"/>
      <c r="FKZ146" s="29"/>
      <c r="FLA146" s="29"/>
      <c r="FLB146" s="29"/>
      <c r="FLC146" s="29"/>
      <c r="FLD146" s="29"/>
      <c r="FLE146" s="29"/>
      <c r="FLF146" s="29"/>
      <c r="FLG146" s="29"/>
      <c r="FLH146" s="29"/>
      <c r="FLI146" s="29"/>
      <c r="FLJ146" s="29"/>
      <c r="FLK146" s="29"/>
      <c r="FLL146" s="29"/>
      <c r="FLM146" s="29"/>
      <c r="FLN146" s="29"/>
      <c r="FLO146" s="29"/>
      <c r="FLP146" s="29"/>
      <c r="FLQ146" s="29"/>
      <c r="FLR146" s="29"/>
      <c r="FLS146" s="29"/>
      <c r="FLT146" s="29"/>
      <c r="FLU146" s="29"/>
      <c r="FLV146" s="29"/>
      <c r="FLW146" s="29"/>
      <c r="FLX146" s="29"/>
      <c r="FLY146" s="29"/>
      <c r="FLZ146" s="29"/>
      <c r="FMA146" s="29"/>
      <c r="FMB146" s="29"/>
      <c r="FMC146" s="29"/>
      <c r="FMD146" s="29"/>
      <c r="FME146" s="29"/>
      <c r="FMF146" s="29"/>
      <c r="FMG146" s="29"/>
      <c r="FMH146" s="29"/>
      <c r="FMI146" s="29"/>
      <c r="FMJ146" s="29"/>
      <c r="FMK146" s="29"/>
      <c r="FML146" s="29"/>
      <c r="FMM146" s="29"/>
      <c r="FMN146" s="29"/>
      <c r="FMO146" s="29"/>
      <c r="FMP146" s="29"/>
      <c r="FMQ146" s="29"/>
      <c r="FMR146" s="29"/>
      <c r="FMS146" s="29"/>
      <c r="FMT146" s="29"/>
      <c r="FMU146" s="29"/>
      <c r="FMV146" s="29"/>
      <c r="FMW146" s="29"/>
      <c r="FMX146" s="29"/>
      <c r="FMY146" s="29"/>
      <c r="FMZ146" s="29"/>
      <c r="FNA146" s="29"/>
      <c r="FNB146" s="29"/>
      <c r="FNC146" s="29"/>
      <c r="FND146" s="29"/>
      <c r="FNE146" s="29"/>
      <c r="FNF146" s="29"/>
      <c r="FNG146" s="29"/>
      <c r="FNH146" s="29"/>
      <c r="FNI146" s="29"/>
      <c r="FNJ146" s="29"/>
      <c r="FNK146" s="29"/>
      <c r="FNL146" s="29"/>
      <c r="FNM146" s="29"/>
      <c r="FNN146" s="29"/>
      <c r="FNO146" s="29"/>
      <c r="FNP146" s="29"/>
      <c r="FNQ146" s="29"/>
      <c r="FNR146" s="29"/>
      <c r="FNS146" s="29"/>
      <c r="FNT146" s="29"/>
      <c r="FNU146" s="29"/>
      <c r="FNV146" s="29"/>
      <c r="FNW146" s="29"/>
      <c r="FNX146" s="29"/>
      <c r="FNY146" s="29"/>
      <c r="FNZ146" s="29"/>
      <c r="FOA146" s="29"/>
      <c r="FOB146" s="29"/>
      <c r="FOC146" s="29"/>
      <c r="FOD146" s="29"/>
      <c r="FOE146" s="29"/>
      <c r="FOF146" s="29"/>
      <c r="FOG146" s="29"/>
      <c r="FOH146" s="29"/>
      <c r="FOI146" s="29"/>
      <c r="FOJ146" s="29"/>
      <c r="FOK146" s="29"/>
      <c r="FOL146" s="29"/>
      <c r="FOM146" s="29"/>
      <c r="FON146" s="29"/>
      <c r="FOO146" s="29"/>
      <c r="FOP146" s="29"/>
      <c r="FOQ146" s="29"/>
      <c r="FOR146" s="29"/>
      <c r="FOS146" s="29"/>
      <c r="FOT146" s="29"/>
      <c r="FOU146" s="29"/>
      <c r="FOV146" s="29"/>
      <c r="FOW146" s="29"/>
      <c r="FOX146" s="29"/>
      <c r="FOY146" s="29"/>
      <c r="FOZ146" s="29"/>
      <c r="FPA146" s="29"/>
      <c r="FPB146" s="29"/>
      <c r="FPC146" s="29"/>
      <c r="FPD146" s="29"/>
      <c r="FPE146" s="29"/>
      <c r="FPF146" s="29"/>
      <c r="FPG146" s="29"/>
      <c r="FPH146" s="29"/>
      <c r="FPI146" s="29"/>
      <c r="FPJ146" s="29"/>
      <c r="FPK146" s="29"/>
      <c r="FPL146" s="29"/>
      <c r="FPM146" s="29"/>
      <c r="FPN146" s="29"/>
      <c r="FPO146" s="29"/>
      <c r="FPP146" s="29"/>
      <c r="FPQ146" s="29"/>
      <c r="FPR146" s="29"/>
      <c r="FPS146" s="29"/>
      <c r="FPT146" s="29"/>
      <c r="FPU146" s="29"/>
      <c r="FPV146" s="29"/>
      <c r="FPW146" s="29"/>
      <c r="FPX146" s="29"/>
      <c r="FPY146" s="29"/>
      <c r="FPZ146" s="29"/>
      <c r="FQA146" s="29"/>
      <c r="FQB146" s="29"/>
      <c r="FQC146" s="29"/>
      <c r="FQD146" s="29"/>
      <c r="FQE146" s="29"/>
      <c r="FQF146" s="29"/>
      <c r="FQG146" s="29"/>
      <c r="FQH146" s="29"/>
      <c r="FQI146" s="29"/>
      <c r="FQJ146" s="29"/>
      <c r="FQK146" s="29"/>
      <c r="FQL146" s="29"/>
      <c r="FQM146" s="29"/>
      <c r="FQN146" s="29"/>
      <c r="FQO146" s="29"/>
      <c r="FQP146" s="29"/>
      <c r="FQQ146" s="29"/>
      <c r="FQR146" s="29"/>
      <c r="FQS146" s="29"/>
      <c r="FQT146" s="29"/>
      <c r="FQU146" s="29"/>
      <c r="FQV146" s="29"/>
      <c r="FQW146" s="29"/>
      <c r="FQX146" s="29"/>
      <c r="FQY146" s="29"/>
      <c r="FQZ146" s="29"/>
      <c r="FRA146" s="29"/>
      <c r="FRB146" s="29"/>
      <c r="FRC146" s="29"/>
      <c r="FRD146" s="29"/>
      <c r="FRE146" s="29"/>
      <c r="FRF146" s="29"/>
      <c r="FRG146" s="29"/>
      <c r="FRH146" s="29"/>
      <c r="FRI146" s="29"/>
      <c r="FRJ146" s="29"/>
      <c r="FRK146" s="29"/>
      <c r="FRL146" s="29"/>
      <c r="FRM146" s="29"/>
      <c r="FRN146" s="29"/>
      <c r="FRO146" s="29"/>
      <c r="FRP146" s="29"/>
      <c r="FRQ146" s="29"/>
      <c r="FRR146" s="29"/>
      <c r="FRS146" s="29"/>
      <c r="FRT146" s="29"/>
      <c r="FRU146" s="29"/>
      <c r="FRV146" s="29"/>
      <c r="FRW146" s="29"/>
      <c r="FRX146" s="29"/>
      <c r="FRY146" s="29"/>
      <c r="FRZ146" s="29"/>
      <c r="FSA146" s="29"/>
      <c r="FSB146" s="29"/>
      <c r="FSC146" s="29"/>
      <c r="FSD146" s="29"/>
      <c r="FSE146" s="29"/>
      <c r="FSF146" s="29"/>
      <c r="FSG146" s="29"/>
      <c r="FSH146" s="29"/>
      <c r="FSI146" s="29"/>
      <c r="FSJ146" s="29"/>
      <c r="FSK146" s="29"/>
      <c r="FSL146" s="29"/>
      <c r="FSM146" s="29"/>
      <c r="FSN146" s="29"/>
      <c r="FSO146" s="29"/>
      <c r="FSP146" s="29"/>
      <c r="FSQ146" s="29"/>
      <c r="FSR146" s="29"/>
      <c r="FSS146" s="29"/>
      <c r="FST146" s="29"/>
      <c r="FSU146" s="29"/>
      <c r="FSV146" s="29"/>
      <c r="FSW146" s="29"/>
      <c r="FSX146" s="29"/>
      <c r="FSY146" s="29"/>
      <c r="FSZ146" s="29"/>
      <c r="FTA146" s="29"/>
      <c r="FTB146" s="29"/>
      <c r="FTC146" s="29"/>
      <c r="FTD146" s="29"/>
      <c r="FTE146" s="29"/>
      <c r="FTF146" s="29"/>
      <c r="FTG146" s="29"/>
      <c r="FTH146" s="29"/>
      <c r="FTI146" s="29"/>
      <c r="FTJ146" s="29"/>
      <c r="FTK146" s="29"/>
      <c r="FTL146" s="29"/>
      <c r="FTM146" s="29"/>
      <c r="FTN146" s="29"/>
      <c r="FTO146" s="29"/>
      <c r="FTP146" s="29"/>
      <c r="FTQ146" s="29"/>
      <c r="FTR146" s="29"/>
      <c r="FTS146" s="29"/>
      <c r="FTT146" s="29"/>
      <c r="FTU146" s="29"/>
      <c r="FTV146" s="29"/>
      <c r="FTW146" s="29"/>
      <c r="FTX146" s="29"/>
      <c r="FTY146" s="29"/>
      <c r="FTZ146" s="29"/>
      <c r="FUA146" s="29"/>
      <c r="FUB146" s="29"/>
      <c r="FUC146" s="29"/>
      <c r="FUD146" s="29"/>
      <c r="FUE146" s="29"/>
      <c r="FUF146" s="29"/>
      <c r="FUG146" s="29"/>
      <c r="FUH146" s="29"/>
      <c r="FUI146" s="29"/>
      <c r="FUJ146" s="29"/>
      <c r="FUK146" s="29"/>
      <c r="FUL146" s="29"/>
      <c r="FUM146" s="29"/>
      <c r="FUN146" s="29"/>
      <c r="FUO146" s="29"/>
      <c r="FUP146" s="29"/>
      <c r="FUQ146" s="29"/>
      <c r="FUR146" s="29"/>
      <c r="FUS146" s="29"/>
      <c r="FUT146" s="29"/>
      <c r="FUU146" s="29"/>
      <c r="FUV146" s="29"/>
      <c r="FUW146" s="29"/>
      <c r="FUX146" s="29"/>
      <c r="FUY146" s="29"/>
      <c r="FUZ146" s="29"/>
      <c r="FVA146" s="29"/>
      <c r="FVB146" s="29"/>
      <c r="FVC146" s="29"/>
      <c r="FVD146" s="29"/>
      <c r="FVE146" s="29"/>
      <c r="FVF146" s="29"/>
      <c r="FVG146" s="29"/>
      <c r="FVH146" s="29"/>
      <c r="FVI146" s="29"/>
      <c r="FVJ146" s="29"/>
      <c r="FVK146" s="29"/>
      <c r="FVL146" s="29"/>
      <c r="FVM146" s="29"/>
      <c r="FVN146" s="29"/>
      <c r="FVO146" s="29"/>
      <c r="FVP146" s="29"/>
      <c r="FVQ146" s="29"/>
      <c r="FVR146" s="29"/>
      <c r="FVS146" s="29"/>
      <c r="FVT146" s="29"/>
      <c r="FVU146" s="29"/>
      <c r="FVV146" s="29"/>
      <c r="FVW146" s="29"/>
      <c r="FVX146" s="29"/>
      <c r="FVY146" s="29"/>
      <c r="FVZ146" s="29"/>
      <c r="FWA146" s="29"/>
      <c r="FWB146" s="29"/>
      <c r="FWC146" s="29"/>
      <c r="FWD146" s="29"/>
      <c r="FWE146" s="29"/>
      <c r="FWF146" s="29"/>
      <c r="FWG146" s="29"/>
      <c r="FWH146" s="29"/>
      <c r="FWI146" s="29"/>
      <c r="FWJ146" s="29"/>
      <c r="FWK146" s="29"/>
      <c r="FWL146" s="29"/>
      <c r="FWM146" s="29"/>
      <c r="FWN146" s="29"/>
      <c r="FWO146" s="29"/>
      <c r="FWP146" s="29"/>
      <c r="FWQ146" s="29"/>
      <c r="FWR146" s="29"/>
      <c r="FWS146" s="29"/>
      <c r="FWT146" s="29"/>
      <c r="FWU146" s="29"/>
      <c r="FWV146" s="29"/>
      <c r="FWW146" s="29"/>
      <c r="FWX146" s="29"/>
      <c r="FWY146" s="29"/>
      <c r="FWZ146" s="29"/>
      <c r="FXA146" s="29"/>
      <c r="FXB146" s="29"/>
      <c r="FXC146" s="29"/>
      <c r="FXD146" s="29"/>
      <c r="FXE146" s="29"/>
      <c r="FXF146" s="29"/>
      <c r="FXG146" s="29"/>
      <c r="FXH146" s="29"/>
      <c r="FXI146" s="29"/>
      <c r="FXJ146" s="29"/>
      <c r="FXK146" s="29"/>
      <c r="FXL146" s="29"/>
      <c r="FXM146" s="29"/>
      <c r="FXN146" s="29"/>
      <c r="FXO146" s="29"/>
      <c r="FXP146" s="29"/>
      <c r="FXQ146" s="29"/>
      <c r="FXR146" s="29"/>
      <c r="FXS146" s="29"/>
      <c r="FXT146" s="29"/>
      <c r="FXU146" s="29"/>
      <c r="FXV146" s="29"/>
      <c r="FXW146" s="29"/>
      <c r="FXX146" s="29"/>
      <c r="FXY146" s="29"/>
      <c r="FXZ146" s="29"/>
      <c r="FYA146" s="29"/>
      <c r="FYB146" s="29"/>
      <c r="FYC146" s="29"/>
      <c r="FYD146" s="29"/>
      <c r="FYE146" s="29"/>
      <c r="FYF146" s="29"/>
      <c r="FYG146" s="29"/>
      <c r="FYH146" s="29"/>
      <c r="FYI146" s="29"/>
      <c r="FYJ146" s="29"/>
      <c r="FYK146" s="29"/>
      <c r="FYL146" s="29"/>
      <c r="FYM146" s="29"/>
      <c r="FYN146" s="29"/>
      <c r="FYO146" s="29"/>
      <c r="FYP146" s="29"/>
      <c r="FYQ146" s="29"/>
      <c r="FYR146" s="29"/>
      <c r="FYS146" s="29"/>
      <c r="FYT146" s="29"/>
      <c r="FYU146" s="29"/>
      <c r="FYV146" s="29"/>
      <c r="FYW146" s="29"/>
      <c r="FYX146" s="29"/>
      <c r="FYY146" s="29"/>
      <c r="FYZ146" s="29"/>
      <c r="FZA146" s="29"/>
      <c r="FZB146" s="29"/>
      <c r="FZC146" s="29"/>
      <c r="FZD146" s="29"/>
      <c r="FZE146" s="29"/>
      <c r="FZF146" s="29"/>
      <c r="FZG146" s="29"/>
      <c r="FZH146" s="29"/>
      <c r="FZI146" s="29"/>
      <c r="FZJ146" s="29"/>
      <c r="FZK146" s="29"/>
      <c r="FZL146" s="29"/>
      <c r="FZM146" s="29"/>
      <c r="FZN146" s="29"/>
      <c r="FZO146" s="29"/>
      <c r="FZP146" s="29"/>
      <c r="FZQ146" s="29"/>
      <c r="FZR146" s="29"/>
      <c r="FZS146" s="29"/>
      <c r="FZT146" s="29"/>
      <c r="FZU146" s="29"/>
      <c r="FZV146" s="29"/>
      <c r="FZW146" s="29"/>
      <c r="FZX146" s="29"/>
      <c r="FZY146" s="29"/>
      <c r="FZZ146" s="29"/>
      <c r="GAA146" s="29"/>
      <c r="GAB146" s="29"/>
      <c r="GAC146" s="29"/>
      <c r="GAD146" s="29"/>
      <c r="GAE146" s="29"/>
      <c r="GAF146" s="29"/>
      <c r="GAG146" s="29"/>
      <c r="GAH146" s="29"/>
      <c r="GAI146" s="29"/>
      <c r="GAJ146" s="29"/>
      <c r="GAK146" s="29"/>
      <c r="GAL146" s="29"/>
      <c r="GAM146" s="29"/>
      <c r="GAN146" s="29"/>
      <c r="GAO146" s="29"/>
      <c r="GAP146" s="29"/>
      <c r="GAQ146" s="29"/>
      <c r="GAR146" s="29"/>
      <c r="GAS146" s="29"/>
      <c r="GAT146" s="29"/>
      <c r="GAU146" s="29"/>
      <c r="GAV146" s="29"/>
      <c r="GAW146" s="29"/>
      <c r="GAX146" s="29"/>
      <c r="GAY146" s="29"/>
      <c r="GAZ146" s="29"/>
      <c r="GBA146" s="29"/>
      <c r="GBB146" s="29"/>
      <c r="GBC146" s="29"/>
      <c r="GBD146" s="29"/>
      <c r="GBE146" s="29"/>
      <c r="GBF146" s="29"/>
      <c r="GBG146" s="29"/>
      <c r="GBH146" s="29"/>
      <c r="GBI146" s="29"/>
      <c r="GBJ146" s="29"/>
      <c r="GBK146" s="29"/>
      <c r="GBL146" s="29"/>
      <c r="GBM146" s="29"/>
      <c r="GBN146" s="29"/>
      <c r="GBO146" s="29"/>
      <c r="GBP146" s="29"/>
      <c r="GBQ146" s="29"/>
      <c r="GBR146" s="29"/>
      <c r="GBS146" s="29"/>
      <c r="GBT146" s="29"/>
      <c r="GBU146" s="29"/>
      <c r="GBV146" s="29"/>
      <c r="GBW146" s="29"/>
      <c r="GBX146" s="29"/>
      <c r="GBY146" s="29"/>
      <c r="GBZ146" s="29"/>
      <c r="GCA146" s="29"/>
      <c r="GCB146" s="29"/>
      <c r="GCC146" s="29"/>
      <c r="GCD146" s="29"/>
      <c r="GCE146" s="29"/>
      <c r="GCF146" s="29"/>
      <c r="GCG146" s="29"/>
      <c r="GCH146" s="29"/>
      <c r="GCI146" s="29"/>
      <c r="GCJ146" s="29"/>
      <c r="GCK146" s="29"/>
      <c r="GCL146" s="29"/>
      <c r="GCM146" s="29"/>
      <c r="GCN146" s="29"/>
      <c r="GCO146" s="29"/>
      <c r="GCP146" s="29"/>
      <c r="GCQ146" s="29"/>
      <c r="GCR146" s="29"/>
      <c r="GCS146" s="29"/>
      <c r="GCT146" s="29"/>
      <c r="GCU146" s="29"/>
      <c r="GCV146" s="29"/>
      <c r="GCW146" s="29"/>
      <c r="GCX146" s="29"/>
      <c r="GCY146" s="29"/>
      <c r="GCZ146" s="29"/>
      <c r="GDA146" s="29"/>
      <c r="GDB146" s="29"/>
      <c r="GDC146" s="29"/>
      <c r="GDD146" s="29"/>
      <c r="GDE146" s="29"/>
      <c r="GDF146" s="29"/>
      <c r="GDG146" s="29"/>
      <c r="GDH146" s="29"/>
      <c r="GDI146" s="29"/>
      <c r="GDJ146" s="29"/>
      <c r="GDK146" s="29"/>
      <c r="GDL146" s="29"/>
      <c r="GDM146" s="29"/>
      <c r="GDN146" s="29"/>
      <c r="GDO146" s="29"/>
      <c r="GDP146" s="29"/>
      <c r="GDQ146" s="29"/>
      <c r="GDR146" s="29"/>
      <c r="GDS146" s="29"/>
      <c r="GDT146" s="29"/>
      <c r="GDU146" s="29"/>
      <c r="GDV146" s="29"/>
      <c r="GDW146" s="29"/>
      <c r="GDX146" s="29"/>
      <c r="GDY146" s="29"/>
      <c r="GDZ146" s="29"/>
      <c r="GEA146" s="29"/>
      <c r="GEB146" s="29"/>
      <c r="GEC146" s="29"/>
      <c r="GED146" s="29"/>
      <c r="GEE146" s="29"/>
      <c r="GEF146" s="29"/>
      <c r="GEG146" s="29"/>
      <c r="GEH146" s="29"/>
      <c r="GEI146" s="29"/>
      <c r="GEJ146" s="29"/>
      <c r="GEK146" s="29"/>
      <c r="GEL146" s="29"/>
      <c r="GEM146" s="29"/>
      <c r="GEN146" s="29"/>
      <c r="GEO146" s="29"/>
      <c r="GEP146" s="29"/>
      <c r="GEQ146" s="29"/>
      <c r="GER146" s="29"/>
      <c r="GES146" s="29"/>
      <c r="GET146" s="29"/>
      <c r="GEU146" s="29"/>
      <c r="GEV146" s="29"/>
      <c r="GEW146" s="29"/>
      <c r="GEX146" s="29"/>
      <c r="GEY146" s="29"/>
      <c r="GEZ146" s="29"/>
      <c r="GFA146" s="29"/>
      <c r="GFB146" s="29"/>
      <c r="GFC146" s="29"/>
      <c r="GFD146" s="29"/>
      <c r="GFE146" s="29"/>
      <c r="GFF146" s="29"/>
      <c r="GFG146" s="29"/>
      <c r="GFH146" s="29"/>
      <c r="GFI146" s="29"/>
      <c r="GFJ146" s="29"/>
      <c r="GFK146" s="29"/>
      <c r="GFL146" s="29"/>
      <c r="GFM146" s="29"/>
      <c r="GFN146" s="29"/>
      <c r="GFO146" s="29"/>
      <c r="GFP146" s="29"/>
      <c r="GFQ146" s="29"/>
      <c r="GFR146" s="29"/>
      <c r="GFS146" s="29"/>
      <c r="GFT146" s="29"/>
      <c r="GFU146" s="29"/>
      <c r="GFV146" s="29"/>
      <c r="GFW146" s="29"/>
      <c r="GFX146" s="29"/>
      <c r="GFY146" s="29"/>
      <c r="GFZ146" s="29"/>
      <c r="GGA146" s="29"/>
      <c r="GGB146" s="29"/>
      <c r="GGC146" s="29"/>
      <c r="GGD146" s="29"/>
      <c r="GGE146" s="29"/>
      <c r="GGF146" s="29"/>
      <c r="GGG146" s="29"/>
      <c r="GGH146" s="29"/>
      <c r="GGI146" s="29"/>
      <c r="GGJ146" s="29"/>
      <c r="GGK146" s="29"/>
      <c r="GGL146" s="29"/>
      <c r="GGM146" s="29"/>
      <c r="GGN146" s="29"/>
      <c r="GGO146" s="29"/>
      <c r="GGP146" s="29"/>
      <c r="GGQ146" s="29"/>
      <c r="GGR146" s="29"/>
      <c r="GGS146" s="29"/>
      <c r="GGT146" s="29"/>
      <c r="GGU146" s="29"/>
      <c r="GGV146" s="29"/>
      <c r="GGW146" s="29"/>
      <c r="GGX146" s="29"/>
      <c r="GGY146" s="29"/>
      <c r="GGZ146" s="29"/>
      <c r="GHA146" s="29"/>
      <c r="GHB146" s="29"/>
      <c r="GHC146" s="29"/>
      <c r="GHD146" s="29"/>
      <c r="GHE146" s="29"/>
      <c r="GHF146" s="29"/>
      <c r="GHG146" s="29"/>
      <c r="GHH146" s="29"/>
      <c r="GHI146" s="29"/>
      <c r="GHJ146" s="29"/>
      <c r="GHK146" s="29"/>
      <c r="GHL146" s="29"/>
      <c r="GHM146" s="29"/>
      <c r="GHN146" s="29"/>
      <c r="GHO146" s="29"/>
      <c r="GHP146" s="29"/>
      <c r="GHQ146" s="29"/>
      <c r="GHR146" s="29"/>
      <c r="GHS146" s="29"/>
      <c r="GHT146" s="29"/>
      <c r="GHU146" s="29"/>
      <c r="GHV146" s="29"/>
      <c r="GHW146" s="29"/>
      <c r="GHX146" s="29"/>
      <c r="GHY146" s="29"/>
      <c r="GHZ146" s="29"/>
      <c r="GIA146" s="29"/>
      <c r="GIB146" s="29"/>
      <c r="GIC146" s="29"/>
      <c r="GID146" s="29"/>
      <c r="GIE146" s="29"/>
      <c r="GIF146" s="29"/>
      <c r="GIG146" s="29"/>
      <c r="GIH146" s="29"/>
      <c r="GII146" s="29"/>
      <c r="GIJ146" s="29"/>
      <c r="GIK146" s="29"/>
      <c r="GIL146" s="29"/>
      <c r="GIM146" s="29"/>
      <c r="GIN146" s="29"/>
      <c r="GIO146" s="29"/>
      <c r="GIP146" s="29"/>
      <c r="GIQ146" s="29"/>
      <c r="GIR146" s="29"/>
      <c r="GIS146" s="29"/>
      <c r="GIT146" s="29"/>
      <c r="GIU146" s="29"/>
      <c r="GIV146" s="29"/>
      <c r="GIW146" s="29"/>
      <c r="GIX146" s="29"/>
      <c r="GIY146" s="29"/>
      <c r="GIZ146" s="29"/>
      <c r="GJA146" s="29"/>
      <c r="GJB146" s="29"/>
      <c r="GJC146" s="29"/>
      <c r="GJD146" s="29"/>
      <c r="GJE146" s="29"/>
      <c r="GJF146" s="29"/>
      <c r="GJG146" s="29"/>
      <c r="GJH146" s="29"/>
      <c r="GJI146" s="29"/>
      <c r="GJJ146" s="29"/>
      <c r="GJK146" s="29"/>
      <c r="GJL146" s="29"/>
      <c r="GJM146" s="29"/>
      <c r="GJN146" s="29"/>
      <c r="GJO146" s="29"/>
      <c r="GJP146" s="29"/>
      <c r="GJQ146" s="29"/>
      <c r="GJR146" s="29"/>
      <c r="GJS146" s="29"/>
      <c r="GJT146" s="29"/>
      <c r="GJU146" s="29"/>
      <c r="GJV146" s="29"/>
      <c r="GJW146" s="29"/>
      <c r="GJX146" s="29"/>
      <c r="GJY146" s="29"/>
      <c r="GJZ146" s="29"/>
      <c r="GKA146" s="29"/>
      <c r="GKB146" s="29"/>
      <c r="GKC146" s="29"/>
      <c r="GKD146" s="29"/>
      <c r="GKE146" s="29"/>
      <c r="GKF146" s="29"/>
      <c r="GKG146" s="29"/>
      <c r="GKH146" s="29"/>
      <c r="GKI146" s="29"/>
      <c r="GKJ146" s="29"/>
      <c r="GKK146" s="29"/>
      <c r="GKL146" s="29"/>
      <c r="GKM146" s="29"/>
      <c r="GKN146" s="29"/>
      <c r="GKO146" s="29"/>
      <c r="GKP146" s="29"/>
      <c r="GKQ146" s="29"/>
      <c r="GKR146" s="29"/>
      <c r="GKS146" s="29"/>
      <c r="GKT146" s="29"/>
      <c r="GKU146" s="29"/>
      <c r="GKV146" s="29"/>
      <c r="GKW146" s="29"/>
      <c r="GKX146" s="29"/>
      <c r="GKY146" s="29"/>
      <c r="GKZ146" s="29"/>
      <c r="GLA146" s="29"/>
      <c r="GLB146" s="29"/>
      <c r="GLC146" s="29"/>
      <c r="GLD146" s="29"/>
      <c r="GLE146" s="29"/>
      <c r="GLF146" s="29"/>
      <c r="GLG146" s="29"/>
      <c r="GLH146" s="29"/>
      <c r="GLI146" s="29"/>
      <c r="GLJ146" s="29"/>
      <c r="GLK146" s="29"/>
      <c r="GLL146" s="29"/>
      <c r="GLM146" s="29"/>
      <c r="GLN146" s="29"/>
      <c r="GLO146" s="29"/>
      <c r="GLP146" s="29"/>
      <c r="GLQ146" s="29"/>
      <c r="GLR146" s="29"/>
      <c r="GLS146" s="29"/>
      <c r="GLT146" s="29"/>
      <c r="GLU146" s="29"/>
      <c r="GLV146" s="29"/>
      <c r="GLW146" s="29"/>
      <c r="GLX146" s="29"/>
      <c r="GLY146" s="29"/>
      <c r="GLZ146" s="29"/>
      <c r="GMA146" s="29"/>
      <c r="GMB146" s="29"/>
      <c r="GMC146" s="29"/>
      <c r="GMD146" s="29"/>
      <c r="GME146" s="29"/>
      <c r="GMF146" s="29"/>
      <c r="GMG146" s="29"/>
      <c r="GMH146" s="29"/>
      <c r="GMI146" s="29"/>
      <c r="GMJ146" s="29"/>
      <c r="GMK146" s="29"/>
      <c r="GML146" s="29"/>
      <c r="GMM146" s="29"/>
      <c r="GMN146" s="29"/>
      <c r="GMO146" s="29"/>
      <c r="GMP146" s="29"/>
      <c r="GMQ146" s="29"/>
      <c r="GMR146" s="29"/>
      <c r="GMS146" s="29"/>
      <c r="GMT146" s="29"/>
      <c r="GMU146" s="29"/>
      <c r="GMV146" s="29"/>
      <c r="GMW146" s="29"/>
      <c r="GMX146" s="29"/>
      <c r="GMY146" s="29"/>
      <c r="GMZ146" s="29"/>
      <c r="GNA146" s="29"/>
      <c r="GNB146" s="29"/>
      <c r="GNC146" s="29"/>
      <c r="GND146" s="29"/>
      <c r="GNE146" s="29"/>
      <c r="GNF146" s="29"/>
      <c r="GNG146" s="29"/>
      <c r="GNH146" s="29"/>
      <c r="GNI146" s="29"/>
      <c r="GNJ146" s="29"/>
      <c r="GNK146" s="29"/>
      <c r="GNL146" s="29"/>
      <c r="GNM146" s="29"/>
      <c r="GNN146" s="29"/>
      <c r="GNO146" s="29"/>
      <c r="GNP146" s="29"/>
      <c r="GNQ146" s="29"/>
      <c r="GNR146" s="29"/>
      <c r="GNS146" s="29"/>
      <c r="GNT146" s="29"/>
      <c r="GNU146" s="29"/>
      <c r="GNV146" s="29"/>
      <c r="GNW146" s="29"/>
      <c r="GNX146" s="29"/>
      <c r="GNY146" s="29"/>
      <c r="GNZ146" s="29"/>
      <c r="GOA146" s="29"/>
      <c r="GOB146" s="29"/>
      <c r="GOC146" s="29"/>
      <c r="GOD146" s="29"/>
      <c r="GOE146" s="29"/>
      <c r="GOF146" s="29"/>
      <c r="GOG146" s="29"/>
      <c r="GOH146" s="29"/>
      <c r="GOI146" s="29"/>
      <c r="GOJ146" s="29"/>
      <c r="GOK146" s="29"/>
      <c r="GOL146" s="29"/>
      <c r="GOM146" s="29"/>
      <c r="GON146" s="29"/>
      <c r="GOO146" s="29"/>
      <c r="GOP146" s="29"/>
      <c r="GOQ146" s="29"/>
      <c r="GOR146" s="29"/>
      <c r="GOS146" s="29"/>
      <c r="GOT146" s="29"/>
      <c r="GOU146" s="29"/>
      <c r="GOV146" s="29"/>
      <c r="GOW146" s="29"/>
      <c r="GOX146" s="29"/>
      <c r="GOY146" s="29"/>
      <c r="GOZ146" s="29"/>
      <c r="GPA146" s="29"/>
      <c r="GPB146" s="29"/>
      <c r="GPC146" s="29"/>
      <c r="GPD146" s="29"/>
      <c r="GPE146" s="29"/>
      <c r="GPF146" s="29"/>
      <c r="GPG146" s="29"/>
      <c r="GPH146" s="29"/>
      <c r="GPI146" s="29"/>
      <c r="GPJ146" s="29"/>
      <c r="GPK146" s="29"/>
      <c r="GPL146" s="29"/>
      <c r="GPM146" s="29"/>
      <c r="GPN146" s="29"/>
      <c r="GPO146" s="29"/>
      <c r="GPP146" s="29"/>
      <c r="GPQ146" s="29"/>
      <c r="GPR146" s="29"/>
      <c r="GPS146" s="29"/>
      <c r="GPT146" s="29"/>
      <c r="GPU146" s="29"/>
      <c r="GPV146" s="29"/>
      <c r="GPW146" s="29"/>
      <c r="GPX146" s="29"/>
      <c r="GPY146" s="29"/>
      <c r="GPZ146" s="29"/>
      <c r="GQA146" s="29"/>
      <c r="GQB146" s="29"/>
      <c r="GQC146" s="29"/>
      <c r="GQD146" s="29"/>
      <c r="GQE146" s="29"/>
      <c r="GQF146" s="29"/>
      <c r="GQG146" s="29"/>
      <c r="GQH146" s="29"/>
      <c r="GQI146" s="29"/>
      <c r="GQJ146" s="29"/>
      <c r="GQK146" s="29"/>
      <c r="GQL146" s="29"/>
      <c r="GQM146" s="29"/>
      <c r="GQN146" s="29"/>
      <c r="GQO146" s="29"/>
      <c r="GQP146" s="29"/>
      <c r="GQQ146" s="29"/>
      <c r="GQR146" s="29"/>
      <c r="GQS146" s="29"/>
      <c r="GQT146" s="29"/>
      <c r="GQU146" s="29"/>
      <c r="GQV146" s="29"/>
      <c r="GQW146" s="29"/>
      <c r="GQX146" s="29"/>
      <c r="GQY146" s="29"/>
      <c r="GQZ146" s="29"/>
      <c r="GRA146" s="29"/>
      <c r="GRB146" s="29"/>
      <c r="GRC146" s="29"/>
      <c r="GRD146" s="29"/>
      <c r="GRE146" s="29"/>
      <c r="GRF146" s="29"/>
      <c r="GRG146" s="29"/>
      <c r="GRH146" s="29"/>
      <c r="GRI146" s="29"/>
      <c r="GRJ146" s="29"/>
      <c r="GRK146" s="29"/>
      <c r="GRL146" s="29"/>
      <c r="GRM146" s="29"/>
      <c r="GRN146" s="29"/>
      <c r="GRO146" s="29"/>
      <c r="GRP146" s="29"/>
      <c r="GRQ146" s="29"/>
      <c r="GRR146" s="29"/>
      <c r="GRS146" s="29"/>
      <c r="GRT146" s="29"/>
      <c r="GRU146" s="29"/>
      <c r="GRV146" s="29"/>
      <c r="GRW146" s="29"/>
      <c r="GRX146" s="29"/>
      <c r="GRY146" s="29"/>
      <c r="GRZ146" s="29"/>
      <c r="GSA146" s="29"/>
      <c r="GSB146" s="29"/>
      <c r="GSC146" s="29"/>
      <c r="GSD146" s="29"/>
      <c r="GSE146" s="29"/>
      <c r="GSF146" s="29"/>
      <c r="GSG146" s="29"/>
      <c r="GSH146" s="29"/>
      <c r="GSI146" s="29"/>
      <c r="GSJ146" s="29"/>
      <c r="GSK146" s="29"/>
      <c r="GSL146" s="29"/>
      <c r="GSM146" s="29"/>
      <c r="GSN146" s="29"/>
      <c r="GSO146" s="29"/>
      <c r="GSP146" s="29"/>
      <c r="GSQ146" s="29"/>
      <c r="GSR146" s="29"/>
      <c r="GSS146" s="29"/>
      <c r="GST146" s="29"/>
      <c r="GSU146" s="29"/>
      <c r="GSV146" s="29"/>
      <c r="GSW146" s="29"/>
      <c r="GSX146" s="29"/>
      <c r="GSY146" s="29"/>
      <c r="GSZ146" s="29"/>
      <c r="GTA146" s="29"/>
      <c r="GTB146" s="29"/>
      <c r="GTC146" s="29"/>
      <c r="GTD146" s="29"/>
      <c r="GTE146" s="29"/>
      <c r="GTF146" s="29"/>
      <c r="GTG146" s="29"/>
      <c r="GTH146" s="29"/>
      <c r="GTI146" s="29"/>
      <c r="GTJ146" s="29"/>
      <c r="GTK146" s="29"/>
      <c r="GTL146" s="29"/>
      <c r="GTM146" s="29"/>
      <c r="GTN146" s="29"/>
      <c r="GTO146" s="29"/>
      <c r="GTP146" s="29"/>
      <c r="GTQ146" s="29"/>
      <c r="GTR146" s="29"/>
      <c r="GTS146" s="29"/>
      <c r="GTT146" s="29"/>
      <c r="GTU146" s="29"/>
      <c r="GTV146" s="29"/>
      <c r="GTW146" s="29"/>
      <c r="GTX146" s="29"/>
      <c r="GTY146" s="29"/>
      <c r="GTZ146" s="29"/>
      <c r="GUA146" s="29"/>
      <c r="GUB146" s="29"/>
      <c r="GUC146" s="29"/>
      <c r="GUD146" s="29"/>
      <c r="GUE146" s="29"/>
      <c r="GUF146" s="29"/>
      <c r="GUG146" s="29"/>
      <c r="GUH146" s="29"/>
      <c r="GUI146" s="29"/>
      <c r="GUJ146" s="29"/>
      <c r="GUK146" s="29"/>
      <c r="GUL146" s="29"/>
      <c r="GUM146" s="29"/>
      <c r="GUN146" s="29"/>
      <c r="GUO146" s="29"/>
      <c r="GUP146" s="29"/>
      <c r="GUQ146" s="29"/>
      <c r="GUR146" s="29"/>
      <c r="GUS146" s="29"/>
      <c r="GUT146" s="29"/>
      <c r="GUU146" s="29"/>
      <c r="GUV146" s="29"/>
      <c r="GUW146" s="29"/>
      <c r="GUX146" s="29"/>
      <c r="GUY146" s="29"/>
      <c r="GUZ146" s="29"/>
      <c r="GVA146" s="29"/>
      <c r="GVB146" s="29"/>
      <c r="GVC146" s="29"/>
      <c r="GVD146" s="29"/>
      <c r="GVE146" s="29"/>
      <c r="GVF146" s="29"/>
      <c r="GVG146" s="29"/>
      <c r="GVH146" s="29"/>
      <c r="GVI146" s="29"/>
      <c r="GVJ146" s="29"/>
      <c r="GVK146" s="29"/>
      <c r="GVL146" s="29"/>
      <c r="GVM146" s="29"/>
      <c r="GVN146" s="29"/>
      <c r="GVO146" s="29"/>
      <c r="GVP146" s="29"/>
      <c r="GVQ146" s="29"/>
      <c r="GVR146" s="29"/>
      <c r="GVS146" s="29"/>
      <c r="GVT146" s="29"/>
      <c r="GVU146" s="29"/>
      <c r="GVV146" s="29"/>
      <c r="GVW146" s="29"/>
      <c r="GVX146" s="29"/>
      <c r="GVY146" s="29"/>
      <c r="GVZ146" s="29"/>
      <c r="GWA146" s="29"/>
      <c r="GWB146" s="29"/>
      <c r="GWC146" s="29"/>
      <c r="GWD146" s="29"/>
      <c r="GWE146" s="29"/>
      <c r="GWF146" s="29"/>
      <c r="GWG146" s="29"/>
      <c r="GWH146" s="29"/>
      <c r="GWI146" s="29"/>
      <c r="GWJ146" s="29"/>
      <c r="GWK146" s="29"/>
      <c r="GWL146" s="29"/>
      <c r="GWM146" s="29"/>
      <c r="GWN146" s="29"/>
      <c r="GWO146" s="29"/>
      <c r="GWP146" s="29"/>
      <c r="GWQ146" s="29"/>
      <c r="GWR146" s="29"/>
      <c r="GWS146" s="29"/>
      <c r="GWT146" s="29"/>
      <c r="GWU146" s="29"/>
      <c r="GWV146" s="29"/>
      <c r="GWW146" s="29"/>
      <c r="GWX146" s="29"/>
      <c r="GWY146" s="29"/>
      <c r="GWZ146" s="29"/>
      <c r="GXA146" s="29"/>
      <c r="GXB146" s="29"/>
      <c r="GXC146" s="29"/>
      <c r="GXD146" s="29"/>
      <c r="GXE146" s="29"/>
      <c r="GXF146" s="29"/>
      <c r="GXG146" s="29"/>
      <c r="GXH146" s="29"/>
      <c r="GXI146" s="29"/>
      <c r="GXJ146" s="29"/>
      <c r="GXK146" s="29"/>
      <c r="GXL146" s="29"/>
      <c r="GXM146" s="29"/>
      <c r="GXN146" s="29"/>
      <c r="GXO146" s="29"/>
      <c r="GXP146" s="29"/>
      <c r="GXQ146" s="29"/>
      <c r="GXR146" s="29"/>
      <c r="GXS146" s="29"/>
      <c r="GXT146" s="29"/>
      <c r="GXU146" s="29"/>
      <c r="GXV146" s="29"/>
      <c r="GXW146" s="29"/>
      <c r="GXX146" s="29"/>
      <c r="GXY146" s="29"/>
      <c r="GXZ146" s="29"/>
      <c r="GYA146" s="29"/>
      <c r="GYB146" s="29"/>
      <c r="GYC146" s="29"/>
      <c r="GYD146" s="29"/>
      <c r="GYE146" s="29"/>
      <c r="GYF146" s="29"/>
      <c r="GYG146" s="29"/>
      <c r="GYH146" s="29"/>
      <c r="GYI146" s="29"/>
      <c r="GYJ146" s="29"/>
      <c r="GYK146" s="29"/>
      <c r="GYL146" s="29"/>
      <c r="GYM146" s="29"/>
      <c r="GYN146" s="29"/>
      <c r="GYO146" s="29"/>
      <c r="GYP146" s="29"/>
      <c r="GYQ146" s="29"/>
      <c r="GYR146" s="29"/>
      <c r="GYS146" s="29"/>
      <c r="GYT146" s="29"/>
      <c r="GYU146" s="29"/>
      <c r="GYV146" s="29"/>
      <c r="GYW146" s="29"/>
      <c r="GYX146" s="29"/>
      <c r="GYY146" s="29"/>
      <c r="GYZ146" s="29"/>
      <c r="GZA146" s="29"/>
      <c r="GZB146" s="29"/>
      <c r="GZC146" s="29"/>
      <c r="GZD146" s="29"/>
      <c r="GZE146" s="29"/>
      <c r="GZF146" s="29"/>
      <c r="GZG146" s="29"/>
      <c r="GZH146" s="29"/>
      <c r="GZI146" s="29"/>
      <c r="GZJ146" s="29"/>
      <c r="GZK146" s="29"/>
      <c r="GZL146" s="29"/>
      <c r="GZM146" s="29"/>
      <c r="GZN146" s="29"/>
      <c r="GZO146" s="29"/>
      <c r="GZP146" s="29"/>
      <c r="GZQ146" s="29"/>
      <c r="GZR146" s="29"/>
      <c r="GZS146" s="29"/>
      <c r="GZT146" s="29"/>
      <c r="GZU146" s="29"/>
      <c r="GZV146" s="29"/>
      <c r="GZW146" s="29"/>
      <c r="GZX146" s="29"/>
      <c r="GZY146" s="29"/>
      <c r="GZZ146" s="29"/>
      <c r="HAA146" s="29"/>
      <c r="HAB146" s="29"/>
      <c r="HAC146" s="29"/>
      <c r="HAD146" s="29"/>
      <c r="HAE146" s="29"/>
      <c r="HAF146" s="29"/>
      <c r="HAG146" s="29"/>
      <c r="HAH146" s="29"/>
      <c r="HAI146" s="29"/>
      <c r="HAJ146" s="29"/>
      <c r="HAK146" s="29"/>
      <c r="HAL146" s="29"/>
      <c r="HAM146" s="29"/>
      <c r="HAN146" s="29"/>
      <c r="HAO146" s="29"/>
      <c r="HAP146" s="29"/>
      <c r="HAQ146" s="29"/>
      <c r="HAR146" s="29"/>
      <c r="HAS146" s="29"/>
      <c r="HAT146" s="29"/>
      <c r="HAU146" s="29"/>
      <c r="HAV146" s="29"/>
      <c r="HAW146" s="29"/>
      <c r="HAX146" s="29"/>
      <c r="HAY146" s="29"/>
      <c r="HAZ146" s="29"/>
      <c r="HBA146" s="29"/>
      <c r="HBB146" s="29"/>
      <c r="HBC146" s="29"/>
      <c r="HBD146" s="29"/>
      <c r="HBE146" s="29"/>
      <c r="HBF146" s="29"/>
      <c r="HBG146" s="29"/>
      <c r="HBH146" s="29"/>
      <c r="HBI146" s="29"/>
      <c r="HBJ146" s="29"/>
      <c r="HBK146" s="29"/>
      <c r="HBL146" s="29"/>
      <c r="HBM146" s="29"/>
      <c r="HBN146" s="29"/>
      <c r="HBO146" s="29"/>
      <c r="HBP146" s="29"/>
      <c r="HBQ146" s="29"/>
      <c r="HBR146" s="29"/>
      <c r="HBS146" s="29"/>
      <c r="HBT146" s="29"/>
      <c r="HBU146" s="29"/>
      <c r="HBV146" s="29"/>
      <c r="HBW146" s="29"/>
      <c r="HBX146" s="29"/>
      <c r="HBY146" s="29"/>
      <c r="HBZ146" s="29"/>
      <c r="HCA146" s="29"/>
      <c r="HCB146" s="29"/>
      <c r="HCC146" s="29"/>
      <c r="HCD146" s="29"/>
      <c r="HCE146" s="29"/>
      <c r="HCF146" s="29"/>
      <c r="HCG146" s="29"/>
      <c r="HCH146" s="29"/>
      <c r="HCI146" s="29"/>
      <c r="HCJ146" s="29"/>
      <c r="HCK146" s="29"/>
      <c r="HCL146" s="29"/>
      <c r="HCM146" s="29"/>
      <c r="HCN146" s="29"/>
      <c r="HCO146" s="29"/>
      <c r="HCP146" s="29"/>
      <c r="HCQ146" s="29"/>
      <c r="HCR146" s="29"/>
      <c r="HCS146" s="29"/>
      <c r="HCT146" s="29"/>
      <c r="HCU146" s="29"/>
      <c r="HCV146" s="29"/>
      <c r="HCW146" s="29"/>
      <c r="HCX146" s="29"/>
      <c r="HCY146" s="29"/>
      <c r="HCZ146" s="29"/>
      <c r="HDA146" s="29"/>
      <c r="HDB146" s="29"/>
      <c r="HDC146" s="29"/>
      <c r="HDD146" s="29"/>
      <c r="HDE146" s="29"/>
      <c r="HDF146" s="29"/>
      <c r="HDG146" s="29"/>
      <c r="HDH146" s="29"/>
      <c r="HDI146" s="29"/>
      <c r="HDJ146" s="29"/>
      <c r="HDK146" s="29"/>
      <c r="HDL146" s="29"/>
      <c r="HDM146" s="29"/>
      <c r="HDN146" s="29"/>
      <c r="HDO146" s="29"/>
      <c r="HDP146" s="29"/>
      <c r="HDQ146" s="29"/>
      <c r="HDR146" s="29"/>
      <c r="HDS146" s="29"/>
      <c r="HDT146" s="29"/>
      <c r="HDU146" s="29"/>
      <c r="HDV146" s="29"/>
      <c r="HDW146" s="29"/>
      <c r="HDX146" s="29"/>
      <c r="HDY146" s="29"/>
      <c r="HDZ146" s="29"/>
      <c r="HEA146" s="29"/>
      <c r="HEB146" s="29"/>
      <c r="HEC146" s="29"/>
      <c r="HED146" s="29"/>
      <c r="HEE146" s="29"/>
      <c r="HEF146" s="29"/>
      <c r="HEG146" s="29"/>
      <c r="HEH146" s="29"/>
      <c r="HEI146" s="29"/>
      <c r="HEJ146" s="29"/>
      <c r="HEK146" s="29"/>
      <c r="HEL146" s="29"/>
      <c r="HEM146" s="29"/>
      <c r="HEN146" s="29"/>
      <c r="HEO146" s="29"/>
      <c r="HEP146" s="29"/>
      <c r="HEQ146" s="29"/>
      <c r="HER146" s="29"/>
      <c r="HES146" s="29"/>
      <c r="HET146" s="29"/>
      <c r="HEU146" s="29"/>
      <c r="HEV146" s="29"/>
      <c r="HEW146" s="29"/>
      <c r="HEX146" s="29"/>
      <c r="HEY146" s="29"/>
      <c r="HEZ146" s="29"/>
      <c r="HFA146" s="29"/>
      <c r="HFB146" s="29"/>
      <c r="HFC146" s="29"/>
      <c r="HFD146" s="29"/>
      <c r="HFE146" s="29"/>
      <c r="HFF146" s="29"/>
      <c r="HFG146" s="29"/>
      <c r="HFH146" s="29"/>
      <c r="HFI146" s="29"/>
      <c r="HFJ146" s="29"/>
      <c r="HFK146" s="29"/>
      <c r="HFL146" s="29"/>
      <c r="HFM146" s="29"/>
      <c r="HFN146" s="29"/>
      <c r="HFO146" s="29"/>
      <c r="HFP146" s="29"/>
      <c r="HFQ146" s="29"/>
      <c r="HFR146" s="29"/>
      <c r="HFS146" s="29"/>
      <c r="HFT146" s="29"/>
      <c r="HFU146" s="29"/>
      <c r="HFV146" s="29"/>
      <c r="HFW146" s="29"/>
      <c r="HFX146" s="29"/>
      <c r="HFY146" s="29"/>
      <c r="HFZ146" s="29"/>
      <c r="HGA146" s="29"/>
      <c r="HGB146" s="29"/>
      <c r="HGC146" s="29"/>
      <c r="HGD146" s="29"/>
      <c r="HGE146" s="29"/>
      <c r="HGF146" s="29"/>
      <c r="HGG146" s="29"/>
      <c r="HGH146" s="29"/>
      <c r="HGI146" s="29"/>
      <c r="HGJ146" s="29"/>
      <c r="HGK146" s="29"/>
      <c r="HGL146" s="29"/>
      <c r="HGM146" s="29"/>
      <c r="HGN146" s="29"/>
      <c r="HGO146" s="29"/>
      <c r="HGP146" s="29"/>
      <c r="HGQ146" s="29"/>
      <c r="HGR146" s="29"/>
      <c r="HGS146" s="29"/>
      <c r="HGT146" s="29"/>
      <c r="HGU146" s="29"/>
      <c r="HGV146" s="29"/>
      <c r="HGW146" s="29"/>
      <c r="HGX146" s="29"/>
      <c r="HGY146" s="29"/>
      <c r="HGZ146" s="29"/>
      <c r="HHA146" s="29"/>
      <c r="HHB146" s="29"/>
      <c r="HHC146" s="29"/>
      <c r="HHD146" s="29"/>
      <c r="HHE146" s="29"/>
      <c r="HHF146" s="29"/>
      <c r="HHG146" s="29"/>
      <c r="HHH146" s="29"/>
      <c r="HHI146" s="29"/>
      <c r="HHJ146" s="29"/>
      <c r="HHK146" s="29"/>
      <c r="HHL146" s="29"/>
      <c r="HHM146" s="29"/>
      <c r="HHN146" s="29"/>
      <c r="HHO146" s="29"/>
      <c r="HHP146" s="29"/>
      <c r="HHQ146" s="29"/>
      <c r="HHR146" s="29"/>
      <c r="HHS146" s="29"/>
      <c r="HHT146" s="29"/>
      <c r="HHU146" s="29"/>
      <c r="HHV146" s="29"/>
      <c r="HHW146" s="29"/>
      <c r="HHX146" s="29"/>
      <c r="HHY146" s="29"/>
      <c r="HHZ146" s="29"/>
      <c r="HIA146" s="29"/>
      <c r="HIB146" s="29"/>
      <c r="HIC146" s="29"/>
      <c r="HID146" s="29"/>
      <c r="HIE146" s="29"/>
      <c r="HIF146" s="29"/>
      <c r="HIG146" s="29"/>
      <c r="HIH146" s="29"/>
      <c r="HII146" s="29"/>
      <c r="HIJ146" s="29"/>
      <c r="HIK146" s="29"/>
      <c r="HIL146" s="29"/>
      <c r="HIM146" s="29"/>
      <c r="HIN146" s="29"/>
      <c r="HIO146" s="29"/>
      <c r="HIP146" s="29"/>
      <c r="HIQ146" s="29"/>
      <c r="HIR146" s="29"/>
      <c r="HIS146" s="29"/>
      <c r="HIT146" s="29"/>
      <c r="HIU146" s="29"/>
      <c r="HIV146" s="29"/>
      <c r="HIW146" s="29"/>
      <c r="HIX146" s="29"/>
      <c r="HIY146" s="29"/>
      <c r="HIZ146" s="29"/>
      <c r="HJA146" s="29"/>
      <c r="HJB146" s="29"/>
      <c r="HJC146" s="29"/>
      <c r="HJD146" s="29"/>
      <c r="HJE146" s="29"/>
      <c r="HJF146" s="29"/>
      <c r="HJG146" s="29"/>
      <c r="HJH146" s="29"/>
      <c r="HJI146" s="29"/>
      <c r="HJJ146" s="29"/>
      <c r="HJK146" s="29"/>
      <c r="HJL146" s="29"/>
      <c r="HJM146" s="29"/>
      <c r="HJN146" s="29"/>
      <c r="HJO146" s="29"/>
      <c r="HJP146" s="29"/>
      <c r="HJQ146" s="29"/>
      <c r="HJR146" s="29"/>
      <c r="HJS146" s="29"/>
      <c r="HJT146" s="29"/>
      <c r="HJU146" s="29"/>
      <c r="HJV146" s="29"/>
      <c r="HJW146" s="29"/>
      <c r="HJX146" s="29"/>
      <c r="HJY146" s="29"/>
      <c r="HJZ146" s="29"/>
      <c r="HKA146" s="29"/>
      <c r="HKB146" s="29"/>
      <c r="HKC146" s="29"/>
      <c r="HKD146" s="29"/>
      <c r="HKE146" s="29"/>
      <c r="HKF146" s="29"/>
      <c r="HKG146" s="29"/>
      <c r="HKH146" s="29"/>
      <c r="HKI146" s="29"/>
      <c r="HKJ146" s="29"/>
      <c r="HKK146" s="29"/>
      <c r="HKL146" s="29"/>
      <c r="HKM146" s="29"/>
      <c r="HKN146" s="29"/>
      <c r="HKO146" s="29"/>
      <c r="HKP146" s="29"/>
      <c r="HKQ146" s="29"/>
      <c r="HKR146" s="29"/>
      <c r="HKS146" s="29"/>
      <c r="HKT146" s="29"/>
      <c r="HKU146" s="29"/>
      <c r="HKV146" s="29"/>
      <c r="HKW146" s="29"/>
      <c r="HKX146" s="29"/>
      <c r="HKY146" s="29"/>
      <c r="HKZ146" s="29"/>
      <c r="HLA146" s="29"/>
      <c r="HLB146" s="29"/>
      <c r="HLC146" s="29"/>
      <c r="HLD146" s="29"/>
      <c r="HLE146" s="29"/>
      <c r="HLF146" s="29"/>
      <c r="HLG146" s="29"/>
      <c r="HLH146" s="29"/>
      <c r="HLI146" s="29"/>
      <c r="HLJ146" s="29"/>
      <c r="HLK146" s="29"/>
      <c r="HLL146" s="29"/>
      <c r="HLM146" s="29"/>
      <c r="HLN146" s="29"/>
      <c r="HLO146" s="29"/>
      <c r="HLP146" s="29"/>
      <c r="HLQ146" s="29"/>
      <c r="HLR146" s="29"/>
      <c r="HLS146" s="29"/>
      <c r="HLT146" s="29"/>
      <c r="HLU146" s="29"/>
      <c r="HLV146" s="29"/>
      <c r="HLW146" s="29"/>
      <c r="HLX146" s="29"/>
      <c r="HLY146" s="29"/>
      <c r="HLZ146" s="29"/>
      <c r="HMA146" s="29"/>
      <c r="HMB146" s="29"/>
      <c r="HMC146" s="29"/>
      <c r="HMD146" s="29"/>
      <c r="HME146" s="29"/>
      <c r="HMF146" s="29"/>
      <c r="HMG146" s="29"/>
      <c r="HMH146" s="29"/>
      <c r="HMI146" s="29"/>
      <c r="HMJ146" s="29"/>
      <c r="HMK146" s="29"/>
      <c r="HML146" s="29"/>
      <c r="HMM146" s="29"/>
      <c r="HMN146" s="29"/>
      <c r="HMO146" s="29"/>
      <c r="HMP146" s="29"/>
      <c r="HMQ146" s="29"/>
      <c r="HMR146" s="29"/>
      <c r="HMS146" s="29"/>
      <c r="HMT146" s="29"/>
      <c r="HMU146" s="29"/>
      <c r="HMV146" s="29"/>
      <c r="HMW146" s="29"/>
      <c r="HMX146" s="29"/>
      <c r="HMY146" s="29"/>
      <c r="HMZ146" s="29"/>
      <c r="HNA146" s="29"/>
      <c r="HNB146" s="29"/>
      <c r="HNC146" s="29"/>
      <c r="HND146" s="29"/>
      <c r="HNE146" s="29"/>
      <c r="HNF146" s="29"/>
      <c r="HNG146" s="29"/>
      <c r="HNH146" s="29"/>
      <c r="HNI146" s="29"/>
      <c r="HNJ146" s="29"/>
      <c r="HNK146" s="29"/>
      <c r="HNL146" s="29"/>
      <c r="HNM146" s="29"/>
      <c r="HNN146" s="29"/>
      <c r="HNO146" s="29"/>
      <c r="HNP146" s="29"/>
      <c r="HNQ146" s="29"/>
      <c r="HNR146" s="29"/>
      <c r="HNS146" s="29"/>
      <c r="HNT146" s="29"/>
      <c r="HNU146" s="29"/>
      <c r="HNV146" s="29"/>
      <c r="HNW146" s="29"/>
      <c r="HNX146" s="29"/>
      <c r="HNY146" s="29"/>
      <c r="HNZ146" s="29"/>
      <c r="HOA146" s="29"/>
      <c r="HOB146" s="29"/>
      <c r="HOC146" s="29"/>
      <c r="HOD146" s="29"/>
      <c r="HOE146" s="29"/>
      <c r="HOF146" s="29"/>
      <c r="HOG146" s="29"/>
      <c r="HOH146" s="29"/>
      <c r="HOI146" s="29"/>
      <c r="HOJ146" s="29"/>
      <c r="HOK146" s="29"/>
      <c r="HOL146" s="29"/>
      <c r="HOM146" s="29"/>
      <c r="HON146" s="29"/>
      <c r="HOO146" s="29"/>
      <c r="HOP146" s="29"/>
      <c r="HOQ146" s="29"/>
      <c r="HOR146" s="29"/>
      <c r="HOS146" s="29"/>
      <c r="HOT146" s="29"/>
      <c r="HOU146" s="29"/>
      <c r="HOV146" s="29"/>
      <c r="HOW146" s="29"/>
      <c r="HOX146" s="29"/>
      <c r="HOY146" s="29"/>
      <c r="HOZ146" s="29"/>
      <c r="HPA146" s="29"/>
      <c r="HPB146" s="29"/>
      <c r="HPC146" s="29"/>
      <c r="HPD146" s="29"/>
      <c r="HPE146" s="29"/>
      <c r="HPF146" s="29"/>
      <c r="HPG146" s="29"/>
      <c r="HPH146" s="29"/>
      <c r="HPI146" s="29"/>
      <c r="HPJ146" s="29"/>
      <c r="HPK146" s="29"/>
      <c r="HPL146" s="29"/>
      <c r="HPM146" s="29"/>
      <c r="HPN146" s="29"/>
      <c r="HPO146" s="29"/>
      <c r="HPP146" s="29"/>
      <c r="HPQ146" s="29"/>
      <c r="HPR146" s="29"/>
      <c r="HPS146" s="29"/>
      <c r="HPT146" s="29"/>
      <c r="HPU146" s="29"/>
      <c r="HPV146" s="29"/>
      <c r="HPW146" s="29"/>
      <c r="HPX146" s="29"/>
      <c r="HPY146" s="29"/>
      <c r="HPZ146" s="29"/>
      <c r="HQA146" s="29"/>
      <c r="HQB146" s="29"/>
      <c r="HQC146" s="29"/>
      <c r="HQD146" s="29"/>
      <c r="HQE146" s="29"/>
      <c r="HQF146" s="29"/>
      <c r="HQG146" s="29"/>
      <c r="HQH146" s="29"/>
      <c r="HQI146" s="29"/>
      <c r="HQJ146" s="29"/>
      <c r="HQK146" s="29"/>
      <c r="HQL146" s="29"/>
      <c r="HQM146" s="29"/>
      <c r="HQN146" s="29"/>
      <c r="HQO146" s="29"/>
      <c r="HQP146" s="29"/>
      <c r="HQQ146" s="29"/>
      <c r="HQR146" s="29"/>
      <c r="HQS146" s="29"/>
      <c r="HQT146" s="29"/>
      <c r="HQU146" s="29"/>
      <c r="HQV146" s="29"/>
      <c r="HQW146" s="29"/>
      <c r="HQX146" s="29"/>
      <c r="HQY146" s="29"/>
      <c r="HQZ146" s="29"/>
      <c r="HRA146" s="29"/>
      <c r="HRB146" s="29"/>
      <c r="HRC146" s="29"/>
      <c r="HRD146" s="29"/>
      <c r="HRE146" s="29"/>
      <c r="HRF146" s="29"/>
      <c r="HRG146" s="29"/>
      <c r="HRH146" s="29"/>
      <c r="HRI146" s="29"/>
      <c r="HRJ146" s="29"/>
      <c r="HRK146" s="29"/>
      <c r="HRL146" s="29"/>
      <c r="HRM146" s="29"/>
      <c r="HRN146" s="29"/>
      <c r="HRO146" s="29"/>
      <c r="HRP146" s="29"/>
      <c r="HRQ146" s="29"/>
      <c r="HRR146" s="29"/>
      <c r="HRS146" s="29"/>
      <c r="HRT146" s="29"/>
      <c r="HRU146" s="29"/>
      <c r="HRV146" s="29"/>
      <c r="HRW146" s="29"/>
      <c r="HRX146" s="29"/>
      <c r="HRY146" s="29"/>
      <c r="HRZ146" s="29"/>
      <c r="HSA146" s="29"/>
      <c r="HSB146" s="29"/>
      <c r="HSC146" s="29"/>
      <c r="HSD146" s="29"/>
      <c r="HSE146" s="29"/>
      <c r="HSF146" s="29"/>
      <c r="HSG146" s="29"/>
      <c r="HSH146" s="29"/>
      <c r="HSI146" s="29"/>
      <c r="HSJ146" s="29"/>
      <c r="HSK146" s="29"/>
      <c r="HSL146" s="29"/>
      <c r="HSM146" s="29"/>
      <c r="HSN146" s="29"/>
      <c r="HSO146" s="29"/>
      <c r="HSP146" s="29"/>
      <c r="HSQ146" s="29"/>
      <c r="HSR146" s="29"/>
      <c r="HSS146" s="29"/>
      <c r="HST146" s="29"/>
      <c r="HSU146" s="29"/>
      <c r="HSV146" s="29"/>
      <c r="HSW146" s="29"/>
      <c r="HSX146" s="29"/>
      <c r="HSY146" s="29"/>
      <c r="HSZ146" s="29"/>
      <c r="HTA146" s="29"/>
      <c r="HTB146" s="29"/>
      <c r="HTC146" s="29"/>
      <c r="HTD146" s="29"/>
      <c r="HTE146" s="29"/>
      <c r="HTF146" s="29"/>
      <c r="HTG146" s="29"/>
      <c r="HTH146" s="29"/>
      <c r="HTI146" s="29"/>
      <c r="HTJ146" s="29"/>
      <c r="HTK146" s="29"/>
      <c r="HTL146" s="29"/>
      <c r="HTM146" s="29"/>
      <c r="HTN146" s="29"/>
      <c r="HTO146" s="29"/>
      <c r="HTP146" s="29"/>
      <c r="HTQ146" s="29"/>
      <c r="HTR146" s="29"/>
      <c r="HTS146" s="29"/>
      <c r="HTT146" s="29"/>
      <c r="HTU146" s="29"/>
      <c r="HTV146" s="29"/>
      <c r="HTW146" s="29"/>
      <c r="HTX146" s="29"/>
      <c r="HTY146" s="29"/>
      <c r="HTZ146" s="29"/>
      <c r="HUA146" s="29"/>
      <c r="HUB146" s="29"/>
      <c r="HUC146" s="29"/>
      <c r="HUD146" s="29"/>
      <c r="HUE146" s="29"/>
      <c r="HUF146" s="29"/>
      <c r="HUG146" s="29"/>
      <c r="HUH146" s="29"/>
      <c r="HUI146" s="29"/>
      <c r="HUJ146" s="29"/>
      <c r="HUK146" s="29"/>
      <c r="HUL146" s="29"/>
      <c r="HUM146" s="29"/>
      <c r="HUN146" s="29"/>
      <c r="HUO146" s="29"/>
      <c r="HUP146" s="29"/>
      <c r="HUQ146" s="29"/>
      <c r="HUR146" s="29"/>
      <c r="HUS146" s="29"/>
      <c r="HUT146" s="29"/>
      <c r="HUU146" s="29"/>
      <c r="HUV146" s="29"/>
      <c r="HUW146" s="29"/>
      <c r="HUX146" s="29"/>
      <c r="HUY146" s="29"/>
      <c r="HUZ146" s="29"/>
      <c r="HVA146" s="29"/>
      <c r="HVB146" s="29"/>
      <c r="HVC146" s="29"/>
      <c r="HVD146" s="29"/>
      <c r="HVE146" s="29"/>
      <c r="HVF146" s="29"/>
      <c r="HVG146" s="29"/>
      <c r="HVH146" s="29"/>
      <c r="HVI146" s="29"/>
      <c r="HVJ146" s="29"/>
      <c r="HVK146" s="29"/>
      <c r="HVL146" s="29"/>
      <c r="HVM146" s="29"/>
      <c r="HVN146" s="29"/>
      <c r="HVO146" s="29"/>
      <c r="HVP146" s="29"/>
      <c r="HVQ146" s="29"/>
      <c r="HVR146" s="29"/>
      <c r="HVS146" s="29"/>
      <c r="HVT146" s="29"/>
      <c r="HVU146" s="29"/>
      <c r="HVV146" s="29"/>
      <c r="HVW146" s="29"/>
      <c r="HVX146" s="29"/>
      <c r="HVY146" s="29"/>
      <c r="HVZ146" s="29"/>
      <c r="HWA146" s="29"/>
      <c r="HWB146" s="29"/>
      <c r="HWC146" s="29"/>
      <c r="HWD146" s="29"/>
      <c r="HWE146" s="29"/>
      <c r="HWF146" s="29"/>
      <c r="HWG146" s="29"/>
      <c r="HWH146" s="29"/>
      <c r="HWI146" s="29"/>
      <c r="HWJ146" s="29"/>
      <c r="HWK146" s="29"/>
      <c r="HWL146" s="29"/>
      <c r="HWM146" s="29"/>
      <c r="HWN146" s="29"/>
      <c r="HWO146" s="29"/>
      <c r="HWP146" s="29"/>
      <c r="HWQ146" s="29"/>
      <c r="HWR146" s="29"/>
      <c r="HWS146" s="29"/>
      <c r="HWT146" s="29"/>
      <c r="HWU146" s="29"/>
      <c r="HWV146" s="29"/>
      <c r="HWW146" s="29"/>
      <c r="HWX146" s="29"/>
      <c r="HWY146" s="29"/>
      <c r="HWZ146" s="29"/>
      <c r="HXA146" s="29"/>
      <c r="HXB146" s="29"/>
      <c r="HXC146" s="29"/>
      <c r="HXD146" s="29"/>
      <c r="HXE146" s="29"/>
      <c r="HXF146" s="29"/>
      <c r="HXG146" s="29"/>
      <c r="HXH146" s="29"/>
      <c r="HXI146" s="29"/>
      <c r="HXJ146" s="29"/>
      <c r="HXK146" s="29"/>
      <c r="HXL146" s="29"/>
      <c r="HXM146" s="29"/>
      <c r="HXN146" s="29"/>
      <c r="HXO146" s="29"/>
      <c r="HXP146" s="29"/>
      <c r="HXQ146" s="29"/>
      <c r="HXR146" s="29"/>
      <c r="HXS146" s="29"/>
      <c r="HXT146" s="29"/>
      <c r="HXU146" s="29"/>
      <c r="HXV146" s="29"/>
      <c r="HXW146" s="29"/>
      <c r="HXX146" s="29"/>
      <c r="HXY146" s="29"/>
      <c r="HXZ146" s="29"/>
      <c r="HYA146" s="29"/>
      <c r="HYB146" s="29"/>
      <c r="HYC146" s="29"/>
      <c r="HYD146" s="29"/>
      <c r="HYE146" s="29"/>
      <c r="HYF146" s="29"/>
      <c r="HYG146" s="29"/>
      <c r="HYH146" s="29"/>
      <c r="HYI146" s="29"/>
      <c r="HYJ146" s="29"/>
      <c r="HYK146" s="29"/>
      <c r="HYL146" s="29"/>
      <c r="HYM146" s="29"/>
      <c r="HYN146" s="29"/>
      <c r="HYO146" s="29"/>
      <c r="HYP146" s="29"/>
      <c r="HYQ146" s="29"/>
      <c r="HYR146" s="29"/>
      <c r="HYS146" s="29"/>
      <c r="HYT146" s="29"/>
      <c r="HYU146" s="29"/>
      <c r="HYV146" s="29"/>
      <c r="HYW146" s="29"/>
      <c r="HYX146" s="29"/>
      <c r="HYY146" s="29"/>
      <c r="HYZ146" s="29"/>
      <c r="HZA146" s="29"/>
      <c r="HZB146" s="29"/>
      <c r="HZC146" s="29"/>
      <c r="HZD146" s="29"/>
      <c r="HZE146" s="29"/>
      <c r="HZF146" s="29"/>
      <c r="HZG146" s="29"/>
      <c r="HZH146" s="29"/>
      <c r="HZI146" s="29"/>
      <c r="HZJ146" s="29"/>
      <c r="HZK146" s="29"/>
      <c r="HZL146" s="29"/>
      <c r="HZM146" s="29"/>
      <c r="HZN146" s="29"/>
      <c r="HZO146" s="29"/>
      <c r="HZP146" s="29"/>
      <c r="HZQ146" s="29"/>
      <c r="HZR146" s="29"/>
      <c r="HZS146" s="29"/>
      <c r="HZT146" s="29"/>
      <c r="HZU146" s="29"/>
      <c r="HZV146" s="29"/>
      <c r="HZW146" s="29"/>
      <c r="HZX146" s="29"/>
      <c r="HZY146" s="29"/>
      <c r="HZZ146" s="29"/>
      <c r="IAA146" s="29"/>
      <c r="IAB146" s="29"/>
      <c r="IAC146" s="29"/>
      <c r="IAD146" s="29"/>
      <c r="IAE146" s="29"/>
      <c r="IAF146" s="29"/>
      <c r="IAG146" s="29"/>
      <c r="IAH146" s="29"/>
      <c r="IAI146" s="29"/>
      <c r="IAJ146" s="29"/>
      <c r="IAK146" s="29"/>
      <c r="IAL146" s="29"/>
      <c r="IAM146" s="29"/>
      <c r="IAN146" s="29"/>
      <c r="IAO146" s="29"/>
      <c r="IAP146" s="29"/>
      <c r="IAQ146" s="29"/>
      <c r="IAR146" s="29"/>
      <c r="IAS146" s="29"/>
      <c r="IAT146" s="29"/>
      <c r="IAU146" s="29"/>
      <c r="IAV146" s="29"/>
      <c r="IAW146" s="29"/>
      <c r="IAX146" s="29"/>
      <c r="IAY146" s="29"/>
      <c r="IAZ146" s="29"/>
      <c r="IBA146" s="29"/>
      <c r="IBB146" s="29"/>
      <c r="IBC146" s="29"/>
      <c r="IBD146" s="29"/>
      <c r="IBE146" s="29"/>
      <c r="IBF146" s="29"/>
      <c r="IBG146" s="29"/>
      <c r="IBH146" s="29"/>
      <c r="IBI146" s="29"/>
      <c r="IBJ146" s="29"/>
      <c r="IBK146" s="29"/>
      <c r="IBL146" s="29"/>
      <c r="IBM146" s="29"/>
      <c r="IBN146" s="29"/>
      <c r="IBO146" s="29"/>
      <c r="IBP146" s="29"/>
      <c r="IBQ146" s="29"/>
      <c r="IBR146" s="29"/>
      <c r="IBS146" s="29"/>
      <c r="IBT146" s="29"/>
      <c r="IBU146" s="29"/>
      <c r="IBV146" s="29"/>
      <c r="IBW146" s="29"/>
      <c r="IBX146" s="29"/>
      <c r="IBY146" s="29"/>
      <c r="IBZ146" s="29"/>
      <c r="ICA146" s="29"/>
      <c r="ICB146" s="29"/>
      <c r="ICC146" s="29"/>
      <c r="ICD146" s="29"/>
      <c r="ICE146" s="29"/>
      <c r="ICF146" s="29"/>
      <c r="ICG146" s="29"/>
      <c r="ICH146" s="29"/>
      <c r="ICI146" s="29"/>
      <c r="ICJ146" s="29"/>
      <c r="ICK146" s="29"/>
      <c r="ICL146" s="29"/>
      <c r="ICM146" s="29"/>
      <c r="ICN146" s="29"/>
      <c r="ICO146" s="29"/>
      <c r="ICP146" s="29"/>
      <c r="ICQ146" s="29"/>
      <c r="ICR146" s="29"/>
      <c r="ICS146" s="29"/>
      <c r="ICT146" s="29"/>
      <c r="ICU146" s="29"/>
      <c r="ICV146" s="29"/>
      <c r="ICW146" s="29"/>
      <c r="ICX146" s="29"/>
      <c r="ICY146" s="29"/>
      <c r="ICZ146" s="29"/>
      <c r="IDA146" s="29"/>
      <c r="IDB146" s="29"/>
      <c r="IDC146" s="29"/>
      <c r="IDD146" s="29"/>
      <c r="IDE146" s="29"/>
      <c r="IDF146" s="29"/>
      <c r="IDG146" s="29"/>
      <c r="IDH146" s="29"/>
      <c r="IDI146" s="29"/>
      <c r="IDJ146" s="29"/>
      <c r="IDK146" s="29"/>
      <c r="IDL146" s="29"/>
      <c r="IDM146" s="29"/>
      <c r="IDN146" s="29"/>
      <c r="IDO146" s="29"/>
      <c r="IDP146" s="29"/>
      <c r="IDQ146" s="29"/>
      <c r="IDR146" s="29"/>
      <c r="IDS146" s="29"/>
      <c r="IDT146" s="29"/>
      <c r="IDU146" s="29"/>
      <c r="IDV146" s="29"/>
      <c r="IDW146" s="29"/>
      <c r="IDX146" s="29"/>
      <c r="IDY146" s="29"/>
      <c r="IDZ146" s="29"/>
      <c r="IEA146" s="29"/>
      <c r="IEB146" s="29"/>
      <c r="IEC146" s="29"/>
      <c r="IED146" s="29"/>
      <c r="IEE146" s="29"/>
      <c r="IEF146" s="29"/>
      <c r="IEG146" s="29"/>
      <c r="IEH146" s="29"/>
      <c r="IEI146" s="29"/>
      <c r="IEJ146" s="29"/>
      <c r="IEK146" s="29"/>
      <c r="IEL146" s="29"/>
      <c r="IEM146" s="29"/>
      <c r="IEN146" s="29"/>
      <c r="IEO146" s="29"/>
      <c r="IEP146" s="29"/>
      <c r="IEQ146" s="29"/>
      <c r="IER146" s="29"/>
      <c r="IES146" s="29"/>
      <c r="IET146" s="29"/>
      <c r="IEU146" s="29"/>
      <c r="IEV146" s="29"/>
      <c r="IEW146" s="29"/>
      <c r="IEX146" s="29"/>
      <c r="IEY146" s="29"/>
      <c r="IEZ146" s="29"/>
      <c r="IFA146" s="29"/>
      <c r="IFB146" s="29"/>
      <c r="IFC146" s="29"/>
      <c r="IFD146" s="29"/>
      <c r="IFE146" s="29"/>
      <c r="IFF146" s="29"/>
      <c r="IFG146" s="29"/>
      <c r="IFH146" s="29"/>
      <c r="IFI146" s="29"/>
      <c r="IFJ146" s="29"/>
      <c r="IFK146" s="29"/>
      <c r="IFL146" s="29"/>
      <c r="IFM146" s="29"/>
      <c r="IFN146" s="29"/>
      <c r="IFO146" s="29"/>
      <c r="IFP146" s="29"/>
      <c r="IFQ146" s="29"/>
      <c r="IFR146" s="29"/>
      <c r="IFS146" s="29"/>
      <c r="IFT146" s="29"/>
      <c r="IFU146" s="29"/>
      <c r="IFV146" s="29"/>
      <c r="IFW146" s="29"/>
      <c r="IFX146" s="29"/>
      <c r="IFY146" s="29"/>
      <c r="IFZ146" s="29"/>
      <c r="IGA146" s="29"/>
      <c r="IGB146" s="29"/>
      <c r="IGC146" s="29"/>
      <c r="IGD146" s="29"/>
      <c r="IGE146" s="29"/>
      <c r="IGF146" s="29"/>
      <c r="IGG146" s="29"/>
      <c r="IGH146" s="29"/>
      <c r="IGI146" s="29"/>
      <c r="IGJ146" s="29"/>
      <c r="IGK146" s="29"/>
      <c r="IGL146" s="29"/>
      <c r="IGM146" s="29"/>
      <c r="IGN146" s="29"/>
      <c r="IGO146" s="29"/>
      <c r="IGP146" s="29"/>
      <c r="IGQ146" s="29"/>
      <c r="IGR146" s="29"/>
      <c r="IGS146" s="29"/>
      <c r="IGT146" s="29"/>
      <c r="IGU146" s="29"/>
      <c r="IGV146" s="29"/>
      <c r="IGW146" s="29"/>
      <c r="IGX146" s="29"/>
      <c r="IGY146" s="29"/>
      <c r="IGZ146" s="29"/>
      <c r="IHA146" s="29"/>
      <c r="IHB146" s="29"/>
      <c r="IHC146" s="29"/>
      <c r="IHD146" s="29"/>
      <c r="IHE146" s="29"/>
      <c r="IHF146" s="29"/>
      <c r="IHG146" s="29"/>
      <c r="IHH146" s="29"/>
      <c r="IHI146" s="29"/>
      <c r="IHJ146" s="29"/>
      <c r="IHK146" s="29"/>
      <c r="IHL146" s="29"/>
      <c r="IHM146" s="29"/>
      <c r="IHN146" s="29"/>
      <c r="IHO146" s="29"/>
      <c r="IHP146" s="29"/>
      <c r="IHQ146" s="29"/>
      <c r="IHR146" s="29"/>
      <c r="IHS146" s="29"/>
      <c r="IHT146" s="29"/>
      <c r="IHU146" s="29"/>
      <c r="IHV146" s="29"/>
      <c r="IHW146" s="29"/>
      <c r="IHX146" s="29"/>
      <c r="IHY146" s="29"/>
      <c r="IHZ146" s="29"/>
      <c r="IIA146" s="29"/>
      <c r="IIB146" s="29"/>
      <c r="IIC146" s="29"/>
      <c r="IID146" s="29"/>
      <c r="IIE146" s="29"/>
      <c r="IIF146" s="29"/>
      <c r="IIG146" s="29"/>
      <c r="IIH146" s="29"/>
      <c r="III146" s="29"/>
      <c r="IIJ146" s="29"/>
      <c r="IIK146" s="29"/>
      <c r="IIL146" s="29"/>
      <c r="IIM146" s="29"/>
      <c r="IIN146" s="29"/>
      <c r="IIO146" s="29"/>
      <c r="IIP146" s="29"/>
      <c r="IIQ146" s="29"/>
      <c r="IIR146" s="29"/>
      <c r="IIS146" s="29"/>
      <c r="IIT146" s="29"/>
      <c r="IIU146" s="29"/>
      <c r="IIV146" s="29"/>
      <c r="IIW146" s="29"/>
      <c r="IIX146" s="29"/>
      <c r="IIY146" s="29"/>
      <c r="IIZ146" s="29"/>
      <c r="IJA146" s="29"/>
      <c r="IJB146" s="29"/>
      <c r="IJC146" s="29"/>
      <c r="IJD146" s="29"/>
      <c r="IJE146" s="29"/>
      <c r="IJF146" s="29"/>
      <c r="IJG146" s="29"/>
      <c r="IJH146" s="29"/>
      <c r="IJI146" s="29"/>
      <c r="IJJ146" s="29"/>
      <c r="IJK146" s="29"/>
      <c r="IJL146" s="29"/>
      <c r="IJM146" s="29"/>
      <c r="IJN146" s="29"/>
      <c r="IJO146" s="29"/>
      <c r="IJP146" s="29"/>
      <c r="IJQ146" s="29"/>
      <c r="IJR146" s="29"/>
      <c r="IJS146" s="29"/>
      <c r="IJT146" s="29"/>
      <c r="IJU146" s="29"/>
      <c r="IJV146" s="29"/>
      <c r="IJW146" s="29"/>
      <c r="IJX146" s="29"/>
      <c r="IJY146" s="29"/>
      <c r="IJZ146" s="29"/>
      <c r="IKA146" s="29"/>
      <c r="IKB146" s="29"/>
      <c r="IKC146" s="29"/>
      <c r="IKD146" s="29"/>
      <c r="IKE146" s="29"/>
      <c r="IKF146" s="29"/>
      <c r="IKG146" s="29"/>
      <c r="IKH146" s="29"/>
      <c r="IKI146" s="29"/>
      <c r="IKJ146" s="29"/>
      <c r="IKK146" s="29"/>
      <c r="IKL146" s="29"/>
      <c r="IKM146" s="29"/>
      <c r="IKN146" s="29"/>
      <c r="IKO146" s="29"/>
      <c r="IKP146" s="29"/>
      <c r="IKQ146" s="29"/>
      <c r="IKR146" s="29"/>
      <c r="IKS146" s="29"/>
      <c r="IKT146" s="29"/>
      <c r="IKU146" s="29"/>
      <c r="IKV146" s="29"/>
      <c r="IKW146" s="29"/>
      <c r="IKX146" s="29"/>
      <c r="IKY146" s="29"/>
      <c r="IKZ146" s="29"/>
      <c r="ILA146" s="29"/>
      <c r="ILB146" s="29"/>
      <c r="ILC146" s="29"/>
      <c r="ILD146" s="29"/>
      <c r="ILE146" s="29"/>
      <c r="ILF146" s="29"/>
      <c r="ILG146" s="29"/>
      <c r="ILH146" s="29"/>
      <c r="ILI146" s="29"/>
      <c r="ILJ146" s="29"/>
      <c r="ILK146" s="29"/>
      <c r="ILL146" s="29"/>
      <c r="ILM146" s="29"/>
      <c r="ILN146" s="29"/>
      <c r="ILO146" s="29"/>
      <c r="ILP146" s="29"/>
      <c r="ILQ146" s="29"/>
      <c r="ILR146" s="29"/>
      <c r="ILS146" s="29"/>
      <c r="ILT146" s="29"/>
      <c r="ILU146" s="29"/>
      <c r="ILV146" s="29"/>
      <c r="ILW146" s="29"/>
      <c r="ILX146" s="29"/>
      <c r="ILY146" s="29"/>
      <c r="ILZ146" s="29"/>
      <c r="IMA146" s="29"/>
      <c r="IMB146" s="29"/>
      <c r="IMC146" s="29"/>
      <c r="IMD146" s="29"/>
      <c r="IME146" s="29"/>
      <c r="IMF146" s="29"/>
      <c r="IMG146" s="29"/>
      <c r="IMH146" s="29"/>
      <c r="IMI146" s="29"/>
      <c r="IMJ146" s="29"/>
      <c r="IMK146" s="29"/>
      <c r="IML146" s="29"/>
      <c r="IMM146" s="29"/>
      <c r="IMN146" s="29"/>
      <c r="IMO146" s="29"/>
      <c r="IMP146" s="29"/>
      <c r="IMQ146" s="29"/>
      <c r="IMR146" s="29"/>
      <c r="IMS146" s="29"/>
      <c r="IMT146" s="29"/>
      <c r="IMU146" s="29"/>
      <c r="IMV146" s="29"/>
      <c r="IMW146" s="29"/>
      <c r="IMX146" s="29"/>
      <c r="IMY146" s="29"/>
      <c r="IMZ146" s="29"/>
      <c r="INA146" s="29"/>
      <c r="INB146" s="29"/>
      <c r="INC146" s="29"/>
      <c r="IND146" s="29"/>
      <c r="INE146" s="29"/>
      <c r="INF146" s="29"/>
      <c r="ING146" s="29"/>
      <c r="INH146" s="29"/>
      <c r="INI146" s="29"/>
      <c r="INJ146" s="29"/>
      <c r="INK146" s="29"/>
      <c r="INL146" s="29"/>
      <c r="INM146" s="29"/>
      <c r="INN146" s="29"/>
      <c r="INO146" s="29"/>
      <c r="INP146" s="29"/>
      <c r="INQ146" s="29"/>
      <c r="INR146" s="29"/>
      <c r="INS146" s="29"/>
      <c r="INT146" s="29"/>
      <c r="INU146" s="29"/>
      <c r="INV146" s="29"/>
      <c r="INW146" s="29"/>
      <c r="INX146" s="29"/>
      <c r="INY146" s="29"/>
      <c r="INZ146" s="29"/>
      <c r="IOA146" s="29"/>
      <c r="IOB146" s="29"/>
      <c r="IOC146" s="29"/>
      <c r="IOD146" s="29"/>
      <c r="IOE146" s="29"/>
      <c r="IOF146" s="29"/>
      <c r="IOG146" s="29"/>
      <c r="IOH146" s="29"/>
      <c r="IOI146" s="29"/>
      <c r="IOJ146" s="29"/>
      <c r="IOK146" s="29"/>
      <c r="IOL146" s="29"/>
      <c r="IOM146" s="29"/>
      <c r="ION146" s="29"/>
      <c r="IOO146" s="29"/>
      <c r="IOP146" s="29"/>
      <c r="IOQ146" s="29"/>
      <c r="IOR146" s="29"/>
      <c r="IOS146" s="29"/>
      <c r="IOT146" s="29"/>
      <c r="IOU146" s="29"/>
      <c r="IOV146" s="29"/>
      <c r="IOW146" s="29"/>
      <c r="IOX146" s="29"/>
      <c r="IOY146" s="29"/>
      <c r="IOZ146" s="29"/>
      <c r="IPA146" s="29"/>
      <c r="IPB146" s="29"/>
      <c r="IPC146" s="29"/>
      <c r="IPD146" s="29"/>
      <c r="IPE146" s="29"/>
      <c r="IPF146" s="29"/>
      <c r="IPG146" s="29"/>
      <c r="IPH146" s="29"/>
      <c r="IPI146" s="29"/>
      <c r="IPJ146" s="29"/>
      <c r="IPK146" s="29"/>
      <c r="IPL146" s="29"/>
      <c r="IPM146" s="29"/>
      <c r="IPN146" s="29"/>
      <c r="IPO146" s="29"/>
      <c r="IPP146" s="29"/>
      <c r="IPQ146" s="29"/>
      <c r="IPR146" s="29"/>
      <c r="IPS146" s="29"/>
      <c r="IPT146" s="29"/>
      <c r="IPU146" s="29"/>
      <c r="IPV146" s="29"/>
      <c r="IPW146" s="29"/>
      <c r="IPX146" s="29"/>
      <c r="IPY146" s="29"/>
      <c r="IPZ146" s="29"/>
      <c r="IQA146" s="29"/>
      <c r="IQB146" s="29"/>
      <c r="IQC146" s="29"/>
      <c r="IQD146" s="29"/>
      <c r="IQE146" s="29"/>
      <c r="IQF146" s="29"/>
      <c r="IQG146" s="29"/>
      <c r="IQH146" s="29"/>
      <c r="IQI146" s="29"/>
      <c r="IQJ146" s="29"/>
      <c r="IQK146" s="29"/>
      <c r="IQL146" s="29"/>
      <c r="IQM146" s="29"/>
      <c r="IQN146" s="29"/>
      <c r="IQO146" s="29"/>
      <c r="IQP146" s="29"/>
      <c r="IQQ146" s="29"/>
      <c r="IQR146" s="29"/>
      <c r="IQS146" s="29"/>
      <c r="IQT146" s="29"/>
      <c r="IQU146" s="29"/>
      <c r="IQV146" s="29"/>
      <c r="IQW146" s="29"/>
      <c r="IQX146" s="29"/>
      <c r="IQY146" s="29"/>
      <c r="IQZ146" s="29"/>
      <c r="IRA146" s="29"/>
      <c r="IRB146" s="29"/>
      <c r="IRC146" s="29"/>
      <c r="IRD146" s="29"/>
      <c r="IRE146" s="29"/>
      <c r="IRF146" s="29"/>
      <c r="IRG146" s="29"/>
      <c r="IRH146" s="29"/>
      <c r="IRI146" s="29"/>
      <c r="IRJ146" s="29"/>
      <c r="IRK146" s="29"/>
      <c r="IRL146" s="29"/>
      <c r="IRM146" s="29"/>
      <c r="IRN146" s="29"/>
      <c r="IRO146" s="29"/>
      <c r="IRP146" s="29"/>
      <c r="IRQ146" s="29"/>
      <c r="IRR146" s="29"/>
      <c r="IRS146" s="29"/>
      <c r="IRT146" s="29"/>
      <c r="IRU146" s="29"/>
      <c r="IRV146" s="29"/>
      <c r="IRW146" s="29"/>
      <c r="IRX146" s="29"/>
      <c r="IRY146" s="29"/>
      <c r="IRZ146" s="29"/>
      <c r="ISA146" s="29"/>
      <c r="ISB146" s="29"/>
      <c r="ISC146" s="29"/>
      <c r="ISD146" s="29"/>
      <c r="ISE146" s="29"/>
      <c r="ISF146" s="29"/>
      <c r="ISG146" s="29"/>
      <c r="ISH146" s="29"/>
      <c r="ISI146" s="29"/>
      <c r="ISJ146" s="29"/>
      <c r="ISK146" s="29"/>
      <c r="ISL146" s="29"/>
      <c r="ISM146" s="29"/>
      <c r="ISN146" s="29"/>
      <c r="ISO146" s="29"/>
      <c r="ISP146" s="29"/>
      <c r="ISQ146" s="29"/>
      <c r="ISR146" s="29"/>
      <c r="ISS146" s="29"/>
      <c r="IST146" s="29"/>
      <c r="ISU146" s="29"/>
      <c r="ISV146" s="29"/>
      <c r="ISW146" s="29"/>
      <c r="ISX146" s="29"/>
      <c r="ISY146" s="29"/>
      <c r="ISZ146" s="29"/>
      <c r="ITA146" s="29"/>
      <c r="ITB146" s="29"/>
      <c r="ITC146" s="29"/>
      <c r="ITD146" s="29"/>
      <c r="ITE146" s="29"/>
      <c r="ITF146" s="29"/>
      <c r="ITG146" s="29"/>
      <c r="ITH146" s="29"/>
      <c r="ITI146" s="29"/>
      <c r="ITJ146" s="29"/>
      <c r="ITK146" s="29"/>
      <c r="ITL146" s="29"/>
      <c r="ITM146" s="29"/>
      <c r="ITN146" s="29"/>
      <c r="ITO146" s="29"/>
      <c r="ITP146" s="29"/>
      <c r="ITQ146" s="29"/>
      <c r="ITR146" s="29"/>
      <c r="ITS146" s="29"/>
      <c r="ITT146" s="29"/>
      <c r="ITU146" s="29"/>
      <c r="ITV146" s="29"/>
      <c r="ITW146" s="29"/>
      <c r="ITX146" s="29"/>
      <c r="ITY146" s="29"/>
      <c r="ITZ146" s="29"/>
      <c r="IUA146" s="29"/>
      <c r="IUB146" s="29"/>
      <c r="IUC146" s="29"/>
      <c r="IUD146" s="29"/>
      <c r="IUE146" s="29"/>
      <c r="IUF146" s="29"/>
      <c r="IUG146" s="29"/>
      <c r="IUH146" s="29"/>
      <c r="IUI146" s="29"/>
      <c r="IUJ146" s="29"/>
      <c r="IUK146" s="29"/>
      <c r="IUL146" s="29"/>
      <c r="IUM146" s="29"/>
      <c r="IUN146" s="29"/>
      <c r="IUO146" s="29"/>
      <c r="IUP146" s="29"/>
      <c r="IUQ146" s="29"/>
      <c r="IUR146" s="29"/>
      <c r="IUS146" s="29"/>
      <c r="IUT146" s="29"/>
      <c r="IUU146" s="29"/>
      <c r="IUV146" s="29"/>
      <c r="IUW146" s="29"/>
      <c r="IUX146" s="29"/>
      <c r="IUY146" s="29"/>
      <c r="IUZ146" s="29"/>
      <c r="IVA146" s="29"/>
      <c r="IVB146" s="29"/>
      <c r="IVC146" s="29"/>
      <c r="IVD146" s="29"/>
      <c r="IVE146" s="29"/>
      <c r="IVF146" s="29"/>
      <c r="IVG146" s="29"/>
      <c r="IVH146" s="29"/>
      <c r="IVI146" s="29"/>
      <c r="IVJ146" s="29"/>
      <c r="IVK146" s="29"/>
      <c r="IVL146" s="29"/>
      <c r="IVM146" s="29"/>
      <c r="IVN146" s="29"/>
      <c r="IVO146" s="29"/>
      <c r="IVP146" s="29"/>
      <c r="IVQ146" s="29"/>
      <c r="IVR146" s="29"/>
      <c r="IVS146" s="29"/>
      <c r="IVT146" s="29"/>
      <c r="IVU146" s="29"/>
      <c r="IVV146" s="29"/>
      <c r="IVW146" s="29"/>
      <c r="IVX146" s="29"/>
      <c r="IVY146" s="29"/>
      <c r="IVZ146" s="29"/>
      <c r="IWA146" s="29"/>
      <c r="IWB146" s="29"/>
      <c r="IWC146" s="29"/>
      <c r="IWD146" s="29"/>
      <c r="IWE146" s="29"/>
      <c r="IWF146" s="29"/>
      <c r="IWG146" s="29"/>
      <c r="IWH146" s="29"/>
      <c r="IWI146" s="29"/>
      <c r="IWJ146" s="29"/>
      <c r="IWK146" s="29"/>
      <c r="IWL146" s="29"/>
      <c r="IWM146" s="29"/>
      <c r="IWN146" s="29"/>
      <c r="IWO146" s="29"/>
      <c r="IWP146" s="29"/>
      <c r="IWQ146" s="29"/>
      <c r="IWR146" s="29"/>
      <c r="IWS146" s="29"/>
      <c r="IWT146" s="29"/>
      <c r="IWU146" s="29"/>
      <c r="IWV146" s="29"/>
      <c r="IWW146" s="29"/>
      <c r="IWX146" s="29"/>
      <c r="IWY146" s="29"/>
      <c r="IWZ146" s="29"/>
      <c r="IXA146" s="29"/>
      <c r="IXB146" s="29"/>
      <c r="IXC146" s="29"/>
      <c r="IXD146" s="29"/>
      <c r="IXE146" s="29"/>
      <c r="IXF146" s="29"/>
      <c r="IXG146" s="29"/>
      <c r="IXH146" s="29"/>
      <c r="IXI146" s="29"/>
      <c r="IXJ146" s="29"/>
      <c r="IXK146" s="29"/>
      <c r="IXL146" s="29"/>
      <c r="IXM146" s="29"/>
      <c r="IXN146" s="29"/>
      <c r="IXO146" s="29"/>
      <c r="IXP146" s="29"/>
      <c r="IXQ146" s="29"/>
      <c r="IXR146" s="29"/>
      <c r="IXS146" s="29"/>
      <c r="IXT146" s="29"/>
      <c r="IXU146" s="29"/>
      <c r="IXV146" s="29"/>
      <c r="IXW146" s="29"/>
      <c r="IXX146" s="29"/>
      <c r="IXY146" s="29"/>
      <c r="IXZ146" s="29"/>
      <c r="IYA146" s="29"/>
      <c r="IYB146" s="29"/>
      <c r="IYC146" s="29"/>
      <c r="IYD146" s="29"/>
      <c r="IYE146" s="29"/>
      <c r="IYF146" s="29"/>
      <c r="IYG146" s="29"/>
      <c r="IYH146" s="29"/>
      <c r="IYI146" s="29"/>
      <c r="IYJ146" s="29"/>
      <c r="IYK146" s="29"/>
      <c r="IYL146" s="29"/>
      <c r="IYM146" s="29"/>
      <c r="IYN146" s="29"/>
      <c r="IYO146" s="29"/>
      <c r="IYP146" s="29"/>
      <c r="IYQ146" s="29"/>
      <c r="IYR146" s="29"/>
      <c r="IYS146" s="29"/>
      <c r="IYT146" s="29"/>
      <c r="IYU146" s="29"/>
      <c r="IYV146" s="29"/>
      <c r="IYW146" s="29"/>
      <c r="IYX146" s="29"/>
      <c r="IYY146" s="29"/>
      <c r="IYZ146" s="29"/>
      <c r="IZA146" s="29"/>
      <c r="IZB146" s="29"/>
      <c r="IZC146" s="29"/>
      <c r="IZD146" s="29"/>
      <c r="IZE146" s="29"/>
      <c r="IZF146" s="29"/>
      <c r="IZG146" s="29"/>
      <c r="IZH146" s="29"/>
      <c r="IZI146" s="29"/>
      <c r="IZJ146" s="29"/>
      <c r="IZK146" s="29"/>
      <c r="IZL146" s="29"/>
      <c r="IZM146" s="29"/>
      <c r="IZN146" s="29"/>
      <c r="IZO146" s="29"/>
      <c r="IZP146" s="29"/>
      <c r="IZQ146" s="29"/>
      <c r="IZR146" s="29"/>
      <c r="IZS146" s="29"/>
      <c r="IZT146" s="29"/>
      <c r="IZU146" s="29"/>
      <c r="IZV146" s="29"/>
      <c r="IZW146" s="29"/>
      <c r="IZX146" s="29"/>
      <c r="IZY146" s="29"/>
      <c r="IZZ146" s="29"/>
      <c r="JAA146" s="29"/>
      <c r="JAB146" s="29"/>
      <c r="JAC146" s="29"/>
      <c r="JAD146" s="29"/>
      <c r="JAE146" s="29"/>
      <c r="JAF146" s="29"/>
      <c r="JAG146" s="29"/>
      <c r="JAH146" s="29"/>
      <c r="JAI146" s="29"/>
      <c r="JAJ146" s="29"/>
      <c r="JAK146" s="29"/>
      <c r="JAL146" s="29"/>
      <c r="JAM146" s="29"/>
      <c r="JAN146" s="29"/>
      <c r="JAO146" s="29"/>
      <c r="JAP146" s="29"/>
      <c r="JAQ146" s="29"/>
      <c r="JAR146" s="29"/>
      <c r="JAS146" s="29"/>
      <c r="JAT146" s="29"/>
      <c r="JAU146" s="29"/>
      <c r="JAV146" s="29"/>
      <c r="JAW146" s="29"/>
      <c r="JAX146" s="29"/>
      <c r="JAY146" s="29"/>
      <c r="JAZ146" s="29"/>
      <c r="JBA146" s="29"/>
      <c r="JBB146" s="29"/>
      <c r="JBC146" s="29"/>
      <c r="JBD146" s="29"/>
      <c r="JBE146" s="29"/>
      <c r="JBF146" s="29"/>
      <c r="JBG146" s="29"/>
      <c r="JBH146" s="29"/>
      <c r="JBI146" s="29"/>
      <c r="JBJ146" s="29"/>
      <c r="JBK146" s="29"/>
      <c r="JBL146" s="29"/>
      <c r="JBM146" s="29"/>
      <c r="JBN146" s="29"/>
      <c r="JBO146" s="29"/>
      <c r="JBP146" s="29"/>
      <c r="JBQ146" s="29"/>
      <c r="JBR146" s="29"/>
      <c r="JBS146" s="29"/>
      <c r="JBT146" s="29"/>
      <c r="JBU146" s="29"/>
      <c r="JBV146" s="29"/>
      <c r="JBW146" s="29"/>
      <c r="JBX146" s="29"/>
      <c r="JBY146" s="29"/>
      <c r="JBZ146" s="29"/>
      <c r="JCA146" s="29"/>
      <c r="JCB146" s="29"/>
      <c r="JCC146" s="29"/>
      <c r="JCD146" s="29"/>
      <c r="JCE146" s="29"/>
      <c r="JCF146" s="29"/>
      <c r="JCG146" s="29"/>
      <c r="JCH146" s="29"/>
      <c r="JCI146" s="29"/>
      <c r="JCJ146" s="29"/>
      <c r="JCK146" s="29"/>
      <c r="JCL146" s="29"/>
      <c r="JCM146" s="29"/>
      <c r="JCN146" s="29"/>
      <c r="JCO146" s="29"/>
      <c r="JCP146" s="29"/>
      <c r="JCQ146" s="29"/>
      <c r="JCR146" s="29"/>
      <c r="JCS146" s="29"/>
      <c r="JCT146" s="29"/>
      <c r="JCU146" s="29"/>
      <c r="JCV146" s="29"/>
      <c r="JCW146" s="29"/>
      <c r="JCX146" s="29"/>
      <c r="JCY146" s="29"/>
      <c r="JCZ146" s="29"/>
      <c r="JDA146" s="29"/>
      <c r="JDB146" s="29"/>
      <c r="JDC146" s="29"/>
      <c r="JDD146" s="29"/>
      <c r="JDE146" s="29"/>
      <c r="JDF146" s="29"/>
      <c r="JDG146" s="29"/>
      <c r="JDH146" s="29"/>
      <c r="JDI146" s="29"/>
      <c r="JDJ146" s="29"/>
      <c r="JDK146" s="29"/>
      <c r="JDL146" s="29"/>
      <c r="JDM146" s="29"/>
      <c r="JDN146" s="29"/>
      <c r="JDO146" s="29"/>
      <c r="JDP146" s="29"/>
      <c r="JDQ146" s="29"/>
      <c r="JDR146" s="29"/>
      <c r="JDS146" s="29"/>
      <c r="JDT146" s="29"/>
      <c r="JDU146" s="29"/>
      <c r="JDV146" s="29"/>
      <c r="JDW146" s="29"/>
      <c r="JDX146" s="29"/>
      <c r="JDY146" s="29"/>
      <c r="JDZ146" s="29"/>
      <c r="JEA146" s="29"/>
      <c r="JEB146" s="29"/>
      <c r="JEC146" s="29"/>
      <c r="JED146" s="29"/>
      <c r="JEE146" s="29"/>
      <c r="JEF146" s="29"/>
      <c r="JEG146" s="29"/>
      <c r="JEH146" s="29"/>
      <c r="JEI146" s="29"/>
      <c r="JEJ146" s="29"/>
      <c r="JEK146" s="29"/>
      <c r="JEL146" s="29"/>
      <c r="JEM146" s="29"/>
      <c r="JEN146" s="29"/>
      <c r="JEO146" s="29"/>
      <c r="JEP146" s="29"/>
      <c r="JEQ146" s="29"/>
      <c r="JER146" s="29"/>
      <c r="JES146" s="29"/>
      <c r="JET146" s="29"/>
      <c r="JEU146" s="29"/>
      <c r="JEV146" s="29"/>
      <c r="JEW146" s="29"/>
      <c r="JEX146" s="29"/>
      <c r="JEY146" s="29"/>
      <c r="JEZ146" s="29"/>
      <c r="JFA146" s="29"/>
      <c r="JFB146" s="29"/>
      <c r="JFC146" s="29"/>
      <c r="JFD146" s="29"/>
      <c r="JFE146" s="29"/>
      <c r="JFF146" s="29"/>
      <c r="JFG146" s="29"/>
      <c r="JFH146" s="29"/>
      <c r="JFI146" s="29"/>
      <c r="JFJ146" s="29"/>
      <c r="JFK146" s="29"/>
      <c r="JFL146" s="29"/>
      <c r="JFM146" s="29"/>
      <c r="JFN146" s="29"/>
      <c r="JFO146" s="29"/>
      <c r="JFP146" s="29"/>
      <c r="JFQ146" s="29"/>
      <c r="JFR146" s="29"/>
      <c r="JFS146" s="29"/>
      <c r="JFT146" s="29"/>
      <c r="JFU146" s="29"/>
      <c r="JFV146" s="29"/>
      <c r="JFW146" s="29"/>
      <c r="JFX146" s="29"/>
      <c r="JFY146" s="29"/>
      <c r="JFZ146" s="29"/>
      <c r="JGA146" s="29"/>
      <c r="JGB146" s="29"/>
      <c r="JGC146" s="29"/>
      <c r="JGD146" s="29"/>
      <c r="JGE146" s="29"/>
      <c r="JGF146" s="29"/>
      <c r="JGG146" s="29"/>
      <c r="JGH146" s="29"/>
      <c r="JGI146" s="29"/>
      <c r="JGJ146" s="29"/>
      <c r="JGK146" s="29"/>
      <c r="JGL146" s="29"/>
      <c r="JGM146" s="29"/>
      <c r="JGN146" s="29"/>
      <c r="JGO146" s="29"/>
      <c r="JGP146" s="29"/>
      <c r="JGQ146" s="29"/>
      <c r="JGR146" s="29"/>
      <c r="JGS146" s="29"/>
      <c r="JGT146" s="29"/>
      <c r="JGU146" s="29"/>
      <c r="JGV146" s="29"/>
      <c r="JGW146" s="29"/>
      <c r="JGX146" s="29"/>
      <c r="JGY146" s="29"/>
      <c r="JGZ146" s="29"/>
      <c r="JHA146" s="29"/>
      <c r="JHB146" s="29"/>
      <c r="JHC146" s="29"/>
      <c r="JHD146" s="29"/>
      <c r="JHE146" s="29"/>
      <c r="JHF146" s="29"/>
      <c r="JHG146" s="29"/>
      <c r="JHH146" s="29"/>
      <c r="JHI146" s="29"/>
      <c r="JHJ146" s="29"/>
      <c r="JHK146" s="29"/>
      <c r="JHL146" s="29"/>
      <c r="JHM146" s="29"/>
      <c r="JHN146" s="29"/>
      <c r="JHO146" s="29"/>
      <c r="JHP146" s="29"/>
      <c r="JHQ146" s="29"/>
      <c r="JHR146" s="29"/>
      <c r="JHS146" s="29"/>
      <c r="JHT146" s="29"/>
      <c r="JHU146" s="29"/>
      <c r="JHV146" s="29"/>
      <c r="JHW146" s="29"/>
      <c r="JHX146" s="29"/>
      <c r="JHY146" s="29"/>
      <c r="JHZ146" s="29"/>
      <c r="JIA146" s="29"/>
      <c r="JIB146" s="29"/>
      <c r="JIC146" s="29"/>
      <c r="JID146" s="29"/>
      <c r="JIE146" s="29"/>
      <c r="JIF146" s="29"/>
      <c r="JIG146" s="29"/>
      <c r="JIH146" s="29"/>
      <c r="JII146" s="29"/>
      <c r="JIJ146" s="29"/>
      <c r="JIK146" s="29"/>
      <c r="JIL146" s="29"/>
      <c r="JIM146" s="29"/>
      <c r="JIN146" s="29"/>
      <c r="JIO146" s="29"/>
      <c r="JIP146" s="29"/>
      <c r="JIQ146" s="29"/>
      <c r="JIR146" s="29"/>
      <c r="JIS146" s="29"/>
      <c r="JIT146" s="29"/>
      <c r="JIU146" s="29"/>
      <c r="JIV146" s="29"/>
      <c r="JIW146" s="29"/>
      <c r="JIX146" s="29"/>
      <c r="JIY146" s="29"/>
      <c r="JIZ146" s="29"/>
      <c r="JJA146" s="29"/>
      <c r="JJB146" s="29"/>
      <c r="JJC146" s="29"/>
      <c r="JJD146" s="29"/>
      <c r="JJE146" s="29"/>
      <c r="JJF146" s="29"/>
      <c r="JJG146" s="29"/>
      <c r="JJH146" s="29"/>
      <c r="JJI146" s="29"/>
      <c r="JJJ146" s="29"/>
      <c r="JJK146" s="29"/>
      <c r="JJL146" s="29"/>
      <c r="JJM146" s="29"/>
      <c r="JJN146" s="29"/>
      <c r="JJO146" s="29"/>
      <c r="JJP146" s="29"/>
      <c r="JJQ146" s="29"/>
      <c r="JJR146" s="29"/>
      <c r="JJS146" s="29"/>
      <c r="JJT146" s="29"/>
      <c r="JJU146" s="29"/>
      <c r="JJV146" s="29"/>
      <c r="JJW146" s="29"/>
      <c r="JJX146" s="29"/>
      <c r="JJY146" s="29"/>
      <c r="JJZ146" s="29"/>
      <c r="JKA146" s="29"/>
      <c r="JKB146" s="29"/>
      <c r="JKC146" s="29"/>
      <c r="JKD146" s="29"/>
      <c r="JKE146" s="29"/>
      <c r="JKF146" s="29"/>
      <c r="JKG146" s="29"/>
      <c r="JKH146" s="29"/>
      <c r="JKI146" s="29"/>
      <c r="JKJ146" s="29"/>
      <c r="JKK146" s="29"/>
      <c r="JKL146" s="29"/>
      <c r="JKM146" s="29"/>
      <c r="JKN146" s="29"/>
      <c r="JKO146" s="29"/>
      <c r="JKP146" s="29"/>
      <c r="JKQ146" s="29"/>
      <c r="JKR146" s="29"/>
      <c r="JKS146" s="29"/>
      <c r="JKT146" s="29"/>
      <c r="JKU146" s="29"/>
      <c r="JKV146" s="29"/>
      <c r="JKW146" s="29"/>
      <c r="JKX146" s="29"/>
      <c r="JKY146" s="29"/>
      <c r="JKZ146" s="29"/>
      <c r="JLA146" s="29"/>
      <c r="JLB146" s="29"/>
      <c r="JLC146" s="29"/>
      <c r="JLD146" s="29"/>
      <c r="JLE146" s="29"/>
      <c r="JLF146" s="29"/>
      <c r="JLG146" s="29"/>
      <c r="JLH146" s="29"/>
      <c r="JLI146" s="29"/>
      <c r="JLJ146" s="29"/>
      <c r="JLK146" s="29"/>
      <c r="JLL146" s="29"/>
      <c r="JLM146" s="29"/>
      <c r="JLN146" s="29"/>
      <c r="JLO146" s="29"/>
      <c r="JLP146" s="29"/>
      <c r="JLQ146" s="29"/>
      <c r="JLR146" s="29"/>
      <c r="JLS146" s="29"/>
      <c r="JLT146" s="29"/>
      <c r="JLU146" s="29"/>
      <c r="JLV146" s="29"/>
      <c r="JLW146" s="29"/>
      <c r="JLX146" s="29"/>
      <c r="JLY146" s="29"/>
      <c r="JLZ146" s="29"/>
      <c r="JMA146" s="29"/>
      <c r="JMB146" s="29"/>
      <c r="JMC146" s="29"/>
      <c r="JMD146" s="29"/>
      <c r="JME146" s="29"/>
      <c r="JMF146" s="29"/>
      <c r="JMG146" s="29"/>
      <c r="JMH146" s="29"/>
      <c r="JMI146" s="29"/>
      <c r="JMJ146" s="29"/>
      <c r="JMK146" s="29"/>
      <c r="JML146" s="29"/>
      <c r="JMM146" s="29"/>
      <c r="JMN146" s="29"/>
      <c r="JMO146" s="29"/>
      <c r="JMP146" s="29"/>
      <c r="JMQ146" s="29"/>
      <c r="JMR146" s="29"/>
      <c r="JMS146" s="29"/>
      <c r="JMT146" s="29"/>
      <c r="JMU146" s="29"/>
      <c r="JMV146" s="29"/>
      <c r="JMW146" s="29"/>
      <c r="JMX146" s="29"/>
      <c r="JMY146" s="29"/>
      <c r="JMZ146" s="29"/>
      <c r="JNA146" s="29"/>
      <c r="JNB146" s="29"/>
      <c r="JNC146" s="29"/>
      <c r="JND146" s="29"/>
      <c r="JNE146" s="29"/>
      <c r="JNF146" s="29"/>
      <c r="JNG146" s="29"/>
      <c r="JNH146" s="29"/>
      <c r="JNI146" s="29"/>
      <c r="JNJ146" s="29"/>
      <c r="JNK146" s="29"/>
      <c r="JNL146" s="29"/>
      <c r="JNM146" s="29"/>
      <c r="JNN146" s="29"/>
      <c r="JNO146" s="29"/>
      <c r="JNP146" s="29"/>
      <c r="JNQ146" s="29"/>
      <c r="JNR146" s="29"/>
      <c r="JNS146" s="29"/>
      <c r="JNT146" s="29"/>
      <c r="JNU146" s="29"/>
      <c r="JNV146" s="29"/>
      <c r="JNW146" s="29"/>
      <c r="JNX146" s="29"/>
      <c r="JNY146" s="29"/>
      <c r="JNZ146" s="29"/>
      <c r="JOA146" s="29"/>
      <c r="JOB146" s="29"/>
      <c r="JOC146" s="29"/>
      <c r="JOD146" s="29"/>
      <c r="JOE146" s="29"/>
      <c r="JOF146" s="29"/>
      <c r="JOG146" s="29"/>
      <c r="JOH146" s="29"/>
      <c r="JOI146" s="29"/>
      <c r="JOJ146" s="29"/>
      <c r="JOK146" s="29"/>
      <c r="JOL146" s="29"/>
      <c r="JOM146" s="29"/>
      <c r="JON146" s="29"/>
      <c r="JOO146" s="29"/>
      <c r="JOP146" s="29"/>
      <c r="JOQ146" s="29"/>
      <c r="JOR146" s="29"/>
      <c r="JOS146" s="29"/>
      <c r="JOT146" s="29"/>
      <c r="JOU146" s="29"/>
      <c r="JOV146" s="29"/>
      <c r="JOW146" s="29"/>
      <c r="JOX146" s="29"/>
      <c r="JOY146" s="29"/>
      <c r="JOZ146" s="29"/>
      <c r="JPA146" s="29"/>
      <c r="JPB146" s="29"/>
      <c r="JPC146" s="29"/>
      <c r="JPD146" s="29"/>
      <c r="JPE146" s="29"/>
      <c r="JPF146" s="29"/>
      <c r="JPG146" s="29"/>
      <c r="JPH146" s="29"/>
      <c r="JPI146" s="29"/>
      <c r="JPJ146" s="29"/>
      <c r="JPK146" s="29"/>
      <c r="JPL146" s="29"/>
      <c r="JPM146" s="29"/>
      <c r="JPN146" s="29"/>
      <c r="JPO146" s="29"/>
      <c r="JPP146" s="29"/>
      <c r="JPQ146" s="29"/>
      <c r="JPR146" s="29"/>
      <c r="JPS146" s="29"/>
      <c r="JPT146" s="29"/>
      <c r="JPU146" s="29"/>
      <c r="JPV146" s="29"/>
      <c r="JPW146" s="29"/>
      <c r="JPX146" s="29"/>
      <c r="JPY146" s="29"/>
      <c r="JPZ146" s="29"/>
      <c r="JQA146" s="29"/>
      <c r="JQB146" s="29"/>
      <c r="JQC146" s="29"/>
      <c r="JQD146" s="29"/>
      <c r="JQE146" s="29"/>
      <c r="JQF146" s="29"/>
      <c r="JQG146" s="29"/>
      <c r="JQH146" s="29"/>
      <c r="JQI146" s="29"/>
      <c r="JQJ146" s="29"/>
      <c r="JQK146" s="29"/>
      <c r="JQL146" s="29"/>
      <c r="JQM146" s="29"/>
      <c r="JQN146" s="29"/>
      <c r="JQO146" s="29"/>
      <c r="JQP146" s="29"/>
      <c r="JQQ146" s="29"/>
      <c r="JQR146" s="29"/>
      <c r="JQS146" s="29"/>
      <c r="JQT146" s="29"/>
      <c r="JQU146" s="29"/>
      <c r="JQV146" s="29"/>
      <c r="JQW146" s="29"/>
      <c r="JQX146" s="29"/>
      <c r="JQY146" s="29"/>
      <c r="JQZ146" s="29"/>
      <c r="JRA146" s="29"/>
      <c r="JRB146" s="29"/>
      <c r="JRC146" s="29"/>
      <c r="JRD146" s="29"/>
      <c r="JRE146" s="29"/>
      <c r="JRF146" s="29"/>
      <c r="JRG146" s="29"/>
      <c r="JRH146" s="29"/>
      <c r="JRI146" s="29"/>
      <c r="JRJ146" s="29"/>
      <c r="JRK146" s="29"/>
      <c r="JRL146" s="29"/>
      <c r="JRM146" s="29"/>
      <c r="JRN146" s="29"/>
      <c r="JRO146" s="29"/>
      <c r="JRP146" s="29"/>
      <c r="JRQ146" s="29"/>
      <c r="JRR146" s="29"/>
      <c r="JRS146" s="29"/>
      <c r="JRT146" s="29"/>
      <c r="JRU146" s="29"/>
      <c r="JRV146" s="29"/>
      <c r="JRW146" s="29"/>
      <c r="JRX146" s="29"/>
      <c r="JRY146" s="29"/>
      <c r="JRZ146" s="29"/>
      <c r="JSA146" s="29"/>
      <c r="JSB146" s="29"/>
      <c r="JSC146" s="29"/>
      <c r="JSD146" s="29"/>
      <c r="JSE146" s="29"/>
      <c r="JSF146" s="29"/>
      <c r="JSG146" s="29"/>
      <c r="JSH146" s="29"/>
      <c r="JSI146" s="29"/>
      <c r="JSJ146" s="29"/>
      <c r="JSK146" s="29"/>
      <c r="JSL146" s="29"/>
      <c r="JSM146" s="29"/>
      <c r="JSN146" s="29"/>
      <c r="JSO146" s="29"/>
      <c r="JSP146" s="29"/>
      <c r="JSQ146" s="29"/>
      <c r="JSR146" s="29"/>
      <c r="JSS146" s="29"/>
      <c r="JST146" s="29"/>
      <c r="JSU146" s="29"/>
      <c r="JSV146" s="29"/>
      <c r="JSW146" s="29"/>
      <c r="JSX146" s="29"/>
      <c r="JSY146" s="29"/>
      <c r="JSZ146" s="29"/>
      <c r="JTA146" s="29"/>
      <c r="JTB146" s="29"/>
      <c r="JTC146" s="29"/>
      <c r="JTD146" s="29"/>
      <c r="JTE146" s="29"/>
      <c r="JTF146" s="29"/>
      <c r="JTG146" s="29"/>
      <c r="JTH146" s="29"/>
      <c r="JTI146" s="29"/>
      <c r="JTJ146" s="29"/>
      <c r="JTK146" s="29"/>
      <c r="JTL146" s="29"/>
      <c r="JTM146" s="29"/>
      <c r="JTN146" s="29"/>
      <c r="JTO146" s="29"/>
      <c r="JTP146" s="29"/>
      <c r="JTQ146" s="29"/>
      <c r="JTR146" s="29"/>
      <c r="JTS146" s="29"/>
      <c r="JTT146" s="29"/>
      <c r="JTU146" s="29"/>
      <c r="JTV146" s="29"/>
      <c r="JTW146" s="29"/>
      <c r="JTX146" s="29"/>
      <c r="JTY146" s="29"/>
      <c r="JTZ146" s="29"/>
      <c r="JUA146" s="29"/>
      <c r="JUB146" s="29"/>
      <c r="JUC146" s="29"/>
      <c r="JUD146" s="29"/>
      <c r="JUE146" s="29"/>
      <c r="JUF146" s="29"/>
      <c r="JUG146" s="29"/>
      <c r="JUH146" s="29"/>
      <c r="JUI146" s="29"/>
      <c r="JUJ146" s="29"/>
      <c r="JUK146" s="29"/>
      <c r="JUL146" s="29"/>
      <c r="JUM146" s="29"/>
      <c r="JUN146" s="29"/>
      <c r="JUO146" s="29"/>
      <c r="JUP146" s="29"/>
      <c r="JUQ146" s="29"/>
      <c r="JUR146" s="29"/>
      <c r="JUS146" s="29"/>
      <c r="JUT146" s="29"/>
      <c r="JUU146" s="29"/>
      <c r="JUV146" s="29"/>
      <c r="JUW146" s="29"/>
      <c r="JUX146" s="29"/>
      <c r="JUY146" s="29"/>
      <c r="JUZ146" s="29"/>
      <c r="JVA146" s="29"/>
      <c r="JVB146" s="29"/>
      <c r="JVC146" s="29"/>
      <c r="JVD146" s="29"/>
      <c r="JVE146" s="29"/>
      <c r="JVF146" s="29"/>
      <c r="JVG146" s="29"/>
      <c r="JVH146" s="29"/>
      <c r="JVI146" s="29"/>
      <c r="JVJ146" s="29"/>
      <c r="JVK146" s="29"/>
      <c r="JVL146" s="29"/>
      <c r="JVM146" s="29"/>
      <c r="JVN146" s="29"/>
      <c r="JVO146" s="29"/>
      <c r="JVP146" s="29"/>
      <c r="JVQ146" s="29"/>
      <c r="JVR146" s="29"/>
      <c r="JVS146" s="29"/>
      <c r="JVT146" s="29"/>
      <c r="JVU146" s="29"/>
      <c r="JVV146" s="29"/>
      <c r="JVW146" s="29"/>
      <c r="JVX146" s="29"/>
      <c r="JVY146" s="29"/>
      <c r="JVZ146" s="29"/>
      <c r="JWA146" s="29"/>
      <c r="JWB146" s="29"/>
      <c r="JWC146" s="29"/>
      <c r="JWD146" s="29"/>
      <c r="JWE146" s="29"/>
      <c r="JWF146" s="29"/>
      <c r="JWG146" s="29"/>
      <c r="JWH146" s="29"/>
      <c r="JWI146" s="29"/>
      <c r="JWJ146" s="29"/>
      <c r="JWK146" s="29"/>
      <c r="JWL146" s="29"/>
      <c r="JWM146" s="29"/>
      <c r="JWN146" s="29"/>
      <c r="JWO146" s="29"/>
      <c r="JWP146" s="29"/>
      <c r="JWQ146" s="29"/>
      <c r="JWR146" s="29"/>
      <c r="JWS146" s="29"/>
      <c r="JWT146" s="29"/>
      <c r="JWU146" s="29"/>
      <c r="JWV146" s="29"/>
      <c r="JWW146" s="29"/>
      <c r="JWX146" s="29"/>
      <c r="JWY146" s="29"/>
      <c r="JWZ146" s="29"/>
      <c r="JXA146" s="29"/>
      <c r="JXB146" s="29"/>
      <c r="JXC146" s="29"/>
      <c r="JXD146" s="29"/>
      <c r="JXE146" s="29"/>
      <c r="JXF146" s="29"/>
      <c r="JXG146" s="29"/>
      <c r="JXH146" s="29"/>
      <c r="JXI146" s="29"/>
      <c r="JXJ146" s="29"/>
      <c r="JXK146" s="29"/>
      <c r="JXL146" s="29"/>
      <c r="JXM146" s="29"/>
      <c r="JXN146" s="29"/>
      <c r="JXO146" s="29"/>
      <c r="JXP146" s="29"/>
      <c r="JXQ146" s="29"/>
      <c r="JXR146" s="29"/>
      <c r="JXS146" s="29"/>
      <c r="JXT146" s="29"/>
      <c r="JXU146" s="29"/>
      <c r="JXV146" s="29"/>
      <c r="JXW146" s="29"/>
      <c r="JXX146" s="29"/>
      <c r="JXY146" s="29"/>
      <c r="JXZ146" s="29"/>
      <c r="JYA146" s="29"/>
      <c r="JYB146" s="29"/>
      <c r="JYC146" s="29"/>
      <c r="JYD146" s="29"/>
      <c r="JYE146" s="29"/>
      <c r="JYF146" s="29"/>
      <c r="JYG146" s="29"/>
      <c r="JYH146" s="29"/>
      <c r="JYI146" s="29"/>
      <c r="JYJ146" s="29"/>
      <c r="JYK146" s="29"/>
      <c r="JYL146" s="29"/>
      <c r="JYM146" s="29"/>
      <c r="JYN146" s="29"/>
      <c r="JYO146" s="29"/>
      <c r="JYP146" s="29"/>
      <c r="JYQ146" s="29"/>
      <c r="JYR146" s="29"/>
      <c r="JYS146" s="29"/>
      <c r="JYT146" s="29"/>
      <c r="JYU146" s="29"/>
      <c r="JYV146" s="29"/>
      <c r="JYW146" s="29"/>
      <c r="JYX146" s="29"/>
      <c r="JYY146" s="29"/>
      <c r="JYZ146" s="29"/>
      <c r="JZA146" s="29"/>
      <c r="JZB146" s="29"/>
      <c r="JZC146" s="29"/>
      <c r="JZD146" s="29"/>
      <c r="JZE146" s="29"/>
      <c r="JZF146" s="29"/>
      <c r="JZG146" s="29"/>
      <c r="JZH146" s="29"/>
      <c r="JZI146" s="29"/>
      <c r="JZJ146" s="29"/>
      <c r="JZK146" s="29"/>
      <c r="JZL146" s="29"/>
      <c r="JZM146" s="29"/>
      <c r="JZN146" s="29"/>
      <c r="JZO146" s="29"/>
      <c r="JZP146" s="29"/>
      <c r="JZQ146" s="29"/>
      <c r="JZR146" s="29"/>
      <c r="JZS146" s="29"/>
      <c r="JZT146" s="29"/>
      <c r="JZU146" s="29"/>
      <c r="JZV146" s="29"/>
      <c r="JZW146" s="29"/>
      <c r="JZX146" s="29"/>
      <c r="JZY146" s="29"/>
      <c r="JZZ146" s="29"/>
      <c r="KAA146" s="29"/>
      <c r="KAB146" s="29"/>
      <c r="KAC146" s="29"/>
      <c r="KAD146" s="29"/>
      <c r="KAE146" s="29"/>
      <c r="KAF146" s="29"/>
      <c r="KAG146" s="29"/>
      <c r="KAH146" s="29"/>
      <c r="KAI146" s="29"/>
      <c r="KAJ146" s="29"/>
      <c r="KAK146" s="29"/>
      <c r="KAL146" s="29"/>
      <c r="KAM146" s="29"/>
      <c r="KAN146" s="29"/>
      <c r="KAO146" s="29"/>
      <c r="KAP146" s="29"/>
      <c r="KAQ146" s="29"/>
      <c r="KAR146" s="29"/>
      <c r="KAS146" s="29"/>
      <c r="KAT146" s="29"/>
      <c r="KAU146" s="29"/>
      <c r="KAV146" s="29"/>
      <c r="KAW146" s="29"/>
      <c r="KAX146" s="29"/>
      <c r="KAY146" s="29"/>
      <c r="KAZ146" s="29"/>
      <c r="KBA146" s="29"/>
      <c r="KBB146" s="29"/>
      <c r="KBC146" s="29"/>
      <c r="KBD146" s="29"/>
      <c r="KBE146" s="29"/>
      <c r="KBF146" s="29"/>
      <c r="KBG146" s="29"/>
      <c r="KBH146" s="29"/>
      <c r="KBI146" s="29"/>
      <c r="KBJ146" s="29"/>
      <c r="KBK146" s="29"/>
      <c r="KBL146" s="29"/>
      <c r="KBM146" s="29"/>
      <c r="KBN146" s="29"/>
      <c r="KBO146" s="29"/>
      <c r="KBP146" s="29"/>
      <c r="KBQ146" s="29"/>
      <c r="KBR146" s="29"/>
      <c r="KBS146" s="29"/>
      <c r="KBT146" s="29"/>
      <c r="KBU146" s="29"/>
      <c r="KBV146" s="29"/>
      <c r="KBW146" s="29"/>
      <c r="KBX146" s="29"/>
      <c r="KBY146" s="29"/>
      <c r="KBZ146" s="29"/>
      <c r="KCA146" s="29"/>
      <c r="KCB146" s="29"/>
      <c r="KCC146" s="29"/>
      <c r="KCD146" s="29"/>
      <c r="KCE146" s="29"/>
      <c r="KCF146" s="29"/>
      <c r="KCG146" s="29"/>
      <c r="KCH146" s="29"/>
      <c r="KCI146" s="29"/>
      <c r="KCJ146" s="29"/>
      <c r="KCK146" s="29"/>
      <c r="KCL146" s="29"/>
      <c r="KCM146" s="29"/>
      <c r="KCN146" s="29"/>
      <c r="KCO146" s="29"/>
      <c r="KCP146" s="29"/>
      <c r="KCQ146" s="29"/>
      <c r="KCR146" s="29"/>
      <c r="KCS146" s="29"/>
      <c r="KCT146" s="29"/>
      <c r="KCU146" s="29"/>
      <c r="KCV146" s="29"/>
      <c r="KCW146" s="29"/>
      <c r="KCX146" s="29"/>
      <c r="KCY146" s="29"/>
      <c r="KCZ146" s="29"/>
      <c r="KDA146" s="29"/>
      <c r="KDB146" s="29"/>
      <c r="KDC146" s="29"/>
      <c r="KDD146" s="29"/>
      <c r="KDE146" s="29"/>
      <c r="KDF146" s="29"/>
      <c r="KDG146" s="29"/>
      <c r="KDH146" s="29"/>
      <c r="KDI146" s="29"/>
      <c r="KDJ146" s="29"/>
      <c r="KDK146" s="29"/>
      <c r="KDL146" s="29"/>
      <c r="KDM146" s="29"/>
      <c r="KDN146" s="29"/>
      <c r="KDO146" s="29"/>
      <c r="KDP146" s="29"/>
      <c r="KDQ146" s="29"/>
      <c r="KDR146" s="29"/>
      <c r="KDS146" s="29"/>
      <c r="KDT146" s="29"/>
      <c r="KDU146" s="29"/>
      <c r="KDV146" s="29"/>
      <c r="KDW146" s="29"/>
      <c r="KDX146" s="29"/>
      <c r="KDY146" s="29"/>
      <c r="KDZ146" s="29"/>
      <c r="KEA146" s="29"/>
      <c r="KEB146" s="29"/>
      <c r="KEC146" s="29"/>
      <c r="KED146" s="29"/>
      <c r="KEE146" s="29"/>
      <c r="KEF146" s="29"/>
      <c r="KEG146" s="29"/>
      <c r="KEH146" s="29"/>
      <c r="KEI146" s="29"/>
      <c r="KEJ146" s="29"/>
      <c r="KEK146" s="29"/>
      <c r="KEL146" s="29"/>
      <c r="KEM146" s="29"/>
      <c r="KEN146" s="29"/>
      <c r="KEO146" s="29"/>
      <c r="KEP146" s="29"/>
      <c r="KEQ146" s="29"/>
      <c r="KER146" s="29"/>
      <c r="KES146" s="29"/>
      <c r="KET146" s="29"/>
      <c r="KEU146" s="29"/>
      <c r="KEV146" s="29"/>
      <c r="KEW146" s="29"/>
      <c r="KEX146" s="29"/>
      <c r="KEY146" s="29"/>
      <c r="KEZ146" s="29"/>
      <c r="KFA146" s="29"/>
      <c r="KFB146" s="29"/>
      <c r="KFC146" s="29"/>
      <c r="KFD146" s="29"/>
      <c r="KFE146" s="29"/>
      <c r="KFF146" s="29"/>
      <c r="KFG146" s="29"/>
      <c r="KFH146" s="29"/>
      <c r="KFI146" s="29"/>
      <c r="KFJ146" s="29"/>
      <c r="KFK146" s="29"/>
      <c r="KFL146" s="29"/>
      <c r="KFM146" s="29"/>
      <c r="KFN146" s="29"/>
      <c r="KFO146" s="29"/>
      <c r="KFP146" s="29"/>
      <c r="KFQ146" s="29"/>
      <c r="KFR146" s="29"/>
      <c r="KFS146" s="29"/>
      <c r="KFT146" s="29"/>
      <c r="KFU146" s="29"/>
      <c r="KFV146" s="29"/>
      <c r="KFW146" s="29"/>
      <c r="KFX146" s="29"/>
      <c r="KFY146" s="29"/>
      <c r="KFZ146" s="29"/>
      <c r="KGA146" s="29"/>
      <c r="KGB146" s="29"/>
      <c r="KGC146" s="29"/>
      <c r="KGD146" s="29"/>
      <c r="KGE146" s="29"/>
      <c r="KGF146" s="29"/>
      <c r="KGG146" s="29"/>
      <c r="KGH146" s="29"/>
      <c r="KGI146" s="29"/>
      <c r="KGJ146" s="29"/>
      <c r="KGK146" s="29"/>
      <c r="KGL146" s="29"/>
      <c r="KGM146" s="29"/>
      <c r="KGN146" s="29"/>
      <c r="KGO146" s="29"/>
      <c r="KGP146" s="29"/>
      <c r="KGQ146" s="29"/>
      <c r="KGR146" s="29"/>
      <c r="KGS146" s="29"/>
      <c r="KGT146" s="29"/>
      <c r="KGU146" s="29"/>
      <c r="KGV146" s="29"/>
      <c r="KGW146" s="29"/>
      <c r="KGX146" s="29"/>
      <c r="KGY146" s="29"/>
      <c r="KGZ146" s="29"/>
      <c r="KHA146" s="29"/>
      <c r="KHB146" s="29"/>
      <c r="KHC146" s="29"/>
      <c r="KHD146" s="29"/>
      <c r="KHE146" s="29"/>
      <c r="KHF146" s="29"/>
      <c r="KHG146" s="29"/>
      <c r="KHH146" s="29"/>
      <c r="KHI146" s="29"/>
      <c r="KHJ146" s="29"/>
      <c r="KHK146" s="29"/>
      <c r="KHL146" s="29"/>
      <c r="KHM146" s="29"/>
      <c r="KHN146" s="29"/>
      <c r="KHO146" s="29"/>
      <c r="KHP146" s="29"/>
      <c r="KHQ146" s="29"/>
      <c r="KHR146" s="29"/>
      <c r="KHS146" s="29"/>
      <c r="KHT146" s="29"/>
      <c r="KHU146" s="29"/>
      <c r="KHV146" s="29"/>
      <c r="KHW146" s="29"/>
      <c r="KHX146" s="29"/>
      <c r="KHY146" s="29"/>
      <c r="KHZ146" s="29"/>
      <c r="KIA146" s="29"/>
      <c r="KIB146" s="29"/>
      <c r="KIC146" s="29"/>
      <c r="KID146" s="29"/>
      <c r="KIE146" s="29"/>
      <c r="KIF146" s="29"/>
      <c r="KIG146" s="29"/>
      <c r="KIH146" s="29"/>
      <c r="KII146" s="29"/>
      <c r="KIJ146" s="29"/>
      <c r="KIK146" s="29"/>
      <c r="KIL146" s="29"/>
      <c r="KIM146" s="29"/>
      <c r="KIN146" s="29"/>
      <c r="KIO146" s="29"/>
      <c r="KIP146" s="29"/>
      <c r="KIQ146" s="29"/>
      <c r="KIR146" s="29"/>
      <c r="KIS146" s="29"/>
      <c r="KIT146" s="29"/>
      <c r="KIU146" s="29"/>
      <c r="KIV146" s="29"/>
      <c r="KIW146" s="29"/>
      <c r="KIX146" s="29"/>
      <c r="KIY146" s="29"/>
      <c r="KIZ146" s="29"/>
      <c r="KJA146" s="29"/>
      <c r="KJB146" s="29"/>
      <c r="KJC146" s="29"/>
      <c r="KJD146" s="29"/>
      <c r="KJE146" s="29"/>
      <c r="KJF146" s="29"/>
      <c r="KJG146" s="29"/>
      <c r="KJH146" s="29"/>
      <c r="KJI146" s="29"/>
      <c r="KJJ146" s="29"/>
      <c r="KJK146" s="29"/>
      <c r="KJL146" s="29"/>
      <c r="KJM146" s="29"/>
      <c r="KJN146" s="29"/>
      <c r="KJO146" s="29"/>
      <c r="KJP146" s="29"/>
      <c r="KJQ146" s="29"/>
      <c r="KJR146" s="29"/>
      <c r="KJS146" s="29"/>
      <c r="KJT146" s="29"/>
      <c r="KJU146" s="29"/>
      <c r="KJV146" s="29"/>
      <c r="KJW146" s="29"/>
      <c r="KJX146" s="29"/>
      <c r="KJY146" s="29"/>
      <c r="KJZ146" s="29"/>
      <c r="KKA146" s="29"/>
      <c r="KKB146" s="29"/>
      <c r="KKC146" s="29"/>
      <c r="KKD146" s="29"/>
      <c r="KKE146" s="29"/>
      <c r="KKF146" s="29"/>
      <c r="KKG146" s="29"/>
      <c r="KKH146" s="29"/>
      <c r="KKI146" s="29"/>
      <c r="KKJ146" s="29"/>
      <c r="KKK146" s="29"/>
      <c r="KKL146" s="29"/>
      <c r="KKM146" s="29"/>
      <c r="KKN146" s="29"/>
      <c r="KKO146" s="29"/>
      <c r="KKP146" s="29"/>
      <c r="KKQ146" s="29"/>
      <c r="KKR146" s="29"/>
      <c r="KKS146" s="29"/>
      <c r="KKT146" s="29"/>
      <c r="KKU146" s="29"/>
      <c r="KKV146" s="29"/>
      <c r="KKW146" s="29"/>
      <c r="KKX146" s="29"/>
      <c r="KKY146" s="29"/>
      <c r="KKZ146" s="29"/>
      <c r="KLA146" s="29"/>
      <c r="KLB146" s="29"/>
      <c r="KLC146" s="29"/>
      <c r="KLD146" s="29"/>
      <c r="KLE146" s="29"/>
      <c r="KLF146" s="29"/>
      <c r="KLG146" s="29"/>
      <c r="KLH146" s="29"/>
      <c r="KLI146" s="29"/>
      <c r="KLJ146" s="29"/>
      <c r="KLK146" s="29"/>
      <c r="KLL146" s="29"/>
      <c r="KLM146" s="29"/>
      <c r="KLN146" s="29"/>
      <c r="KLO146" s="29"/>
      <c r="KLP146" s="29"/>
      <c r="KLQ146" s="29"/>
      <c r="KLR146" s="29"/>
      <c r="KLS146" s="29"/>
      <c r="KLT146" s="29"/>
      <c r="KLU146" s="29"/>
      <c r="KLV146" s="29"/>
      <c r="KLW146" s="29"/>
      <c r="KLX146" s="29"/>
      <c r="KLY146" s="29"/>
      <c r="KLZ146" s="29"/>
      <c r="KMA146" s="29"/>
      <c r="KMB146" s="29"/>
      <c r="KMC146" s="29"/>
      <c r="KMD146" s="29"/>
      <c r="KME146" s="29"/>
      <c r="KMF146" s="29"/>
      <c r="KMG146" s="29"/>
      <c r="KMH146" s="29"/>
      <c r="KMI146" s="29"/>
      <c r="KMJ146" s="29"/>
      <c r="KMK146" s="29"/>
      <c r="KML146" s="29"/>
      <c r="KMM146" s="29"/>
      <c r="KMN146" s="29"/>
      <c r="KMO146" s="29"/>
      <c r="KMP146" s="29"/>
      <c r="KMQ146" s="29"/>
      <c r="KMR146" s="29"/>
      <c r="KMS146" s="29"/>
      <c r="KMT146" s="29"/>
      <c r="KMU146" s="29"/>
      <c r="KMV146" s="29"/>
      <c r="KMW146" s="29"/>
      <c r="KMX146" s="29"/>
      <c r="KMY146" s="29"/>
      <c r="KMZ146" s="29"/>
      <c r="KNA146" s="29"/>
      <c r="KNB146" s="29"/>
      <c r="KNC146" s="29"/>
      <c r="KND146" s="29"/>
      <c r="KNE146" s="29"/>
      <c r="KNF146" s="29"/>
      <c r="KNG146" s="29"/>
      <c r="KNH146" s="29"/>
      <c r="KNI146" s="29"/>
      <c r="KNJ146" s="29"/>
      <c r="KNK146" s="29"/>
      <c r="KNL146" s="29"/>
      <c r="KNM146" s="29"/>
      <c r="KNN146" s="29"/>
      <c r="KNO146" s="29"/>
      <c r="KNP146" s="29"/>
      <c r="KNQ146" s="29"/>
      <c r="KNR146" s="29"/>
      <c r="KNS146" s="29"/>
      <c r="KNT146" s="29"/>
      <c r="KNU146" s="29"/>
      <c r="KNV146" s="29"/>
      <c r="KNW146" s="29"/>
      <c r="KNX146" s="29"/>
      <c r="KNY146" s="29"/>
      <c r="KNZ146" s="29"/>
      <c r="KOA146" s="29"/>
      <c r="KOB146" s="29"/>
      <c r="KOC146" s="29"/>
      <c r="KOD146" s="29"/>
      <c r="KOE146" s="29"/>
      <c r="KOF146" s="29"/>
      <c r="KOG146" s="29"/>
      <c r="KOH146" s="29"/>
      <c r="KOI146" s="29"/>
      <c r="KOJ146" s="29"/>
      <c r="KOK146" s="29"/>
      <c r="KOL146" s="29"/>
      <c r="KOM146" s="29"/>
      <c r="KON146" s="29"/>
      <c r="KOO146" s="29"/>
      <c r="KOP146" s="29"/>
      <c r="KOQ146" s="29"/>
      <c r="KOR146" s="29"/>
      <c r="KOS146" s="29"/>
      <c r="KOT146" s="29"/>
      <c r="KOU146" s="29"/>
      <c r="KOV146" s="29"/>
      <c r="KOW146" s="29"/>
      <c r="KOX146" s="29"/>
      <c r="KOY146" s="29"/>
      <c r="KOZ146" s="29"/>
      <c r="KPA146" s="29"/>
      <c r="KPB146" s="29"/>
      <c r="KPC146" s="29"/>
      <c r="KPD146" s="29"/>
      <c r="KPE146" s="29"/>
      <c r="KPF146" s="29"/>
      <c r="KPG146" s="29"/>
      <c r="KPH146" s="29"/>
      <c r="KPI146" s="29"/>
      <c r="KPJ146" s="29"/>
      <c r="KPK146" s="29"/>
      <c r="KPL146" s="29"/>
      <c r="KPM146" s="29"/>
      <c r="KPN146" s="29"/>
      <c r="KPO146" s="29"/>
      <c r="KPP146" s="29"/>
      <c r="KPQ146" s="29"/>
      <c r="KPR146" s="29"/>
      <c r="KPS146" s="29"/>
      <c r="KPT146" s="29"/>
      <c r="KPU146" s="29"/>
      <c r="KPV146" s="29"/>
      <c r="KPW146" s="29"/>
      <c r="KPX146" s="29"/>
      <c r="KPY146" s="29"/>
      <c r="KPZ146" s="29"/>
      <c r="KQA146" s="29"/>
      <c r="KQB146" s="29"/>
      <c r="KQC146" s="29"/>
      <c r="KQD146" s="29"/>
      <c r="KQE146" s="29"/>
      <c r="KQF146" s="29"/>
      <c r="KQG146" s="29"/>
      <c r="KQH146" s="29"/>
      <c r="KQI146" s="29"/>
      <c r="KQJ146" s="29"/>
      <c r="KQK146" s="29"/>
      <c r="KQL146" s="29"/>
      <c r="KQM146" s="29"/>
      <c r="KQN146" s="29"/>
      <c r="KQO146" s="29"/>
      <c r="KQP146" s="29"/>
      <c r="KQQ146" s="29"/>
      <c r="KQR146" s="29"/>
      <c r="KQS146" s="29"/>
      <c r="KQT146" s="29"/>
      <c r="KQU146" s="29"/>
      <c r="KQV146" s="29"/>
      <c r="KQW146" s="29"/>
      <c r="KQX146" s="29"/>
      <c r="KQY146" s="29"/>
      <c r="KQZ146" s="29"/>
      <c r="KRA146" s="29"/>
      <c r="KRB146" s="29"/>
      <c r="KRC146" s="29"/>
      <c r="KRD146" s="29"/>
      <c r="KRE146" s="29"/>
      <c r="KRF146" s="29"/>
      <c r="KRG146" s="29"/>
      <c r="KRH146" s="29"/>
      <c r="KRI146" s="29"/>
      <c r="KRJ146" s="29"/>
      <c r="KRK146" s="29"/>
      <c r="KRL146" s="29"/>
      <c r="KRM146" s="29"/>
      <c r="KRN146" s="29"/>
      <c r="KRO146" s="29"/>
      <c r="KRP146" s="29"/>
      <c r="KRQ146" s="29"/>
      <c r="KRR146" s="29"/>
      <c r="KRS146" s="29"/>
      <c r="KRT146" s="29"/>
      <c r="KRU146" s="29"/>
      <c r="KRV146" s="29"/>
      <c r="KRW146" s="29"/>
      <c r="KRX146" s="29"/>
      <c r="KRY146" s="29"/>
      <c r="KRZ146" s="29"/>
      <c r="KSA146" s="29"/>
      <c r="KSB146" s="29"/>
      <c r="KSC146" s="29"/>
      <c r="KSD146" s="29"/>
      <c r="KSE146" s="29"/>
      <c r="KSF146" s="29"/>
      <c r="KSG146" s="29"/>
      <c r="KSH146" s="29"/>
      <c r="KSI146" s="29"/>
      <c r="KSJ146" s="29"/>
      <c r="KSK146" s="29"/>
      <c r="KSL146" s="29"/>
      <c r="KSM146" s="29"/>
      <c r="KSN146" s="29"/>
      <c r="KSO146" s="29"/>
      <c r="KSP146" s="29"/>
      <c r="KSQ146" s="29"/>
      <c r="KSR146" s="29"/>
      <c r="KSS146" s="29"/>
      <c r="KST146" s="29"/>
      <c r="KSU146" s="29"/>
      <c r="KSV146" s="29"/>
      <c r="KSW146" s="29"/>
      <c r="KSX146" s="29"/>
      <c r="KSY146" s="29"/>
      <c r="KSZ146" s="29"/>
      <c r="KTA146" s="29"/>
      <c r="KTB146" s="29"/>
      <c r="KTC146" s="29"/>
      <c r="KTD146" s="29"/>
      <c r="KTE146" s="29"/>
      <c r="KTF146" s="29"/>
      <c r="KTG146" s="29"/>
      <c r="KTH146" s="29"/>
      <c r="KTI146" s="29"/>
      <c r="KTJ146" s="29"/>
      <c r="KTK146" s="29"/>
      <c r="KTL146" s="29"/>
      <c r="KTM146" s="29"/>
      <c r="KTN146" s="29"/>
      <c r="KTO146" s="29"/>
      <c r="KTP146" s="29"/>
      <c r="KTQ146" s="29"/>
      <c r="KTR146" s="29"/>
      <c r="KTS146" s="29"/>
      <c r="KTT146" s="29"/>
      <c r="KTU146" s="29"/>
      <c r="KTV146" s="29"/>
      <c r="KTW146" s="29"/>
      <c r="KTX146" s="29"/>
      <c r="KTY146" s="29"/>
      <c r="KTZ146" s="29"/>
      <c r="KUA146" s="29"/>
      <c r="KUB146" s="29"/>
      <c r="KUC146" s="29"/>
      <c r="KUD146" s="29"/>
      <c r="KUE146" s="29"/>
      <c r="KUF146" s="29"/>
      <c r="KUG146" s="29"/>
      <c r="KUH146" s="29"/>
      <c r="KUI146" s="29"/>
      <c r="KUJ146" s="29"/>
      <c r="KUK146" s="29"/>
      <c r="KUL146" s="29"/>
      <c r="KUM146" s="29"/>
      <c r="KUN146" s="29"/>
      <c r="KUO146" s="29"/>
      <c r="KUP146" s="29"/>
      <c r="KUQ146" s="29"/>
      <c r="KUR146" s="29"/>
      <c r="KUS146" s="29"/>
      <c r="KUT146" s="29"/>
      <c r="KUU146" s="29"/>
      <c r="KUV146" s="29"/>
      <c r="KUW146" s="29"/>
      <c r="KUX146" s="29"/>
      <c r="KUY146" s="29"/>
      <c r="KUZ146" s="29"/>
      <c r="KVA146" s="29"/>
      <c r="KVB146" s="29"/>
      <c r="KVC146" s="29"/>
      <c r="KVD146" s="29"/>
      <c r="KVE146" s="29"/>
      <c r="KVF146" s="29"/>
      <c r="KVG146" s="29"/>
      <c r="KVH146" s="29"/>
      <c r="KVI146" s="29"/>
      <c r="KVJ146" s="29"/>
      <c r="KVK146" s="29"/>
      <c r="KVL146" s="29"/>
      <c r="KVM146" s="29"/>
      <c r="KVN146" s="29"/>
      <c r="KVO146" s="29"/>
      <c r="KVP146" s="29"/>
      <c r="KVQ146" s="29"/>
      <c r="KVR146" s="29"/>
      <c r="KVS146" s="29"/>
      <c r="KVT146" s="29"/>
      <c r="KVU146" s="29"/>
      <c r="KVV146" s="29"/>
      <c r="KVW146" s="29"/>
      <c r="KVX146" s="29"/>
      <c r="KVY146" s="29"/>
      <c r="KVZ146" s="29"/>
      <c r="KWA146" s="29"/>
      <c r="KWB146" s="29"/>
      <c r="KWC146" s="29"/>
      <c r="KWD146" s="29"/>
      <c r="KWE146" s="29"/>
      <c r="KWF146" s="29"/>
      <c r="KWG146" s="29"/>
      <c r="KWH146" s="29"/>
      <c r="KWI146" s="29"/>
      <c r="KWJ146" s="29"/>
      <c r="KWK146" s="29"/>
      <c r="KWL146" s="29"/>
      <c r="KWM146" s="29"/>
      <c r="KWN146" s="29"/>
      <c r="KWO146" s="29"/>
      <c r="KWP146" s="29"/>
      <c r="KWQ146" s="29"/>
      <c r="KWR146" s="29"/>
      <c r="KWS146" s="29"/>
      <c r="KWT146" s="29"/>
      <c r="KWU146" s="29"/>
      <c r="KWV146" s="29"/>
      <c r="KWW146" s="29"/>
      <c r="KWX146" s="29"/>
      <c r="KWY146" s="29"/>
      <c r="KWZ146" s="29"/>
      <c r="KXA146" s="29"/>
      <c r="KXB146" s="29"/>
      <c r="KXC146" s="29"/>
      <c r="KXD146" s="29"/>
      <c r="KXE146" s="29"/>
      <c r="KXF146" s="29"/>
      <c r="KXG146" s="29"/>
      <c r="KXH146" s="29"/>
      <c r="KXI146" s="29"/>
      <c r="KXJ146" s="29"/>
      <c r="KXK146" s="29"/>
      <c r="KXL146" s="29"/>
      <c r="KXM146" s="29"/>
      <c r="KXN146" s="29"/>
      <c r="KXO146" s="29"/>
      <c r="KXP146" s="29"/>
      <c r="KXQ146" s="29"/>
      <c r="KXR146" s="29"/>
      <c r="KXS146" s="29"/>
      <c r="KXT146" s="29"/>
      <c r="KXU146" s="29"/>
      <c r="KXV146" s="29"/>
      <c r="KXW146" s="29"/>
      <c r="KXX146" s="29"/>
      <c r="KXY146" s="29"/>
      <c r="KXZ146" s="29"/>
      <c r="KYA146" s="29"/>
      <c r="KYB146" s="29"/>
      <c r="KYC146" s="29"/>
      <c r="KYD146" s="29"/>
      <c r="KYE146" s="29"/>
      <c r="KYF146" s="29"/>
      <c r="KYG146" s="29"/>
      <c r="KYH146" s="29"/>
      <c r="KYI146" s="29"/>
      <c r="KYJ146" s="29"/>
      <c r="KYK146" s="29"/>
      <c r="KYL146" s="29"/>
      <c r="KYM146" s="29"/>
      <c r="KYN146" s="29"/>
      <c r="KYO146" s="29"/>
      <c r="KYP146" s="29"/>
      <c r="KYQ146" s="29"/>
      <c r="KYR146" s="29"/>
      <c r="KYS146" s="29"/>
      <c r="KYT146" s="29"/>
      <c r="KYU146" s="29"/>
      <c r="KYV146" s="29"/>
      <c r="KYW146" s="29"/>
      <c r="KYX146" s="29"/>
      <c r="KYY146" s="29"/>
      <c r="KYZ146" s="29"/>
      <c r="KZA146" s="29"/>
      <c r="KZB146" s="29"/>
      <c r="KZC146" s="29"/>
      <c r="KZD146" s="29"/>
      <c r="KZE146" s="29"/>
      <c r="KZF146" s="29"/>
      <c r="KZG146" s="29"/>
      <c r="KZH146" s="29"/>
      <c r="KZI146" s="29"/>
      <c r="KZJ146" s="29"/>
      <c r="KZK146" s="29"/>
      <c r="KZL146" s="29"/>
      <c r="KZM146" s="29"/>
      <c r="KZN146" s="29"/>
      <c r="KZO146" s="29"/>
      <c r="KZP146" s="29"/>
      <c r="KZQ146" s="29"/>
      <c r="KZR146" s="29"/>
      <c r="KZS146" s="29"/>
      <c r="KZT146" s="29"/>
      <c r="KZU146" s="29"/>
      <c r="KZV146" s="29"/>
      <c r="KZW146" s="29"/>
      <c r="KZX146" s="29"/>
      <c r="KZY146" s="29"/>
      <c r="KZZ146" s="29"/>
      <c r="LAA146" s="29"/>
      <c r="LAB146" s="29"/>
      <c r="LAC146" s="29"/>
      <c r="LAD146" s="29"/>
      <c r="LAE146" s="29"/>
      <c r="LAF146" s="29"/>
      <c r="LAG146" s="29"/>
      <c r="LAH146" s="29"/>
      <c r="LAI146" s="29"/>
      <c r="LAJ146" s="29"/>
      <c r="LAK146" s="29"/>
      <c r="LAL146" s="29"/>
      <c r="LAM146" s="29"/>
      <c r="LAN146" s="29"/>
      <c r="LAO146" s="29"/>
      <c r="LAP146" s="29"/>
      <c r="LAQ146" s="29"/>
      <c r="LAR146" s="29"/>
      <c r="LAS146" s="29"/>
      <c r="LAT146" s="29"/>
      <c r="LAU146" s="29"/>
      <c r="LAV146" s="29"/>
      <c r="LAW146" s="29"/>
      <c r="LAX146" s="29"/>
      <c r="LAY146" s="29"/>
      <c r="LAZ146" s="29"/>
      <c r="LBA146" s="29"/>
      <c r="LBB146" s="29"/>
      <c r="LBC146" s="29"/>
      <c r="LBD146" s="29"/>
      <c r="LBE146" s="29"/>
      <c r="LBF146" s="29"/>
      <c r="LBG146" s="29"/>
      <c r="LBH146" s="29"/>
      <c r="LBI146" s="29"/>
      <c r="LBJ146" s="29"/>
      <c r="LBK146" s="29"/>
      <c r="LBL146" s="29"/>
      <c r="LBM146" s="29"/>
      <c r="LBN146" s="29"/>
      <c r="LBO146" s="29"/>
      <c r="LBP146" s="29"/>
      <c r="LBQ146" s="29"/>
      <c r="LBR146" s="29"/>
      <c r="LBS146" s="29"/>
      <c r="LBT146" s="29"/>
      <c r="LBU146" s="29"/>
      <c r="LBV146" s="29"/>
      <c r="LBW146" s="29"/>
      <c r="LBX146" s="29"/>
      <c r="LBY146" s="29"/>
      <c r="LBZ146" s="29"/>
      <c r="LCA146" s="29"/>
      <c r="LCB146" s="29"/>
      <c r="LCC146" s="29"/>
      <c r="LCD146" s="29"/>
      <c r="LCE146" s="29"/>
      <c r="LCF146" s="29"/>
      <c r="LCG146" s="29"/>
      <c r="LCH146" s="29"/>
      <c r="LCI146" s="29"/>
      <c r="LCJ146" s="29"/>
      <c r="LCK146" s="29"/>
      <c r="LCL146" s="29"/>
      <c r="LCM146" s="29"/>
      <c r="LCN146" s="29"/>
      <c r="LCO146" s="29"/>
      <c r="LCP146" s="29"/>
      <c r="LCQ146" s="29"/>
      <c r="LCR146" s="29"/>
      <c r="LCS146" s="29"/>
      <c r="LCT146" s="29"/>
      <c r="LCU146" s="29"/>
      <c r="LCV146" s="29"/>
      <c r="LCW146" s="29"/>
      <c r="LCX146" s="29"/>
      <c r="LCY146" s="29"/>
      <c r="LCZ146" s="29"/>
      <c r="LDA146" s="29"/>
      <c r="LDB146" s="29"/>
      <c r="LDC146" s="29"/>
      <c r="LDD146" s="29"/>
      <c r="LDE146" s="29"/>
      <c r="LDF146" s="29"/>
      <c r="LDG146" s="29"/>
      <c r="LDH146" s="29"/>
      <c r="LDI146" s="29"/>
      <c r="LDJ146" s="29"/>
      <c r="LDK146" s="29"/>
      <c r="LDL146" s="29"/>
      <c r="LDM146" s="29"/>
      <c r="LDN146" s="29"/>
      <c r="LDO146" s="29"/>
      <c r="LDP146" s="29"/>
      <c r="LDQ146" s="29"/>
      <c r="LDR146" s="29"/>
      <c r="LDS146" s="29"/>
      <c r="LDT146" s="29"/>
      <c r="LDU146" s="29"/>
      <c r="LDV146" s="29"/>
      <c r="LDW146" s="29"/>
      <c r="LDX146" s="29"/>
      <c r="LDY146" s="29"/>
      <c r="LDZ146" s="29"/>
      <c r="LEA146" s="29"/>
      <c r="LEB146" s="29"/>
      <c r="LEC146" s="29"/>
      <c r="LED146" s="29"/>
      <c r="LEE146" s="29"/>
      <c r="LEF146" s="29"/>
      <c r="LEG146" s="29"/>
      <c r="LEH146" s="29"/>
      <c r="LEI146" s="29"/>
      <c r="LEJ146" s="29"/>
      <c r="LEK146" s="29"/>
      <c r="LEL146" s="29"/>
      <c r="LEM146" s="29"/>
      <c r="LEN146" s="29"/>
      <c r="LEO146" s="29"/>
      <c r="LEP146" s="29"/>
      <c r="LEQ146" s="29"/>
      <c r="LER146" s="29"/>
      <c r="LES146" s="29"/>
      <c r="LET146" s="29"/>
      <c r="LEU146" s="29"/>
      <c r="LEV146" s="29"/>
      <c r="LEW146" s="29"/>
      <c r="LEX146" s="29"/>
      <c r="LEY146" s="29"/>
      <c r="LEZ146" s="29"/>
      <c r="LFA146" s="29"/>
      <c r="LFB146" s="29"/>
      <c r="LFC146" s="29"/>
      <c r="LFD146" s="29"/>
      <c r="LFE146" s="29"/>
      <c r="LFF146" s="29"/>
      <c r="LFG146" s="29"/>
      <c r="LFH146" s="29"/>
      <c r="LFI146" s="29"/>
      <c r="LFJ146" s="29"/>
      <c r="LFK146" s="29"/>
      <c r="LFL146" s="29"/>
      <c r="LFM146" s="29"/>
      <c r="LFN146" s="29"/>
      <c r="LFO146" s="29"/>
      <c r="LFP146" s="29"/>
      <c r="LFQ146" s="29"/>
      <c r="LFR146" s="29"/>
      <c r="LFS146" s="29"/>
      <c r="LFT146" s="29"/>
      <c r="LFU146" s="29"/>
      <c r="LFV146" s="29"/>
      <c r="LFW146" s="29"/>
      <c r="LFX146" s="29"/>
      <c r="LFY146" s="29"/>
      <c r="LFZ146" s="29"/>
      <c r="LGA146" s="29"/>
      <c r="LGB146" s="29"/>
      <c r="LGC146" s="29"/>
      <c r="LGD146" s="29"/>
      <c r="LGE146" s="29"/>
      <c r="LGF146" s="29"/>
      <c r="LGG146" s="29"/>
      <c r="LGH146" s="29"/>
      <c r="LGI146" s="29"/>
      <c r="LGJ146" s="29"/>
      <c r="LGK146" s="29"/>
      <c r="LGL146" s="29"/>
      <c r="LGM146" s="29"/>
      <c r="LGN146" s="29"/>
      <c r="LGO146" s="29"/>
      <c r="LGP146" s="29"/>
      <c r="LGQ146" s="29"/>
      <c r="LGR146" s="29"/>
      <c r="LGS146" s="29"/>
      <c r="LGT146" s="29"/>
      <c r="LGU146" s="29"/>
      <c r="LGV146" s="29"/>
      <c r="LGW146" s="29"/>
      <c r="LGX146" s="29"/>
      <c r="LGY146" s="29"/>
      <c r="LGZ146" s="29"/>
      <c r="LHA146" s="29"/>
      <c r="LHB146" s="29"/>
      <c r="LHC146" s="29"/>
      <c r="LHD146" s="29"/>
      <c r="LHE146" s="29"/>
      <c r="LHF146" s="29"/>
      <c r="LHG146" s="29"/>
      <c r="LHH146" s="29"/>
      <c r="LHI146" s="29"/>
      <c r="LHJ146" s="29"/>
      <c r="LHK146" s="29"/>
      <c r="LHL146" s="29"/>
      <c r="LHM146" s="29"/>
      <c r="LHN146" s="29"/>
      <c r="LHO146" s="29"/>
      <c r="LHP146" s="29"/>
      <c r="LHQ146" s="29"/>
      <c r="LHR146" s="29"/>
      <c r="LHS146" s="29"/>
      <c r="LHT146" s="29"/>
      <c r="LHU146" s="29"/>
      <c r="LHV146" s="29"/>
      <c r="LHW146" s="29"/>
      <c r="LHX146" s="29"/>
      <c r="LHY146" s="29"/>
      <c r="LHZ146" s="29"/>
      <c r="LIA146" s="29"/>
      <c r="LIB146" s="29"/>
      <c r="LIC146" s="29"/>
      <c r="LID146" s="29"/>
      <c r="LIE146" s="29"/>
      <c r="LIF146" s="29"/>
      <c r="LIG146" s="29"/>
      <c r="LIH146" s="29"/>
      <c r="LII146" s="29"/>
      <c r="LIJ146" s="29"/>
      <c r="LIK146" s="29"/>
      <c r="LIL146" s="29"/>
      <c r="LIM146" s="29"/>
      <c r="LIN146" s="29"/>
      <c r="LIO146" s="29"/>
      <c r="LIP146" s="29"/>
      <c r="LIQ146" s="29"/>
      <c r="LIR146" s="29"/>
      <c r="LIS146" s="29"/>
      <c r="LIT146" s="29"/>
      <c r="LIU146" s="29"/>
      <c r="LIV146" s="29"/>
      <c r="LIW146" s="29"/>
      <c r="LIX146" s="29"/>
      <c r="LIY146" s="29"/>
      <c r="LIZ146" s="29"/>
      <c r="LJA146" s="29"/>
      <c r="LJB146" s="29"/>
      <c r="LJC146" s="29"/>
      <c r="LJD146" s="29"/>
      <c r="LJE146" s="29"/>
      <c r="LJF146" s="29"/>
      <c r="LJG146" s="29"/>
      <c r="LJH146" s="29"/>
      <c r="LJI146" s="29"/>
      <c r="LJJ146" s="29"/>
      <c r="LJK146" s="29"/>
      <c r="LJL146" s="29"/>
      <c r="LJM146" s="29"/>
      <c r="LJN146" s="29"/>
      <c r="LJO146" s="29"/>
      <c r="LJP146" s="29"/>
      <c r="LJQ146" s="29"/>
      <c r="LJR146" s="29"/>
      <c r="LJS146" s="29"/>
      <c r="LJT146" s="29"/>
      <c r="LJU146" s="29"/>
      <c r="LJV146" s="29"/>
      <c r="LJW146" s="29"/>
      <c r="LJX146" s="29"/>
      <c r="LJY146" s="29"/>
      <c r="LJZ146" s="29"/>
      <c r="LKA146" s="29"/>
      <c r="LKB146" s="29"/>
      <c r="LKC146" s="29"/>
      <c r="LKD146" s="29"/>
      <c r="LKE146" s="29"/>
      <c r="LKF146" s="29"/>
      <c r="LKG146" s="29"/>
      <c r="LKH146" s="29"/>
      <c r="LKI146" s="29"/>
      <c r="LKJ146" s="29"/>
      <c r="LKK146" s="29"/>
      <c r="LKL146" s="29"/>
      <c r="LKM146" s="29"/>
      <c r="LKN146" s="29"/>
      <c r="LKO146" s="29"/>
      <c r="LKP146" s="29"/>
      <c r="LKQ146" s="29"/>
      <c r="LKR146" s="29"/>
      <c r="LKS146" s="29"/>
      <c r="LKT146" s="29"/>
      <c r="LKU146" s="29"/>
      <c r="LKV146" s="29"/>
      <c r="LKW146" s="29"/>
      <c r="LKX146" s="29"/>
      <c r="LKY146" s="29"/>
      <c r="LKZ146" s="29"/>
      <c r="LLA146" s="29"/>
      <c r="LLB146" s="29"/>
      <c r="LLC146" s="29"/>
      <c r="LLD146" s="29"/>
      <c r="LLE146" s="29"/>
      <c r="LLF146" s="29"/>
      <c r="LLG146" s="29"/>
      <c r="LLH146" s="29"/>
      <c r="LLI146" s="29"/>
      <c r="LLJ146" s="29"/>
      <c r="LLK146" s="29"/>
      <c r="LLL146" s="29"/>
      <c r="LLM146" s="29"/>
      <c r="LLN146" s="29"/>
      <c r="LLO146" s="29"/>
      <c r="LLP146" s="29"/>
      <c r="LLQ146" s="29"/>
      <c r="LLR146" s="29"/>
      <c r="LLS146" s="29"/>
      <c r="LLT146" s="29"/>
      <c r="LLU146" s="29"/>
      <c r="LLV146" s="29"/>
      <c r="LLW146" s="29"/>
      <c r="LLX146" s="29"/>
      <c r="LLY146" s="29"/>
      <c r="LLZ146" s="29"/>
      <c r="LMA146" s="29"/>
      <c r="LMB146" s="29"/>
      <c r="LMC146" s="29"/>
      <c r="LMD146" s="29"/>
      <c r="LME146" s="29"/>
      <c r="LMF146" s="29"/>
      <c r="LMG146" s="29"/>
      <c r="LMH146" s="29"/>
      <c r="LMI146" s="29"/>
      <c r="LMJ146" s="29"/>
      <c r="LMK146" s="29"/>
      <c r="LML146" s="29"/>
      <c r="LMM146" s="29"/>
      <c r="LMN146" s="29"/>
      <c r="LMO146" s="29"/>
      <c r="LMP146" s="29"/>
      <c r="LMQ146" s="29"/>
      <c r="LMR146" s="29"/>
      <c r="LMS146" s="29"/>
      <c r="LMT146" s="29"/>
      <c r="LMU146" s="29"/>
      <c r="LMV146" s="29"/>
      <c r="LMW146" s="29"/>
      <c r="LMX146" s="29"/>
      <c r="LMY146" s="29"/>
      <c r="LMZ146" s="29"/>
      <c r="LNA146" s="29"/>
      <c r="LNB146" s="29"/>
      <c r="LNC146" s="29"/>
      <c r="LND146" s="29"/>
      <c r="LNE146" s="29"/>
      <c r="LNF146" s="29"/>
      <c r="LNG146" s="29"/>
      <c r="LNH146" s="29"/>
      <c r="LNI146" s="29"/>
      <c r="LNJ146" s="29"/>
      <c r="LNK146" s="29"/>
      <c r="LNL146" s="29"/>
      <c r="LNM146" s="29"/>
      <c r="LNN146" s="29"/>
      <c r="LNO146" s="29"/>
      <c r="LNP146" s="29"/>
      <c r="LNQ146" s="29"/>
      <c r="LNR146" s="29"/>
      <c r="LNS146" s="29"/>
      <c r="LNT146" s="29"/>
      <c r="LNU146" s="29"/>
      <c r="LNV146" s="29"/>
      <c r="LNW146" s="29"/>
      <c r="LNX146" s="29"/>
      <c r="LNY146" s="29"/>
      <c r="LNZ146" s="29"/>
      <c r="LOA146" s="29"/>
      <c r="LOB146" s="29"/>
      <c r="LOC146" s="29"/>
      <c r="LOD146" s="29"/>
      <c r="LOE146" s="29"/>
      <c r="LOF146" s="29"/>
      <c r="LOG146" s="29"/>
      <c r="LOH146" s="29"/>
      <c r="LOI146" s="29"/>
      <c r="LOJ146" s="29"/>
      <c r="LOK146" s="29"/>
      <c r="LOL146" s="29"/>
      <c r="LOM146" s="29"/>
      <c r="LON146" s="29"/>
      <c r="LOO146" s="29"/>
      <c r="LOP146" s="29"/>
      <c r="LOQ146" s="29"/>
      <c r="LOR146" s="29"/>
      <c r="LOS146" s="29"/>
      <c r="LOT146" s="29"/>
      <c r="LOU146" s="29"/>
      <c r="LOV146" s="29"/>
      <c r="LOW146" s="29"/>
      <c r="LOX146" s="29"/>
      <c r="LOY146" s="29"/>
      <c r="LOZ146" s="29"/>
      <c r="LPA146" s="29"/>
      <c r="LPB146" s="29"/>
      <c r="LPC146" s="29"/>
      <c r="LPD146" s="29"/>
      <c r="LPE146" s="29"/>
      <c r="LPF146" s="29"/>
      <c r="LPG146" s="29"/>
      <c r="LPH146" s="29"/>
      <c r="LPI146" s="29"/>
      <c r="LPJ146" s="29"/>
      <c r="LPK146" s="29"/>
      <c r="LPL146" s="29"/>
      <c r="LPM146" s="29"/>
      <c r="LPN146" s="29"/>
      <c r="LPO146" s="29"/>
      <c r="LPP146" s="29"/>
      <c r="LPQ146" s="29"/>
      <c r="LPR146" s="29"/>
      <c r="LPS146" s="29"/>
      <c r="LPT146" s="29"/>
      <c r="LPU146" s="29"/>
      <c r="LPV146" s="29"/>
      <c r="LPW146" s="29"/>
      <c r="LPX146" s="29"/>
      <c r="LPY146" s="29"/>
      <c r="LPZ146" s="29"/>
      <c r="LQA146" s="29"/>
      <c r="LQB146" s="29"/>
      <c r="LQC146" s="29"/>
      <c r="LQD146" s="29"/>
      <c r="LQE146" s="29"/>
      <c r="LQF146" s="29"/>
      <c r="LQG146" s="29"/>
      <c r="LQH146" s="29"/>
      <c r="LQI146" s="29"/>
      <c r="LQJ146" s="29"/>
      <c r="LQK146" s="29"/>
      <c r="LQL146" s="29"/>
      <c r="LQM146" s="29"/>
      <c r="LQN146" s="29"/>
      <c r="LQO146" s="29"/>
      <c r="LQP146" s="29"/>
      <c r="LQQ146" s="29"/>
      <c r="LQR146" s="29"/>
      <c r="LQS146" s="29"/>
      <c r="LQT146" s="29"/>
      <c r="LQU146" s="29"/>
      <c r="LQV146" s="29"/>
      <c r="LQW146" s="29"/>
      <c r="LQX146" s="29"/>
      <c r="LQY146" s="29"/>
      <c r="LQZ146" s="29"/>
      <c r="LRA146" s="29"/>
      <c r="LRB146" s="29"/>
      <c r="LRC146" s="29"/>
      <c r="LRD146" s="29"/>
      <c r="LRE146" s="29"/>
      <c r="LRF146" s="29"/>
      <c r="LRG146" s="29"/>
      <c r="LRH146" s="29"/>
      <c r="LRI146" s="29"/>
      <c r="LRJ146" s="29"/>
      <c r="LRK146" s="29"/>
      <c r="LRL146" s="29"/>
      <c r="LRM146" s="29"/>
      <c r="LRN146" s="29"/>
      <c r="LRO146" s="29"/>
      <c r="LRP146" s="29"/>
      <c r="LRQ146" s="29"/>
      <c r="LRR146" s="29"/>
      <c r="LRS146" s="29"/>
      <c r="LRT146" s="29"/>
      <c r="LRU146" s="29"/>
      <c r="LRV146" s="29"/>
      <c r="LRW146" s="29"/>
      <c r="LRX146" s="29"/>
      <c r="LRY146" s="29"/>
      <c r="LRZ146" s="29"/>
      <c r="LSA146" s="29"/>
      <c r="LSB146" s="29"/>
      <c r="LSC146" s="29"/>
      <c r="LSD146" s="29"/>
      <c r="LSE146" s="29"/>
      <c r="LSF146" s="29"/>
      <c r="LSG146" s="29"/>
      <c r="LSH146" s="29"/>
      <c r="LSI146" s="29"/>
      <c r="LSJ146" s="29"/>
      <c r="LSK146" s="29"/>
      <c r="LSL146" s="29"/>
      <c r="LSM146" s="29"/>
      <c r="LSN146" s="29"/>
      <c r="LSO146" s="29"/>
      <c r="LSP146" s="29"/>
      <c r="LSQ146" s="29"/>
      <c r="LSR146" s="29"/>
      <c r="LSS146" s="29"/>
      <c r="LST146" s="29"/>
      <c r="LSU146" s="29"/>
      <c r="LSV146" s="29"/>
      <c r="LSW146" s="29"/>
      <c r="LSX146" s="29"/>
      <c r="LSY146" s="29"/>
      <c r="LSZ146" s="29"/>
      <c r="LTA146" s="29"/>
      <c r="LTB146" s="29"/>
      <c r="LTC146" s="29"/>
      <c r="LTD146" s="29"/>
      <c r="LTE146" s="29"/>
      <c r="LTF146" s="29"/>
      <c r="LTG146" s="29"/>
      <c r="LTH146" s="29"/>
      <c r="LTI146" s="29"/>
      <c r="LTJ146" s="29"/>
      <c r="LTK146" s="29"/>
      <c r="LTL146" s="29"/>
      <c r="LTM146" s="29"/>
      <c r="LTN146" s="29"/>
      <c r="LTO146" s="29"/>
      <c r="LTP146" s="29"/>
      <c r="LTQ146" s="29"/>
      <c r="LTR146" s="29"/>
      <c r="LTS146" s="29"/>
      <c r="LTT146" s="29"/>
      <c r="LTU146" s="29"/>
      <c r="LTV146" s="29"/>
      <c r="LTW146" s="29"/>
      <c r="LTX146" s="29"/>
      <c r="LTY146" s="29"/>
      <c r="LTZ146" s="29"/>
      <c r="LUA146" s="29"/>
      <c r="LUB146" s="29"/>
      <c r="LUC146" s="29"/>
      <c r="LUD146" s="29"/>
      <c r="LUE146" s="29"/>
      <c r="LUF146" s="29"/>
      <c r="LUG146" s="29"/>
      <c r="LUH146" s="29"/>
      <c r="LUI146" s="29"/>
      <c r="LUJ146" s="29"/>
      <c r="LUK146" s="29"/>
      <c r="LUL146" s="29"/>
      <c r="LUM146" s="29"/>
      <c r="LUN146" s="29"/>
      <c r="LUO146" s="29"/>
      <c r="LUP146" s="29"/>
      <c r="LUQ146" s="29"/>
      <c r="LUR146" s="29"/>
      <c r="LUS146" s="29"/>
      <c r="LUT146" s="29"/>
      <c r="LUU146" s="29"/>
      <c r="LUV146" s="29"/>
      <c r="LUW146" s="29"/>
      <c r="LUX146" s="29"/>
      <c r="LUY146" s="29"/>
      <c r="LUZ146" s="29"/>
      <c r="LVA146" s="29"/>
      <c r="LVB146" s="29"/>
      <c r="LVC146" s="29"/>
      <c r="LVD146" s="29"/>
      <c r="LVE146" s="29"/>
      <c r="LVF146" s="29"/>
      <c r="LVG146" s="29"/>
      <c r="LVH146" s="29"/>
      <c r="LVI146" s="29"/>
      <c r="LVJ146" s="29"/>
      <c r="LVK146" s="29"/>
      <c r="LVL146" s="29"/>
      <c r="LVM146" s="29"/>
      <c r="LVN146" s="29"/>
      <c r="LVO146" s="29"/>
      <c r="LVP146" s="29"/>
      <c r="LVQ146" s="29"/>
      <c r="LVR146" s="29"/>
      <c r="LVS146" s="29"/>
      <c r="LVT146" s="29"/>
      <c r="LVU146" s="29"/>
      <c r="LVV146" s="29"/>
      <c r="LVW146" s="29"/>
      <c r="LVX146" s="29"/>
      <c r="LVY146" s="29"/>
      <c r="LVZ146" s="29"/>
      <c r="LWA146" s="29"/>
      <c r="LWB146" s="29"/>
      <c r="LWC146" s="29"/>
      <c r="LWD146" s="29"/>
      <c r="LWE146" s="29"/>
      <c r="LWF146" s="29"/>
      <c r="LWG146" s="29"/>
      <c r="LWH146" s="29"/>
      <c r="LWI146" s="29"/>
      <c r="LWJ146" s="29"/>
      <c r="LWK146" s="29"/>
      <c r="LWL146" s="29"/>
      <c r="LWM146" s="29"/>
      <c r="LWN146" s="29"/>
      <c r="LWO146" s="29"/>
      <c r="LWP146" s="29"/>
      <c r="LWQ146" s="29"/>
      <c r="LWR146" s="29"/>
      <c r="LWS146" s="29"/>
      <c r="LWT146" s="29"/>
      <c r="LWU146" s="29"/>
      <c r="LWV146" s="29"/>
      <c r="LWW146" s="29"/>
      <c r="LWX146" s="29"/>
      <c r="LWY146" s="29"/>
      <c r="LWZ146" s="29"/>
      <c r="LXA146" s="29"/>
      <c r="LXB146" s="29"/>
      <c r="LXC146" s="29"/>
      <c r="LXD146" s="29"/>
      <c r="LXE146" s="29"/>
      <c r="LXF146" s="29"/>
      <c r="LXG146" s="29"/>
      <c r="LXH146" s="29"/>
      <c r="LXI146" s="29"/>
      <c r="LXJ146" s="29"/>
      <c r="LXK146" s="29"/>
      <c r="LXL146" s="29"/>
      <c r="LXM146" s="29"/>
      <c r="LXN146" s="29"/>
      <c r="LXO146" s="29"/>
      <c r="LXP146" s="29"/>
      <c r="LXQ146" s="29"/>
      <c r="LXR146" s="29"/>
      <c r="LXS146" s="29"/>
      <c r="LXT146" s="29"/>
      <c r="LXU146" s="29"/>
      <c r="LXV146" s="29"/>
      <c r="LXW146" s="29"/>
      <c r="LXX146" s="29"/>
      <c r="LXY146" s="29"/>
      <c r="LXZ146" s="29"/>
      <c r="LYA146" s="29"/>
      <c r="LYB146" s="29"/>
      <c r="LYC146" s="29"/>
      <c r="LYD146" s="29"/>
      <c r="LYE146" s="29"/>
      <c r="LYF146" s="29"/>
      <c r="LYG146" s="29"/>
      <c r="LYH146" s="29"/>
      <c r="LYI146" s="29"/>
      <c r="LYJ146" s="29"/>
      <c r="LYK146" s="29"/>
      <c r="LYL146" s="29"/>
      <c r="LYM146" s="29"/>
      <c r="LYN146" s="29"/>
      <c r="LYO146" s="29"/>
      <c r="LYP146" s="29"/>
      <c r="LYQ146" s="29"/>
      <c r="LYR146" s="29"/>
      <c r="LYS146" s="29"/>
      <c r="LYT146" s="29"/>
      <c r="LYU146" s="29"/>
      <c r="LYV146" s="29"/>
      <c r="LYW146" s="29"/>
      <c r="LYX146" s="29"/>
      <c r="LYY146" s="29"/>
      <c r="LYZ146" s="29"/>
      <c r="LZA146" s="29"/>
      <c r="LZB146" s="29"/>
      <c r="LZC146" s="29"/>
      <c r="LZD146" s="29"/>
      <c r="LZE146" s="29"/>
      <c r="LZF146" s="29"/>
      <c r="LZG146" s="29"/>
      <c r="LZH146" s="29"/>
      <c r="LZI146" s="29"/>
      <c r="LZJ146" s="29"/>
      <c r="LZK146" s="29"/>
      <c r="LZL146" s="29"/>
      <c r="LZM146" s="29"/>
      <c r="LZN146" s="29"/>
      <c r="LZO146" s="29"/>
      <c r="LZP146" s="29"/>
      <c r="LZQ146" s="29"/>
      <c r="LZR146" s="29"/>
      <c r="LZS146" s="29"/>
      <c r="LZT146" s="29"/>
      <c r="LZU146" s="29"/>
      <c r="LZV146" s="29"/>
      <c r="LZW146" s="29"/>
      <c r="LZX146" s="29"/>
      <c r="LZY146" s="29"/>
      <c r="LZZ146" s="29"/>
      <c r="MAA146" s="29"/>
      <c r="MAB146" s="29"/>
      <c r="MAC146" s="29"/>
      <c r="MAD146" s="29"/>
      <c r="MAE146" s="29"/>
      <c r="MAF146" s="29"/>
      <c r="MAG146" s="29"/>
      <c r="MAH146" s="29"/>
      <c r="MAI146" s="29"/>
      <c r="MAJ146" s="29"/>
      <c r="MAK146" s="29"/>
      <c r="MAL146" s="29"/>
      <c r="MAM146" s="29"/>
      <c r="MAN146" s="29"/>
      <c r="MAO146" s="29"/>
      <c r="MAP146" s="29"/>
      <c r="MAQ146" s="29"/>
      <c r="MAR146" s="29"/>
      <c r="MAS146" s="29"/>
      <c r="MAT146" s="29"/>
      <c r="MAU146" s="29"/>
      <c r="MAV146" s="29"/>
      <c r="MAW146" s="29"/>
      <c r="MAX146" s="29"/>
      <c r="MAY146" s="29"/>
      <c r="MAZ146" s="29"/>
      <c r="MBA146" s="29"/>
      <c r="MBB146" s="29"/>
      <c r="MBC146" s="29"/>
      <c r="MBD146" s="29"/>
      <c r="MBE146" s="29"/>
      <c r="MBF146" s="29"/>
      <c r="MBG146" s="29"/>
      <c r="MBH146" s="29"/>
      <c r="MBI146" s="29"/>
      <c r="MBJ146" s="29"/>
      <c r="MBK146" s="29"/>
      <c r="MBL146" s="29"/>
      <c r="MBM146" s="29"/>
      <c r="MBN146" s="29"/>
      <c r="MBO146" s="29"/>
      <c r="MBP146" s="29"/>
      <c r="MBQ146" s="29"/>
      <c r="MBR146" s="29"/>
      <c r="MBS146" s="29"/>
      <c r="MBT146" s="29"/>
      <c r="MBU146" s="29"/>
      <c r="MBV146" s="29"/>
      <c r="MBW146" s="29"/>
      <c r="MBX146" s="29"/>
      <c r="MBY146" s="29"/>
      <c r="MBZ146" s="29"/>
      <c r="MCA146" s="29"/>
      <c r="MCB146" s="29"/>
      <c r="MCC146" s="29"/>
      <c r="MCD146" s="29"/>
      <c r="MCE146" s="29"/>
      <c r="MCF146" s="29"/>
      <c r="MCG146" s="29"/>
      <c r="MCH146" s="29"/>
      <c r="MCI146" s="29"/>
      <c r="MCJ146" s="29"/>
      <c r="MCK146" s="29"/>
      <c r="MCL146" s="29"/>
      <c r="MCM146" s="29"/>
      <c r="MCN146" s="29"/>
      <c r="MCO146" s="29"/>
      <c r="MCP146" s="29"/>
      <c r="MCQ146" s="29"/>
      <c r="MCR146" s="29"/>
      <c r="MCS146" s="29"/>
      <c r="MCT146" s="29"/>
      <c r="MCU146" s="29"/>
      <c r="MCV146" s="29"/>
      <c r="MCW146" s="29"/>
      <c r="MCX146" s="29"/>
      <c r="MCY146" s="29"/>
      <c r="MCZ146" s="29"/>
      <c r="MDA146" s="29"/>
      <c r="MDB146" s="29"/>
      <c r="MDC146" s="29"/>
      <c r="MDD146" s="29"/>
      <c r="MDE146" s="29"/>
      <c r="MDF146" s="29"/>
      <c r="MDG146" s="29"/>
      <c r="MDH146" s="29"/>
      <c r="MDI146" s="29"/>
      <c r="MDJ146" s="29"/>
      <c r="MDK146" s="29"/>
      <c r="MDL146" s="29"/>
      <c r="MDM146" s="29"/>
      <c r="MDN146" s="29"/>
      <c r="MDO146" s="29"/>
      <c r="MDP146" s="29"/>
      <c r="MDQ146" s="29"/>
      <c r="MDR146" s="29"/>
      <c r="MDS146" s="29"/>
      <c r="MDT146" s="29"/>
      <c r="MDU146" s="29"/>
      <c r="MDV146" s="29"/>
      <c r="MDW146" s="29"/>
      <c r="MDX146" s="29"/>
      <c r="MDY146" s="29"/>
      <c r="MDZ146" s="29"/>
      <c r="MEA146" s="29"/>
      <c r="MEB146" s="29"/>
      <c r="MEC146" s="29"/>
      <c r="MED146" s="29"/>
      <c r="MEE146" s="29"/>
      <c r="MEF146" s="29"/>
      <c r="MEG146" s="29"/>
      <c r="MEH146" s="29"/>
      <c r="MEI146" s="29"/>
      <c r="MEJ146" s="29"/>
      <c r="MEK146" s="29"/>
      <c r="MEL146" s="29"/>
      <c r="MEM146" s="29"/>
      <c r="MEN146" s="29"/>
      <c r="MEO146" s="29"/>
      <c r="MEP146" s="29"/>
      <c r="MEQ146" s="29"/>
      <c r="MER146" s="29"/>
      <c r="MES146" s="29"/>
      <c r="MET146" s="29"/>
      <c r="MEU146" s="29"/>
      <c r="MEV146" s="29"/>
      <c r="MEW146" s="29"/>
      <c r="MEX146" s="29"/>
      <c r="MEY146" s="29"/>
      <c r="MEZ146" s="29"/>
      <c r="MFA146" s="29"/>
      <c r="MFB146" s="29"/>
      <c r="MFC146" s="29"/>
      <c r="MFD146" s="29"/>
      <c r="MFE146" s="29"/>
      <c r="MFF146" s="29"/>
      <c r="MFG146" s="29"/>
      <c r="MFH146" s="29"/>
      <c r="MFI146" s="29"/>
      <c r="MFJ146" s="29"/>
      <c r="MFK146" s="29"/>
      <c r="MFL146" s="29"/>
      <c r="MFM146" s="29"/>
      <c r="MFN146" s="29"/>
      <c r="MFO146" s="29"/>
      <c r="MFP146" s="29"/>
      <c r="MFQ146" s="29"/>
      <c r="MFR146" s="29"/>
      <c r="MFS146" s="29"/>
      <c r="MFT146" s="29"/>
      <c r="MFU146" s="29"/>
      <c r="MFV146" s="29"/>
      <c r="MFW146" s="29"/>
      <c r="MFX146" s="29"/>
      <c r="MFY146" s="29"/>
      <c r="MFZ146" s="29"/>
      <c r="MGA146" s="29"/>
      <c r="MGB146" s="29"/>
      <c r="MGC146" s="29"/>
      <c r="MGD146" s="29"/>
      <c r="MGE146" s="29"/>
      <c r="MGF146" s="29"/>
      <c r="MGG146" s="29"/>
      <c r="MGH146" s="29"/>
      <c r="MGI146" s="29"/>
      <c r="MGJ146" s="29"/>
      <c r="MGK146" s="29"/>
      <c r="MGL146" s="29"/>
      <c r="MGM146" s="29"/>
      <c r="MGN146" s="29"/>
      <c r="MGO146" s="29"/>
      <c r="MGP146" s="29"/>
      <c r="MGQ146" s="29"/>
      <c r="MGR146" s="29"/>
      <c r="MGS146" s="29"/>
      <c r="MGT146" s="29"/>
      <c r="MGU146" s="29"/>
      <c r="MGV146" s="29"/>
      <c r="MGW146" s="29"/>
      <c r="MGX146" s="29"/>
      <c r="MGY146" s="29"/>
      <c r="MGZ146" s="29"/>
      <c r="MHA146" s="29"/>
      <c r="MHB146" s="29"/>
      <c r="MHC146" s="29"/>
      <c r="MHD146" s="29"/>
      <c r="MHE146" s="29"/>
      <c r="MHF146" s="29"/>
      <c r="MHG146" s="29"/>
      <c r="MHH146" s="29"/>
      <c r="MHI146" s="29"/>
      <c r="MHJ146" s="29"/>
      <c r="MHK146" s="29"/>
      <c r="MHL146" s="29"/>
      <c r="MHM146" s="29"/>
      <c r="MHN146" s="29"/>
      <c r="MHO146" s="29"/>
      <c r="MHP146" s="29"/>
      <c r="MHQ146" s="29"/>
      <c r="MHR146" s="29"/>
      <c r="MHS146" s="29"/>
      <c r="MHT146" s="29"/>
      <c r="MHU146" s="29"/>
      <c r="MHV146" s="29"/>
      <c r="MHW146" s="29"/>
      <c r="MHX146" s="29"/>
      <c r="MHY146" s="29"/>
      <c r="MHZ146" s="29"/>
      <c r="MIA146" s="29"/>
      <c r="MIB146" s="29"/>
      <c r="MIC146" s="29"/>
      <c r="MID146" s="29"/>
      <c r="MIE146" s="29"/>
      <c r="MIF146" s="29"/>
      <c r="MIG146" s="29"/>
      <c r="MIH146" s="29"/>
      <c r="MII146" s="29"/>
      <c r="MIJ146" s="29"/>
      <c r="MIK146" s="29"/>
      <c r="MIL146" s="29"/>
      <c r="MIM146" s="29"/>
      <c r="MIN146" s="29"/>
      <c r="MIO146" s="29"/>
      <c r="MIP146" s="29"/>
      <c r="MIQ146" s="29"/>
      <c r="MIR146" s="29"/>
      <c r="MIS146" s="29"/>
      <c r="MIT146" s="29"/>
      <c r="MIU146" s="29"/>
      <c r="MIV146" s="29"/>
      <c r="MIW146" s="29"/>
      <c r="MIX146" s="29"/>
      <c r="MIY146" s="29"/>
      <c r="MIZ146" s="29"/>
      <c r="MJA146" s="29"/>
      <c r="MJB146" s="29"/>
      <c r="MJC146" s="29"/>
      <c r="MJD146" s="29"/>
      <c r="MJE146" s="29"/>
      <c r="MJF146" s="29"/>
      <c r="MJG146" s="29"/>
      <c r="MJH146" s="29"/>
      <c r="MJI146" s="29"/>
      <c r="MJJ146" s="29"/>
      <c r="MJK146" s="29"/>
      <c r="MJL146" s="29"/>
      <c r="MJM146" s="29"/>
      <c r="MJN146" s="29"/>
      <c r="MJO146" s="29"/>
      <c r="MJP146" s="29"/>
      <c r="MJQ146" s="29"/>
      <c r="MJR146" s="29"/>
      <c r="MJS146" s="29"/>
      <c r="MJT146" s="29"/>
      <c r="MJU146" s="29"/>
      <c r="MJV146" s="29"/>
      <c r="MJW146" s="29"/>
      <c r="MJX146" s="29"/>
      <c r="MJY146" s="29"/>
      <c r="MJZ146" s="29"/>
      <c r="MKA146" s="29"/>
      <c r="MKB146" s="29"/>
      <c r="MKC146" s="29"/>
      <c r="MKD146" s="29"/>
      <c r="MKE146" s="29"/>
      <c r="MKF146" s="29"/>
      <c r="MKG146" s="29"/>
      <c r="MKH146" s="29"/>
      <c r="MKI146" s="29"/>
      <c r="MKJ146" s="29"/>
      <c r="MKK146" s="29"/>
      <c r="MKL146" s="29"/>
      <c r="MKM146" s="29"/>
      <c r="MKN146" s="29"/>
      <c r="MKO146" s="29"/>
      <c r="MKP146" s="29"/>
      <c r="MKQ146" s="29"/>
      <c r="MKR146" s="29"/>
      <c r="MKS146" s="29"/>
      <c r="MKT146" s="29"/>
      <c r="MKU146" s="29"/>
      <c r="MKV146" s="29"/>
      <c r="MKW146" s="29"/>
      <c r="MKX146" s="29"/>
      <c r="MKY146" s="29"/>
      <c r="MKZ146" s="29"/>
      <c r="MLA146" s="29"/>
      <c r="MLB146" s="29"/>
      <c r="MLC146" s="29"/>
      <c r="MLD146" s="29"/>
      <c r="MLE146" s="29"/>
      <c r="MLF146" s="29"/>
      <c r="MLG146" s="29"/>
      <c r="MLH146" s="29"/>
      <c r="MLI146" s="29"/>
      <c r="MLJ146" s="29"/>
      <c r="MLK146" s="29"/>
      <c r="MLL146" s="29"/>
      <c r="MLM146" s="29"/>
      <c r="MLN146" s="29"/>
      <c r="MLO146" s="29"/>
      <c r="MLP146" s="29"/>
      <c r="MLQ146" s="29"/>
      <c r="MLR146" s="29"/>
      <c r="MLS146" s="29"/>
      <c r="MLT146" s="29"/>
      <c r="MLU146" s="29"/>
      <c r="MLV146" s="29"/>
      <c r="MLW146" s="29"/>
      <c r="MLX146" s="29"/>
      <c r="MLY146" s="29"/>
      <c r="MLZ146" s="29"/>
      <c r="MMA146" s="29"/>
      <c r="MMB146" s="29"/>
      <c r="MMC146" s="29"/>
      <c r="MMD146" s="29"/>
      <c r="MME146" s="29"/>
      <c r="MMF146" s="29"/>
      <c r="MMG146" s="29"/>
      <c r="MMH146" s="29"/>
      <c r="MMI146" s="29"/>
      <c r="MMJ146" s="29"/>
      <c r="MMK146" s="29"/>
      <c r="MML146" s="29"/>
      <c r="MMM146" s="29"/>
      <c r="MMN146" s="29"/>
      <c r="MMO146" s="29"/>
      <c r="MMP146" s="29"/>
      <c r="MMQ146" s="29"/>
      <c r="MMR146" s="29"/>
      <c r="MMS146" s="29"/>
      <c r="MMT146" s="29"/>
      <c r="MMU146" s="29"/>
      <c r="MMV146" s="29"/>
      <c r="MMW146" s="29"/>
      <c r="MMX146" s="29"/>
      <c r="MMY146" s="29"/>
      <c r="MMZ146" s="29"/>
      <c r="MNA146" s="29"/>
      <c r="MNB146" s="29"/>
      <c r="MNC146" s="29"/>
      <c r="MND146" s="29"/>
      <c r="MNE146" s="29"/>
      <c r="MNF146" s="29"/>
      <c r="MNG146" s="29"/>
      <c r="MNH146" s="29"/>
      <c r="MNI146" s="29"/>
      <c r="MNJ146" s="29"/>
      <c r="MNK146" s="29"/>
      <c r="MNL146" s="29"/>
      <c r="MNM146" s="29"/>
      <c r="MNN146" s="29"/>
      <c r="MNO146" s="29"/>
      <c r="MNP146" s="29"/>
      <c r="MNQ146" s="29"/>
      <c r="MNR146" s="29"/>
      <c r="MNS146" s="29"/>
      <c r="MNT146" s="29"/>
      <c r="MNU146" s="29"/>
      <c r="MNV146" s="29"/>
      <c r="MNW146" s="29"/>
      <c r="MNX146" s="29"/>
      <c r="MNY146" s="29"/>
      <c r="MNZ146" s="29"/>
      <c r="MOA146" s="29"/>
      <c r="MOB146" s="29"/>
      <c r="MOC146" s="29"/>
      <c r="MOD146" s="29"/>
      <c r="MOE146" s="29"/>
      <c r="MOF146" s="29"/>
      <c r="MOG146" s="29"/>
      <c r="MOH146" s="29"/>
      <c r="MOI146" s="29"/>
      <c r="MOJ146" s="29"/>
      <c r="MOK146" s="29"/>
      <c r="MOL146" s="29"/>
      <c r="MOM146" s="29"/>
      <c r="MON146" s="29"/>
      <c r="MOO146" s="29"/>
      <c r="MOP146" s="29"/>
      <c r="MOQ146" s="29"/>
      <c r="MOR146" s="29"/>
      <c r="MOS146" s="29"/>
      <c r="MOT146" s="29"/>
      <c r="MOU146" s="29"/>
      <c r="MOV146" s="29"/>
      <c r="MOW146" s="29"/>
      <c r="MOX146" s="29"/>
      <c r="MOY146" s="29"/>
      <c r="MOZ146" s="29"/>
      <c r="MPA146" s="29"/>
      <c r="MPB146" s="29"/>
      <c r="MPC146" s="29"/>
      <c r="MPD146" s="29"/>
      <c r="MPE146" s="29"/>
      <c r="MPF146" s="29"/>
      <c r="MPG146" s="29"/>
      <c r="MPH146" s="29"/>
      <c r="MPI146" s="29"/>
      <c r="MPJ146" s="29"/>
      <c r="MPK146" s="29"/>
      <c r="MPL146" s="29"/>
      <c r="MPM146" s="29"/>
      <c r="MPN146" s="29"/>
      <c r="MPO146" s="29"/>
      <c r="MPP146" s="29"/>
      <c r="MPQ146" s="29"/>
      <c r="MPR146" s="29"/>
      <c r="MPS146" s="29"/>
      <c r="MPT146" s="29"/>
      <c r="MPU146" s="29"/>
      <c r="MPV146" s="29"/>
      <c r="MPW146" s="29"/>
      <c r="MPX146" s="29"/>
      <c r="MPY146" s="29"/>
      <c r="MPZ146" s="29"/>
      <c r="MQA146" s="29"/>
      <c r="MQB146" s="29"/>
      <c r="MQC146" s="29"/>
      <c r="MQD146" s="29"/>
      <c r="MQE146" s="29"/>
      <c r="MQF146" s="29"/>
      <c r="MQG146" s="29"/>
      <c r="MQH146" s="29"/>
      <c r="MQI146" s="29"/>
      <c r="MQJ146" s="29"/>
      <c r="MQK146" s="29"/>
      <c r="MQL146" s="29"/>
      <c r="MQM146" s="29"/>
      <c r="MQN146" s="29"/>
      <c r="MQO146" s="29"/>
      <c r="MQP146" s="29"/>
      <c r="MQQ146" s="29"/>
      <c r="MQR146" s="29"/>
      <c r="MQS146" s="29"/>
      <c r="MQT146" s="29"/>
      <c r="MQU146" s="29"/>
      <c r="MQV146" s="29"/>
      <c r="MQW146" s="29"/>
      <c r="MQX146" s="29"/>
      <c r="MQY146" s="29"/>
      <c r="MQZ146" s="29"/>
      <c r="MRA146" s="29"/>
      <c r="MRB146" s="29"/>
      <c r="MRC146" s="29"/>
      <c r="MRD146" s="29"/>
      <c r="MRE146" s="29"/>
      <c r="MRF146" s="29"/>
      <c r="MRG146" s="29"/>
      <c r="MRH146" s="29"/>
      <c r="MRI146" s="29"/>
      <c r="MRJ146" s="29"/>
      <c r="MRK146" s="29"/>
      <c r="MRL146" s="29"/>
      <c r="MRM146" s="29"/>
      <c r="MRN146" s="29"/>
      <c r="MRO146" s="29"/>
      <c r="MRP146" s="29"/>
      <c r="MRQ146" s="29"/>
      <c r="MRR146" s="29"/>
      <c r="MRS146" s="29"/>
      <c r="MRT146" s="29"/>
      <c r="MRU146" s="29"/>
      <c r="MRV146" s="29"/>
      <c r="MRW146" s="29"/>
      <c r="MRX146" s="29"/>
      <c r="MRY146" s="29"/>
      <c r="MRZ146" s="29"/>
      <c r="MSA146" s="29"/>
      <c r="MSB146" s="29"/>
      <c r="MSC146" s="29"/>
      <c r="MSD146" s="29"/>
      <c r="MSE146" s="29"/>
      <c r="MSF146" s="29"/>
      <c r="MSG146" s="29"/>
      <c r="MSH146" s="29"/>
      <c r="MSI146" s="29"/>
      <c r="MSJ146" s="29"/>
      <c r="MSK146" s="29"/>
      <c r="MSL146" s="29"/>
      <c r="MSM146" s="29"/>
      <c r="MSN146" s="29"/>
      <c r="MSO146" s="29"/>
      <c r="MSP146" s="29"/>
      <c r="MSQ146" s="29"/>
      <c r="MSR146" s="29"/>
      <c r="MSS146" s="29"/>
      <c r="MST146" s="29"/>
      <c r="MSU146" s="29"/>
      <c r="MSV146" s="29"/>
      <c r="MSW146" s="29"/>
      <c r="MSX146" s="29"/>
      <c r="MSY146" s="29"/>
      <c r="MSZ146" s="29"/>
      <c r="MTA146" s="29"/>
      <c r="MTB146" s="29"/>
      <c r="MTC146" s="29"/>
      <c r="MTD146" s="29"/>
      <c r="MTE146" s="29"/>
      <c r="MTF146" s="29"/>
      <c r="MTG146" s="29"/>
      <c r="MTH146" s="29"/>
      <c r="MTI146" s="29"/>
      <c r="MTJ146" s="29"/>
      <c r="MTK146" s="29"/>
      <c r="MTL146" s="29"/>
      <c r="MTM146" s="29"/>
      <c r="MTN146" s="29"/>
      <c r="MTO146" s="29"/>
      <c r="MTP146" s="29"/>
      <c r="MTQ146" s="29"/>
      <c r="MTR146" s="29"/>
      <c r="MTS146" s="29"/>
      <c r="MTT146" s="29"/>
      <c r="MTU146" s="29"/>
      <c r="MTV146" s="29"/>
      <c r="MTW146" s="29"/>
      <c r="MTX146" s="29"/>
      <c r="MTY146" s="29"/>
      <c r="MTZ146" s="29"/>
      <c r="MUA146" s="29"/>
      <c r="MUB146" s="29"/>
      <c r="MUC146" s="29"/>
      <c r="MUD146" s="29"/>
      <c r="MUE146" s="29"/>
      <c r="MUF146" s="29"/>
      <c r="MUG146" s="29"/>
      <c r="MUH146" s="29"/>
      <c r="MUI146" s="29"/>
      <c r="MUJ146" s="29"/>
      <c r="MUK146" s="29"/>
      <c r="MUL146" s="29"/>
      <c r="MUM146" s="29"/>
      <c r="MUN146" s="29"/>
      <c r="MUO146" s="29"/>
      <c r="MUP146" s="29"/>
      <c r="MUQ146" s="29"/>
      <c r="MUR146" s="29"/>
      <c r="MUS146" s="29"/>
      <c r="MUT146" s="29"/>
      <c r="MUU146" s="29"/>
      <c r="MUV146" s="29"/>
      <c r="MUW146" s="29"/>
      <c r="MUX146" s="29"/>
      <c r="MUY146" s="29"/>
      <c r="MUZ146" s="29"/>
      <c r="MVA146" s="29"/>
      <c r="MVB146" s="29"/>
      <c r="MVC146" s="29"/>
      <c r="MVD146" s="29"/>
      <c r="MVE146" s="29"/>
      <c r="MVF146" s="29"/>
      <c r="MVG146" s="29"/>
      <c r="MVH146" s="29"/>
      <c r="MVI146" s="29"/>
      <c r="MVJ146" s="29"/>
      <c r="MVK146" s="29"/>
      <c r="MVL146" s="29"/>
      <c r="MVM146" s="29"/>
      <c r="MVN146" s="29"/>
      <c r="MVO146" s="29"/>
      <c r="MVP146" s="29"/>
      <c r="MVQ146" s="29"/>
      <c r="MVR146" s="29"/>
      <c r="MVS146" s="29"/>
      <c r="MVT146" s="29"/>
      <c r="MVU146" s="29"/>
      <c r="MVV146" s="29"/>
      <c r="MVW146" s="29"/>
      <c r="MVX146" s="29"/>
      <c r="MVY146" s="29"/>
      <c r="MVZ146" s="29"/>
      <c r="MWA146" s="29"/>
      <c r="MWB146" s="29"/>
      <c r="MWC146" s="29"/>
      <c r="MWD146" s="29"/>
      <c r="MWE146" s="29"/>
      <c r="MWF146" s="29"/>
      <c r="MWG146" s="29"/>
      <c r="MWH146" s="29"/>
      <c r="MWI146" s="29"/>
      <c r="MWJ146" s="29"/>
      <c r="MWK146" s="29"/>
      <c r="MWL146" s="29"/>
      <c r="MWM146" s="29"/>
      <c r="MWN146" s="29"/>
      <c r="MWO146" s="29"/>
      <c r="MWP146" s="29"/>
      <c r="MWQ146" s="29"/>
      <c r="MWR146" s="29"/>
      <c r="MWS146" s="29"/>
      <c r="MWT146" s="29"/>
      <c r="MWU146" s="29"/>
      <c r="MWV146" s="29"/>
      <c r="MWW146" s="29"/>
      <c r="MWX146" s="29"/>
      <c r="MWY146" s="29"/>
      <c r="MWZ146" s="29"/>
      <c r="MXA146" s="29"/>
      <c r="MXB146" s="29"/>
      <c r="MXC146" s="29"/>
      <c r="MXD146" s="29"/>
      <c r="MXE146" s="29"/>
      <c r="MXF146" s="29"/>
      <c r="MXG146" s="29"/>
      <c r="MXH146" s="29"/>
      <c r="MXI146" s="29"/>
      <c r="MXJ146" s="29"/>
      <c r="MXK146" s="29"/>
      <c r="MXL146" s="29"/>
      <c r="MXM146" s="29"/>
      <c r="MXN146" s="29"/>
      <c r="MXO146" s="29"/>
      <c r="MXP146" s="29"/>
      <c r="MXQ146" s="29"/>
      <c r="MXR146" s="29"/>
      <c r="MXS146" s="29"/>
      <c r="MXT146" s="29"/>
      <c r="MXU146" s="29"/>
      <c r="MXV146" s="29"/>
      <c r="MXW146" s="29"/>
      <c r="MXX146" s="29"/>
      <c r="MXY146" s="29"/>
      <c r="MXZ146" s="29"/>
      <c r="MYA146" s="29"/>
      <c r="MYB146" s="29"/>
      <c r="MYC146" s="29"/>
      <c r="MYD146" s="29"/>
      <c r="MYE146" s="29"/>
      <c r="MYF146" s="29"/>
      <c r="MYG146" s="29"/>
      <c r="MYH146" s="29"/>
      <c r="MYI146" s="29"/>
      <c r="MYJ146" s="29"/>
      <c r="MYK146" s="29"/>
      <c r="MYL146" s="29"/>
      <c r="MYM146" s="29"/>
      <c r="MYN146" s="29"/>
      <c r="MYO146" s="29"/>
      <c r="MYP146" s="29"/>
      <c r="MYQ146" s="29"/>
      <c r="MYR146" s="29"/>
      <c r="MYS146" s="29"/>
      <c r="MYT146" s="29"/>
      <c r="MYU146" s="29"/>
      <c r="MYV146" s="29"/>
      <c r="MYW146" s="29"/>
      <c r="MYX146" s="29"/>
      <c r="MYY146" s="29"/>
      <c r="MYZ146" s="29"/>
      <c r="MZA146" s="29"/>
      <c r="MZB146" s="29"/>
      <c r="MZC146" s="29"/>
      <c r="MZD146" s="29"/>
      <c r="MZE146" s="29"/>
      <c r="MZF146" s="29"/>
      <c r="MZG146" s="29"/>
      <c r="MZH146" s="29"/>
      <c r="MZI146" s="29"/>
      <c r="MZJ146" s="29"/>
      <c r="MZK146" s="29"/>
      <c r="MZL146" s="29"/>
      <c r="MZM146" s="29"/>
      <c r="MZN146" s="29"/>
      <c r="MZO146" s="29"/>
      <c r="MZP146" s="29"/>
      <c r="MZQ146" s="29"/>
      <c r="MZR146" s="29"/>
      <c r="MZS146" s="29"/>
      <c r="MZT146" s="29"/>
      <c r="MZU146" s="29"/>
      <c r="MZV146" s="29"/>
      <c r="MZW146" s="29"/>
      <c r="MZX146" s="29"/>
      <c r="MZY146" s="29"/>
      <c r="MZZ146" s="29"/>
      <c r="NAA146" s="29"/>
      <c r="NAB146" s="29"/>
      <c r="NAC146" s="29"/>
      <c r="NAD146" s="29"/>
      <c r="NAE146" s="29"/>
      <c r="NAF146" s="29"/>
      <c r="NAG146" s="29"/>
      <c r="NAH146" s="29"/>
      <c r="NAI146" s="29"/>
      <c r="NAJ146" s="29"/>
      <c r="NAK146" s="29"/>
      <c r="NAL146" s="29"/>
      <c r="NAM146" s="29"/>
      <c r="NAN146" s="29"/>
      <c r="NAO146" s="29"/>
      <c r="NAP146" s="29"/>
      <c r="NAQ146" s="29"/>
      <c r="NAR146" s="29"/>
      <c r="NAS146" s="29"/>
      <c r="NAT146" s="29"/>
      <c r="NAU146" s="29"/>
      <c r="NAV146" s="29"/>
      <c r="NAW146" s="29"/>
      <c r="NAX146" s="29"/>
      <c r="NAY146" s="29"/>
      <c r="NAZ146" s="29"/>
      <c r="NBA146" s="29"/>
      <c r="NBB146" s="29"/>
      <c r="NBC146" s="29"/>
      <c r="NBD146" s="29"/>
      <c r="NBE146" s="29"/>
      <c r="NBF146" s="29"/>
      <c r="NBG146" s="29"/>
      <c r="NBH146" s="29"/>
      <c r="NBI146" s="29"/>
      <c r="NBJ146" s="29"/>
      <c r="NBK146" s="29"/>
      <c r="NBL146" s="29"/>
      <c r="NBM146" s="29"/>
      <c r="NBN146" s="29"/>
      <c r="NBO146" s="29"/>
      <c r="NBP146" s="29"/>
      <c r="NBQ146" s="29"/>
      <c r="NBR146" s="29"/>
      <c r="NBS146" s="29"/>
      <c r="NBT146" s="29"/>
      <c r="NBU146" s="29"/>
      <c r="NBV146" s="29"/>
      <c r="NBW146" s="29"/>
      <c r="NBX146" s="29"/>
      <c r="NBY146" s="29"/>
      <c r="NBZ146" s="29"/>
      <c r="NCA146" s="29"/>
      <c r="NCB146" s="29"/>
      <c r="NCC146" s="29"/>
      <c r="NCD146" s="29"/>
      <c r="NCE146" s="29"/>
      <c r="NCF146" s="29"/>
      <c r="NCG146" s="29"/>
      <c r="NCH146" s="29"/>
      <c r="NCI146" s="29"/>
      <c r="NCJ146" s="29"/>
      <c r="NCK146" s="29"/>
      <c r="NCL146" s="29"/>
      <c r="NCM146" s="29"/>
      <c r="NCN146" s="29"/>
      <c r="NCO146" s="29"/>
      <c r="NCP146" s="29"/>
      <c r="NCQ146" s="29"/>
      <c r="NCR146" s="29"/>
      <c r="NCS146" s="29"/>
      <c r="NCT146" s="29"/>
      <c r="NCU146" s="29"/>
      <c r="NCV146" s="29"/>
      <c r="NCW146" s="29"/>
      <c r="NCX146" s="29"/>
      <c r="NCY146" s="29"/>
      <c r="NCZ146" s="29"/>
      <c r="NDA146" s="29"/>
      <c r="NDB146" s="29"/>
      <c r="NDC146" s="29"/>
      <c r="NDD146" s="29"/>
      <c r="NDE146" s="29"/>
      <c r="NDF146" s="29"/>
      <c r="NDG146" s="29"/>
      <c r="NDH146" s="29"/>
      <c r="NDI146" s="29"/>
      <c r="NDJ146" s="29"/>
      <c r="NDK146" s="29"/>
      <c r="NDL146" s="29"/>
      <c r="NDM146" s="29"/>
      <c r="NDN146" s="29"/>
      <c r="NDO146" s="29"/>
      <c r="NDP146" s="29"/>
      <c r="NDQ146" s="29"/>
      <c r="NDR146" s="29"/>
      <c r="NDS146" s="29"/>
      <c r="NDT146" s="29"/>
      <c r="NDU146" s="29"/>
      <c r="NDV146" s="29"/>
      <c r="NDW146" s="29"/>
      <c r="NDX146" s="29"/>
      <c r="NDY146" s="29"/>
      <c r="NDZ146" s="29"/>
      <c r="NEA146" s="29"/>
      <c r="NEB146" s="29"/>
      <c r="NEC146" s="29"/>
      <c r="NED146" s="29"/>
      <c r="NEE146" s="29"/>
      <c r="NEF146" s="29"/>
      <c r="NEG146" s="29"/>
      <c r="NEH146" s="29"/>
      <c r="NEI146" s="29"/>
      <c r="NEJ146" s="29"/>
      <c r="NEK146" s="29"/>
      <c r="NEL146" s="29"/>
      <c r="NEM146" s="29"/>
      <c r="NEN146" s="29"/>
      <c r="NEO146" s="29"/>
      <c r="NEP146" s="29"/>
      <c r="NEQ146" s="29"/>
      <c r="NER146" s="29"/>
      <c r="NES146" s="29"/>
      <c r="NET146" s="29"/>
      <c r="NEU146" s="29"/>
      <c r="NEV146" s="29"/>
      <c r="NEW146" s="29"/>
      <c r="NEX146" s="29"/>
      <c r="NEY146" s="29"/>
      <c r="NEZ146" s="29"/>
      <c r="NFA146" s="29"/>
      <c r="NFB146" s="29"/>
      <c r="NFC146" s="29"/>
      <c r="NFD146" s="29"/>
      <c r="NFE146" s="29"/>
      <c r="NFF146" s="29"/>
      <c r="NFG146" s="29"/>
      <c r="NFH146" s="29"/>
      <c r="NFI146" s="29"/>
      <c r="NFJ146" s="29"/>
      <c r="NFK146" s="29"/>
      <c r="NFL146" s="29"/>
      <c r="NFM146" s="29"/>
      <c r="NFN146" s="29"/>
      <c r="NFO146" s="29"/>
      <c r="NFP146" s="29"/>
      <c r="NFQ146" s="29"/>
      <c r="NFR146" s="29"/>
      <c r="NFS146" s="29"/>
      <c r="NFT146" s="29"/>
      <c r="NFU146" s="29"/>
      <c r="NFV146" s="29"/>
      <c r="NFW146" s="29"/>
      <c r="NFX146" s="29"/>
      <c r="NFY146" s="29"/>
      <c r="NFZ146" s="29"/>
      <c r="NGA146" s="29"/>
      <c r="NGB146" s="29"/>
      <c r="NGC146" s="29"/>
      <c r="NGD146" s="29"/>
      <c r="NGE146" s="29"/>
      <c r="NGF146" s="29"/>
      <c r="NGG146" s="29"/>
      <c r="NGH146" s="29"/>
      <c r="NGI146" s="29"/>
      <c r="NGJ146" s="29"/>
      <c r="NGK146" s="29"/>
      <c r="NGL146" s="29"/>
      <c r="NGM146" s="29"/>
      <c r="NGN146" s="29"/>
      <c r="NGO146" s="29"/>
      <c r="NGP146" s="29"/>
      <c r="NGQ146" s="29"/>
      <c r="NGR146" s="29"/>
      <c r="NGS146" s="29"/>
      <c r="NGT146" s="29"/>
      <c r="NGU146" s="29"/>
      <c r="NGV146" s="29"/>
      <c r="NGW146" s="29"/>
      <c r="NGX146" s="29"/>
      <c r="NGY146" s="29"/>
      <c r="NGZ146" s="29"/>
      <c r="NHA146" s="29"/>
      <c r="NHB146" s="29"/>
      <c r="NHC146" s="29"/>
      <c r="NHD146" s="29"/>
      <c r="NHE146" s="29"/>
      <c r="NHF146" s="29"/>
      <c r="NHG146" s="29"/>
      <c r="NHH146" s="29"/>
      <c r="NHI146" s="29"/>
      <c r="NHJ146" s="29"/>
      <c r="NHK146" s="29"/>
      <c r="NHL146" s="29"/>
      <c r="NHM146" s="29"/>
      <c r="NHN146" s="29"/>
      <c r="NHO146" s="29"/>
      <c r="NHP146" s="29"/>
      <c r="NHQ146" s="29"/>
      <c r="NHR146" s="29"/>
      <c r="NHS146" s="29"/>
      <c r="NHT146" s="29"/>
      <c r="NHU146" s="29"/>
      <c r="NHV146" s="29"/>
      <c r="NHW146" s="29"/>
      <c r="NHX146" s="29"/>
      <c r="NHY146" s="29"/>
      <c r="NHZ146" s="29"/>
      <c r="NIA146" s="29"/>
      <c r="NIB146" s="29"/>
      <c r="NIC146" s="29"/>
      <c r="NID146" s="29"/>
      <c r="NIE146" s="29"/>
      <c r="NIF146" s="29"/>
      <c r="NIG146" s="29"/>
      <c r="NIH146" s="29"/>
      <c r="NII146" s="29"/>
      <c r="NIJ146" s="29"/>
      <c r="NIK146" s="29"/>
      <c r="NIL146" s="29"/>
      <c r="NIM146" s="29"/>
      <c r="NIN146" s="29"/>
      <c r="NIO146" s="29"/>
      <c r="NIP146" s="29"/>
      <c r="NIQ146" s="29"/>
      <c r="NIR146" s="29"/>
      <c r="NIS146" s="29"/>
      <c r="NIT146" s="29"/>
      <c r="NIU146" s="29"/>
      <c r="NIV146" s="29"/>
      <c r="NIW146" s="29"/>
      <c r="NIX146" s="29"/>
      <c r="NIY146" s="29"/>
      <c r="NIZ146" s="29"/>
      <c r="NJA146" s="29"/>
      <c r="NJB146" s="29"/>
      <c r="NJC146" s="29"/>
      <c r="NJD146" s="29"/>
      <c r="NJE146" s="29"/>
      <c r="NJF146" s="29"/>
      <c r="NJG146" s="29"/>
      <c r="NJH146" s="29"/>
      <c r="NJI146" s="29"/>
      <c r="NJJ146" s="29"/>
      <c r="NJK146" s="29"/>
      <c r="NJL146" s="29"/>
      <c r="NJM146" s="29"/>
      <c r="NJN146" s="29"/>
      <c r="NJO146" s="29"/>
      <c r="NJP146" s="29"/>
      <c r="NJQ146" s="29"/>
      <c r="NJR146" s="29"/>
      <c r="NJS146" s="29"/>
      <c r="NJT146" s="29"/>
      <c r="NJU146" s="29"/>
      <c r="NJV146" s="29"/>
      <c r="NJW146" s="29"/>
      <c r="NJX146" s="29"/>
      <c r="NJY146" s="29"/>
      <c r="NJZ146" s="29"/>
      <c r="NKA146" s="29"/>
      <c r="NKB146" s="29"/>
      <c r="NKC146" s="29"/>
      <c r="NKD146" s="29"/>
      <c r="NKE146" s="29"/>
      <c r="NKF146" s="29"/>
      <c r="NKG146" s="29"/>
      <c r="NKH146" s="29"/>
      <c r="NKI146" s="29"/>
      <c r="NKJ146" s="29"/>
      <c r="NKK146" s="29"/>
      <c r="NKL146" s="29"/>
      <c r="NKM146" s="29"/>
      <c r="NKN146" s="29"/>
      <c r="NKO146" s="29"/>
      <c r="NKP146" s="29"/>
      <c r="NKQ146" s="29"/>
      <c r="NKR146" s="29"/>
      <c r="NKS146" s="29"/>
      <c r="NKT146" s="29"/>
      <c r="NKU146" s="29"/>
      <c r="NKV146" s="29"/>
      <c r="NKW146" s="29"/>
      <c r="NKX146" s="29"/>
      <c r="NKY146" s="29"/>
      <c r="NKZ146" s="29"/>
      <c r="NLA146" s="29"/>
      <c r="NLB146" s="29"/>
      <c r="NLC146" s="29"/>
      <c r="NLD146" s="29"/>
      <c r="NLE146" s="29"/>
      <c r="NLF146" s="29"/>
      <c r="NLG146" s="29"/>
      <c r="NLH146" s="29"/>
      <c r="NLI146" s="29"/>
      <c r="NLJ146" s="29"/>
      <c r="NLK146" s="29"/>
      <c r="NLL146" s="29"/>
      <c r="NLM146" s="29"/>
      <c r="NLN146" s="29"/>
      <c r="NLO146" s="29"/>
      <c r="NLP146" s="29"/>
      <c r="NLQ146" s="29"/>
      <c r="NLR146" s="29"/>
      <c r="NLS146" s="29"/>
      <c r="NLT146" s="29"/>
      <c r="NLU146" s="29"/>
      <c r="NLV146" s="29"/>
      <c r="NLW146" s="29"/>
      <c r="NLX146" s="29"/>
      <c r="NLY146" s="29"/>
      <c r="NLZ146" s="29"/>
      <c r="NMA146" s="29"/>
      <c r="NMB146" s="29"/>
      <c r="NMC146" s="29"/>
      <c r="NMD146" s="29"/>
      <c r="NME146" s="29"/>
      <c r="NMF146" s="29"/>
      <c r="NMG146" s="29"/>
      <c r="NMH146" s="29"/>
      <c r="NMI146" s="29"/>
      <c r="NMJ146" s="29"/>
      <c r="NMK146" s="29"/>
      <c r="NML146" s="29"/>
      <c r="NMM146" s="29"/>
      <c r="NMN146" s="29"/>
      <c r="NMO146" s="29"/>
      <c r="NMP146" s="29"/>
      <c r="NMQ146" s="29"/>
      <c r="NMR146" s="29"/>
      <c r="NMS146" s="29"/>
      <c r="NMT146" s="29"/>
      <c r="NMU146" s="29"/>
      <c r="NMV146" s="29"/>
      <c r="NMW146" s="29"/>
      <c r="NMX146" s="29"/>
      <c r="NMY146" s="29"/>
      <c r="NMZ146" s="29"/>
      <c r="NNA146" s="29"/>
      <c r="NNB146" s="29"/>
      <c r="NNC146" s="29"/>
      <c r="NND146" s="29"/>
      <c r="NNE146" s="29"/>
      <c r="NNF146" s="29"/>
      <c r="NNG146" s="29"/>
      <c r="NNH146" s="29"/>
      <c r="NNI146" s="29"/>
      <c r="NNJ146" s="29"/>
      <c r="NNK146" s="29"/>
      <c r="NNL146" s="29"/>
      <c r="NNM146" s="29"/>
      <c r="NNN146" s="29"/>
      <c r="NNO146" s="29"/>
      <c r="NNP146" s="29"/>
      <c r="NNQ146" s="29"/>
      <c r="NNR146" s="29"/>
      <c r="NNS146" s="29"/>
      <c r="NNT146" s="29"/>
      <c r="NNU146" s="29"/>
      <c r="NNV146" s="29"/>
      <c r="NNW146" s="29"/>
      <c r="NNX146" s="29"/>
      <c r="NNY146" s="29"/>
      <c r="NNZ146" s="29"/>
      <c r="NOA146" s="29"/>
      <c r="NOB146" s="29"/>
      <c r="NOC146" s="29"/>
      <c r="NOD146" s="29"/>
      <c r="NOE146" s="29"/>
      <c r="NOF146" s="29"/>
      <c r="NOG146" s="29"/>
      <c r="NOH146" s="29"/>
      <c r="NOI146" s="29"/>
      <c r="NOJ146" s="29"/>
      <c r="NOK146" s="29"/>
      <c r="NOL146" s="29"/>
      <c r="NOM146" s="29"/>
      <c r="NON146" s="29"/>
      <c r="NOO146" s="29"/>
      <c r="NOP146" s="29"/>
      <c r="NOQ146" s="29"/>
      <c r="NOR146" s="29"/>
      <c r="NOS146" s="29"/>
      <c r="NOT146" s="29"/>
      <c r="NOU146" s="29"/>
      <c r="NOV146" s="29"/>
      <c r="NOW146" s="29"/>
      <c r="NOX146" s="29"/>
      <c r="NOY146" s="29"/>
      <c r="NOZ146" s="29"/>
      <c r="NPA146" s="29"/>
      <c r="NPB146" s="29"/>
      <c r="NPC146" s="29"/>
      <c r="NPD146" s="29"/>
      <c r="NPE146" s="29"/>
      <c r="NPF146" s="29"/>
      <c r="NPG146" s="29"/>
      <c r="NPH146" s="29"/>
      <c r="NPI146" s="29"/>
      <c r="NPJ146" s="29"/>
      <c r="NPK146" s="29"/>
      <c r="NPL146" s="29"/>
      <c r="NPM146" s="29"/>
      <c r="NPN146" s="29"/>
      <c r="NPO146" s="29"/>
      <c r="NPP146" s="29"/>
      <c r="NPQ146" s="29"/>
      <c r="NPR146" s="29"/>
      <c r="NPS146" s="29"/>
      <c r="NPT146" s="29"/>
      <c r="NPU146" s="29"/>
      <c r="NPV146" s="29"/>
      <c r="NPW146" s="29"/>
      <c r="NPX146" s="29"/>
      <c r="NPY146" s="29"/>
      <c r="NPZ146" s="29"/>
      <c r="NQA146" s="29"/>
      <c r="NQB146" s="29"/>
      <c r="NQC146" s="29"/>
      <c r="NQD146" s="29"/>
      <c r="NQE146" s="29"/>
      <c r="NQF146" s="29"/>
      <c r="NQG146" s="29"/>
      <c r="NQH146" s="29"/>
      <c r="NQI146" s="29"/>
      <c r="NQJ146" s="29"/>
      <c r="NQK146" s="29"/>
      <c r="NQL146" s="29"/>
      <c r="NQM146" s="29"/>
      <c r="NQN146" s="29"/>
      <c r="NQO146" s="29"/>
      <c r="NQP146" s="29"/>
      <c r="NQQ146" s="29"/>
      <c r="NQR146" s="29"/>
      <c r="NQS146" s="29"/>
      <c r="NQT146" s="29"/>
      <c r="NQU146" s="29"/>
      <c r="NQV146" s="29"/>
      <c r="NQW146" s="29"/>
      <c r="NQX146" s="29"/>
      <c r="NQY146" s="29"/>
      <c r="NQZ146" s="29"/>
      <c r="NRA146" s="29"/>
      <c r="NRB146" s="29"/>
      <c r="NRC146" s="29"/>
      <c r="NRD146" s="29"/>
      <c r="NRE146" s="29"/>
      <c r="NRF146" s="29"/>
      <c r="NRG146" s="29"/>
      <c r="NRH146" s="29"/>
      <c r="NRI146" s="29"/>
      <c r="NRJ146" s="29"/>
      <c r="NRK146" s="29"/>
      <c r="NRL146" s="29"/>
      <c r="NRM146" s="29"/>
      <c r="NRN146" s="29"/>
      <c r="NRO146" s="29"/>
      <c r="NRP146" s="29"/>
      <c r="NRQ146" s="29"/>
      <c r="NRR146" s="29"/>
      <c r="NRS146" s="29"/>
      <c r="NRT146" s="29"/>
      <c r="NRU146" s="29"/>
      <c r="NRV146" s="29"/>
      <c r="NRW146" s="29"/>
      <c r="NRX146" s="29"/>
      <c r="NRY146" s="29"/>
      <c r="NRZ146" s="29"/>
      <c r="NSA146" s="29"/>
      <c r="NSB146" s="29"/>
      <c r="NSC146" s="29"/>
      <c r="NSD146" s="29"/>
      <c r="NSE146" s="29"/>
      <c r="NSF146" s="29"/>
      <c r="NSG146" s="29"/>
      <c r="NSH146" s="29"/>
      <c r="NSI146" s="29"/>
      <c r="NSJ146" s="29"/>
      <c r="NSK146" s="29"/>
      <c r="NSL146" s="29"/>
      <c r="NSM146" s="29"/>
      <c r="NSN146" s="29"/>
      <c r="NSO146" s="29"/>
      <c r="NSP146" s="29"/>
      <c r="NSQ146" s="29"/>
      <c r="NSR146" s="29"/>
      <c r="NSS146" s="29"/>
      <c r="NST146" s="29"/>
      <c r="NSU146" s="29"/>
      <c r="NSV146" s="29"/>
      <c r="NSW146" s="29"/>
      <c r="NSX146" s="29"/>
      <c r="NSY146" s="29"/>
      <c r="NSZ146" s="29"/>
      <c r="NTA146" s="29"/>
      <c r="NTB146" s="29"/>
      <c r="NTC146" s="29"/>
      <c r="NTD146" s="29"/>
      <c r="NTE146" s="29"/>
      <c r="NTF146" s="29"/>
      <c r="NTG146" s="29"/>
      <c r="NTH146" s="29"/>
      <c r="NTI146" s="29"/>
      <c r="NTJ146" s="29"/>
      <c r="NTK146" s="29"/>
      <c r="NTL146" s="29"/>
      <c r="NTM146" s="29"/>
      <c r="NTN146" s="29"/>
      <c r="NTO146" s="29"/>
      <c r="NTP146" s="29"/>
      <c r="NTQ146" s="29"/>
      <c r="NTR146" s="29"/>
      <c r="NTS146" s="29"/>
      <c r="NTT146" s="29"/>
      <c r="NTU146" s="29"/>
      <c r="NTV146" s="29"/>
      <c r="NTW146" s="29"/>
      <c r="NTX146" s="29"/>
      <c r="NTY146" s="29"/>
      <c r="NTZ146" s="29"/>
      <c r="NUA146" s="29"/>
      <c r="NUB146" s="29"/>
      <c r="NUC146" s="29"/>
      <c r="NUD146" s="29"/>
      <c r="NUE146" s="29"/>
      <c r="NUF146" s="29"/>
      <c r="NUG146" s="29"/>
      <c r="NUH146" s="29"/>
      <c r="NUI146" s="29"/>
      <c r="NUJ146" s="29"/>
      <c r="NUK146" s="29"/>
      <c r="NUL146" s="29"/>
      <c r="NUM146" s="29"/>
      <c r="NUN146" s="29"/>
      <c r="NUO146" s="29"/>
      <c r="NUP146" s="29"/>
      <c r="NUQ146" s="29"/>
      <c r="NUR146" s="29"/>
      <c r="NUS146" s="29"/>
      <c r="NUT146" s="29"/>
      <c r="NUU146" s="29"/>
      <c r="NUV146" s="29"/>
      <c r="NUW146" s="29"/>
      <c r="NUX146" s="29"/>
      <c r="NUY146" s="29"/>
      <c r="NUZ146" s="29"/>
      <c r="NVA146" s="29"/>
      <c r="NVB146" s="29"/>
      <c r="NVC146" s="29"/>
      <c r="NVD146" s="29"/>
      <c r="NVE146" s="29"/>
      <c r="NVF146" s="29"/>
      <c r="NVG146" s="29"/>
      <c r="NVH146" s="29"/>
      <c r="NVI146" s="29"/>
      <c r="NVJ146" s="29"/>
      <c r="NVK146" s="29"/>
      <c r="NVL146" s="29"/>
      <c r="NVM146" s="29"/>
      <c r="NVN146" s="29"/>
      <c r="NVO146" s="29"/>
      <c r="NVP146" s="29"/>
      <c r="NVQ146" s="29"/>
      <c r="NVR146" s="29"/>
      <c r="NVS146" s="29"/>
      <c r="NVT146" s="29"/>
      <c r="NVU146" s="29"/>
      <c r="NVV146" s="29"/>
      <c r="NVW146" s="29"/>
      <c r="NVX146" s="29"/>
      <c r="NVY146" s="29"/>
      <c r="NVZ146" s="29"/>
      <c r="NWA146" s="29"/>
      <c r="NWB146" s="29"/>
      <c r="NWC146" s="29"/>
      <c r="NWD146" s="29"/>
      <c r="NWE146" s="29"/>
      <c r="NWF146" s="29"/>
      <c r="NWG146" s="29"/>
      <c r="NWH146" s="29"/>
      <c r="NWI146" s="29"/>
      <c r="NWJ146" s="29"/>
      <c r="NWK146" s="29"/>
      <c r="NWL146" s="29"/>
      <c r="NWM146" s="29"/>
      <c r="NWN146" s="29"/>
      <c r="NWO146" s="29"/>
      <c r="NWP146" s="29"/>
      <c r="NWQ146" s="29"/>
      <c r="NWR146" s="29"/>
      <c r="NWS146" s="29"/>
      <c r="NWT146" s="29"/>
      <c r="NWU146" s="29"/>
      <c r="NWV146" s="29"/>
      <c r="NWW146" s="29"/>
      <c r="NWX146" s="29"/>
      <c r="NWY146" s="29"/>
      <c r="NWZ146" s="29"/>
      <c r="NXA146" s="29"/>
      <c r="NXB146" s="29"/>
      <c r="NXC146" s="29"/>
      <c r="NXD146" s="29"/>
      <c r="NXE146" s="29"/>
      <c r="NXF146" s="29"/>
      <c r="NXG146" s="29"/>
      <c r="NXH146" s="29"/>
      <c r="NXI146" s="29"/>
      <c r="NXJ146" s="29"/>
      <c r="NXK146" s="29"/>
      <c r="NXL146" s="29"/>
      <c r="NXM146" s="29"/>
      <c r="NXN146" s="29"/>
      <c r="NXO146" s="29"/>
      <c r="NXP146" s="29"/>
      <c r="NXQ146" s="29"/>
      <c r="NXR146" s="29"/>
      <c r="NXS146" s="29"/>
      <c r="NXT146" s="29"/>
      <c r="NXU146" s="29"/>
      <c r="NXV146" s="29"/>
      <c r="NXW146" s="29"/>
      <c r="NXX146" s="29"/>
      <c r="NXY146" s="29"/>
      <c r="NXZ146" s="29"/>
      <c r="NYA146" s="29"/>
      <c r="NYB146" s="29"/>
      <c r="NYC146" s="29"/>
      <c r="NYD146" s="29"/>
      <c r="NYE146" s="29"/>
      <c r="NYF146" s="29"/>
      <c r="NYG146" s="29"/>
      <c r="NYH146" s="29"/>
      <c r="NYI146" s="29"/>
      <c r="NYJ146" s="29"/>
      <c r="NYK146" s="29"/>
      <c r="NYL146" s="29"/>
      <c r="NYM146" s="29"/>
      <c r="NYN146" s="29"/>
      <c r="NYO146" s="29"/>
      <c r="NYP146" s="29"/>
      <c r="NYQ146" s="29"/>
      <c r="NYR146" s="29"/>
      <c r="NYS146" s="29"/>
      <c r="NYT146" s="29"/>
      <c r="NYU146" s="29"/>
      <c r="NYV146" s="29"/>
      <c r="NYW146" s="29"/>
      <c r="NYX146" s="29"/>
      <c r="NYY146" s="29"/>
      <c r="NYZ146" s="29"/>
      <c r="NZA146" s="29"/>
      <c r="NZB146" s="29"/>
      <c r="NZC146" s="29"/>
      <c r="NZD146" s="29"/>
      <c r="NZE146" s="29"/>
      <c r="NZF146" s="29"/>
      <c r="NZG146" s="29"/>
      <c r="NZH146" s="29"/>
      <c r="NZI146" s="29"/>
      <c r="NZJ146" s="29"/>
      <c r="NZK146" s="29"/>
      <c r="NZL146" s="29"/>
      <c r="NZM146" s="29"/>
      <c r="NZN146" s="29"/>
      <c r="NZO146" s="29"/>
      <c r="NZP146" s="29"/>
      <c r="NZQ146" s="29"/>
      <c r="NZR146" s="29"/>
      <c r="NZS146" s="29"/>
      <c r="NZT146" s="29"/>
      <c r="NZU146" s="29"/>
      <c r="NZV146" s="29"/>
      <c r="NZW146" s="29"/>
      <c r="NZX146" s="29"/>
      <c r="NZY146" s="29"/>
      <c r="NZZ146" s="29"/>
      <c r="OAA146" s="29"/>
      <c r="OAB146" s="29"/>
      <c r="OAC146" s="29"/>
      <c r="OAD146" s="29"/>
      <c r="OAE146" s="29"/>
      <c r="OAF146" s="29"/>
      <c r="OAG146" s="29"/>
      <c r="OAH146" s="29"/>
      <c r="OAI146" s="29"/>
      <c r="OAJ146" s="29"/>
      <c r="OAK146" s="29"/>
      <c r="OAL146" s="29"/>
      <c r="OAM146" s="29"/>
      <c r="OAN146" s="29"/>
      <c r="OAO146" s="29"/>
      <c r="OAP146" s="29"/>
      <c r="OAQ146" s="29"/>
      <c r="OAR146" s="29"/>
      <c r="OAS146" s="29"/>
      <c r="OAT146" s="29"/>
      <c r="OAU146" s="29"/>
      <c r="OAV146" s="29"/>
      <c r="OAW146" s="29"/>
      <c r="OAX146" s="29"/>
      <c r="OAY146" s="29"/>
      <c r="OAZ146" s="29"/>
      <c r="OBA146" s="29"/>
      <c r="OBB146" s="29"/>
      <c r="OBC146" s="29"/>
      <c r="OBD146" s="29"/>
      <c r="OBE146" s="29"/>
      <c r="OBF146" s="29"/>
      <c r="OBG146" s="29"/>
      <c r="OBH146" s="29"/>
      <c r="OBI146" s="29"/>
      <c r="OBJ146" s="29"/>
      <c r="OBK146" s="29"/>
      <c r="OBL146" s="29"/>
      <c r="OBM146" s="29"/>
      <c r="OBN146" s="29"/>
      <c r="OBO146" s="29"/>
      <c r="OBP146" s="29"/>
      <c r="OBQ146" s="29"/>
      <c r="OBR146" s="29"/>
      <c r="OBS146" s="29"/>
      <c r="OBT146" s="29"/>
      <c r="OBU146" s="29"/>
      <c r="OBV146" s="29"/>
      <c r="OBW146" s="29"/>
      <c r="OBX146" s="29"/>
      <c r="OBY146" s="29"/>
      <c r="OBZ146" s="29"/>
      <c r="OCA146" s="29"/>
      <c r="OCB146" s="29"/>
      <c r="OCC146" s="29"/>
      <c r="OCD146" s="29"/>
      <c r="OCE146" s="29"/>
      <c r="OCF146" s="29"/>
      <c r="OCG146" s="29"/>
      <c r="OCH146" s="29"/>
      <c r="OCI146" s="29"/>
      <c r="OCJ146" s="29"/>
      <c r="OCK146" s="29"/>
      <c r="OCL146" s="29"/>
      <c r="OCM146" s="29"/>
      <c r="OCN146" s="29"/>
      <c r="OCO146" s="29"/>
      <c r="OCP146" s="29"/>
      <c r="OCQ146" s="29"/>
      <c r="OCR146" s="29"/>
      <c r="OCS146" s="29"/>
      <c r="OCT146" s="29"/>
      <c r="OCU146" s="29"/>
      <c r="OCV146" s="29"/>
      <c r="OCW146" s="29"/>
      <c r="OCX146" s="29"/>
      <c r="OCY146" s="29"/>
      <c r="OCZ146" s="29"/>
      <c r="ODA146" s="29"/>
      <c r="ODB146" s="29"/>
      <c r="ODC146" s="29"/>
      <c r="ODD146" s="29"/>
      <c r="ODE146" s="29"/>
      <c r="ODF146" s="29"/>
      <c r="ODG146" s="29"/>
      <c r="ODH146" s="29"/>
      <c r="ODI146" s="29"/>
      <c r="ODJ146" s="29"/>
      <c r="ODK146" s="29"/>
      <c r="ODL146" s="29"/>
      <c r="ODM146" s="29"/>
      <c r="ODN146" s="29"/>
      <c r="ODO146" s="29"/>
      <c r="ODP146" s="29"/>
      <c r="ODQ146" s="29"/>
      <c r="ODR146" s="29"/>
      <c r="ODS146" s="29"/>
      <c r="ODT146" s="29"/>
      <c r="ODU146" s="29"/>
      <c r="ODV146" s="29"/>
      <c r="ODW146" s="29"/>
      <c r="ODX146" s="29"/>
      <c r="ODY146" s="29"/>
      <c r="ODZ146" s="29"/>
      <c r="OEA146" s="29"/>
      <c r="OEB146" s="29"/>
      <c r="OEC146" s="29"/>
      <c r="OED146" s="29"/>
      <c r="OEE146" s="29"/>
      <c r="OEF146" s="29"/>
      <c r="OEG146" s="29"/>
      <c r="OEH146" s="29"/>
      <c r="OEI146" s="29"/>
      <c r="OEJ146" s="29"/>
      <c r="OEK146" s="29"/>
      <c r="OEL146" s="29"/>
      <c r="OEM146" s="29"/>
      <c r="OEN146" s="29"/>
      <c r="OEO146" s="29"/>
      <c r="OEP146" s="29"/>
      <c r="OEQ146" s="29"/>
      <c r="OER146" s="29"/>
      <c r="OES146" s="29"/>
      <c r="OET146" s="29"/>
      <c r="OEU146" s="29"/>
      <c r="OEV146" s="29"/>
      <c r="OEW146" s="29"/>
      <c r="OEX146" s="29"/>
      <c r="OEY146" s="29"/>
      <c r="OEZ146" s="29"/>
      <c r="OFA146" s="29"/>
      <c r="OFB146" s="29"/>
      <c r="OFC146" s="29"/>
      <c r="OFD146" s="29"/>
      <c r="OFE146" s="29"/>
      <c r="OFF146" s="29"/>
      <c r="OFG146" s="29"/>
      <c r="OFH146" s="29"/>
      <c r="OFI146" s="29"/>
      <c r="OFJ146" s="29"/>
      <c r="OFK146" s="29"/>
      <c r="OFL146" s="29"/>
      <c r="OFM146" s="29"/>
      <c r="OFN146" s="29"/>
      <c r="OFO146" s="29"/>
      <c r="OFP146" s="29"/>
      <c r="OFQ146" s="29"/>
      <c r="OFR146" s="29"/>
      <c r="OFS146" s="29"/>
      <c r="OFT146" s="29"/>
      <c r="OFU146" s="29"/>
      <c r="OFV146" s="29"/>
      <c r="OFW146" s="29"/>
      <c r="OFX146" s="29"/>
      <c r="OFY146" s="29"/>
      <c r="OFZ146" s="29"/>
      <c r="OGA146" s="29"/>
      <c r="OGB146" s="29"/>
      <c r="OGC146" s="29"/>
      <c r="OGD146" s="29"/>
      <c r="OGE146" s="29"/>
      <c r="OGF146" s="29"/>
      <c r="OGG146" s="29"/>
      <c r="OGH146" s="29"/>
      <c r="OGI146" s="29"/>
      <c r="OGJ146" s="29"/>
      <c r="OGK146" s="29"/>
      <c r="OGL146" s="29"/>
      <c r="OGM146" s="29"/>
      <c r="OGN146" s="29"/>
      <c r="OGO146" s="29"/>
      <c r="OGP146" s="29"/>
      <c r="OGQ146" s="29"/>
      <c r="OGR146" s="29"/>
      <c r="OGS146" s="29"/>
      <c r="OGT146" s="29"/>
      <c r="OGU146" s="29"/>
      <c r="OGV146" s="29"/>
      <c r="OGW146" s="29"/>
      <c r="OGX146" s="29"/>
      <c r="OGY146" s="29"/>
      <c r="OGZ146" s="29"/>
      <c r="OHA146" s="29"/>
      <c r="OHB146" s="29"/>
      <c r="OHC146" s="29"/>
      <c r="OHD146" s="29"/>
      <c r="OHE146" s="29"/>
      <c r="OHF146" s="29"/>
      <c r="OHG146" s="29"/>
      <c r="OHH146" s="29"/>
      <c r="OHI146" s="29"/>
      <c r="OHJ146" s="29"/>
      <c r="OHK146" s="29"/>
      <c r="OHL146" s="29"/>
      <c r="OHM146" s="29"/>
      <c r="OHN146" s="29"/>
      <c r="OHO146" s="29"/>
      <c r="OHP146" s="29"/>
      <c r="OHQ146" s="29"/>
      <c r="OHR146" s="29"/>
      <c r="OHS146" s="29"/>
      <c r="OHT146" s="29"/>
      <c r="OHU146" s="29"/>
      <c r="OHV146" s="29"/>
      <c r="OHW146" s="29"/>
      <c r="OHX146" s="29"/>
      <c r="OHY146" s="29"/>
      <c r="OHZ146" s="29"/>
      <c r="OIA146" s="29"/>
      <c r="OIB146" s="29"/>
      <c r="OIC146" s="29"/>
      <c r="OID146" s="29"/>
      <c r="OIE146" s="29"/>
      <c r="OIF146" s="29"/>
      <c r="OIG146" s="29"/>
      <c r="OIH146" s="29"/>
      <c r="OII146" s="29"/>
      <c r="OIJ146" s="29"/>
      <c r="OIK146" s="29"/>
      <c r="OIL146" s="29"/>
      <c r="OIM146" s="29"/>
      <c r="OIN146" s="29"/>
      <c r="OIO146" s="29"/>
      <c r="OIP146" s="29"/>
      <c r="OIQ146" s="29"/>
      <c r="OIR146" s="29"/>
      <c r="OIS146" s="29"/>
      <c r="OIT146" s="29"/>
      <c r="OIU146" s="29"/>
      <c r="OIV146" s="29"/>
      <c r="OIW146" s="29"/>
      <c r="OIX146" s="29"/>
      <c r="OIY146" s="29"/>
      <c r="OIZ146" s="29"/>
      <c r="OJA146" s="29"/>
      <c r="OJB146" s="29"/>
      <c r="OJC146" s="29"/>
      <c r="OJD146" s="29"/>
      <c r="OJE146" s="29"/>
      <c r="OJF146" s="29"/>
      <c r="OJG146" s="29"/>
      <c r="OJH146" s="29"/>
      <c r="OJI146" s="29"/>
      <c r="OJJ146" s="29"/>
      <c r="OJK146" s="29"/>
      <c r="OJL146" s="29"/>
      <c r="OJM146" s="29"/>
      <c r="OJN146" s="29"/>
      <c r="OJO146" s="29"/>
      <c r="OJP146" s="29"/>
      <c r="OJQ146" s="29"/>
      <c r="OJR146" s="29"/>
      <c r="OJS146" s="29"/>
      <c r="OJT146" s="29"/>
      <c r="OJU146" s="29"/>
      <c r="OJV146" s="29"/>
      <c r="OJW146" s="29"/>
      <c r="OJX146" s="29"/>
      <c r="OJY146" s="29"/>
      <c r="OJZ146" s="29"/>
      <c r="OKA146" s="29"/>
      <c r="OKB146" s="29"/>
      <c r="OKC146" s="29"/>
      <c r="OKD146" s="29"/>
      <c r="OKE146" s="29"/>
      <c r="OKF146" s="29"/>
      <c r="OKG146" s="29"/>
      <c r="OKH146" s="29"/>
      <c r="OKI146" s="29"/>
      <c r="OKJ146" s="29"/>
      <c r="OKK146" s="29"/>
      <c r="OKL146" s="29"/>
      <c r="OKM146" s="29"/>
      <c r="OKN146" s="29"/>
      <c r="OKO146" s="29"/>
      <c r="OKP146" s="29"/>
      <c r="OKQ146" s="29"/>
      <c r="OKR146" s="29"/>
      <c r="OKS146" s="29"/>
      <c r="OKT146" s="29"/>
      <c r="OKU146" s="29"/>
      <c r="OKV146" s="29"/>
      <c r="OKW146" s="29"/>
      <c r="OKX146" s="29"/>
      <c r="OKY146" s="29"/>
      <c r="OKZ146" s="29"/>
      <c r="OLA146" s="29"/>
      <c r="OLB146" s="29"/>
      <c r="OLC146" s="29"/>
      <c r="OLD146" s="29"/>
      <c r="OLE146" s="29"/>
      <c r="OLF146" s="29"/>
      <c r="OLG146" s="29"/>
      <c r="OLH146" s="29"/>
      <c r="OLI146" s="29"/>
      <c r="OLJ146" s="29"/>
      <c r="OLK146" s="29"/>
      <c r="OLL146" s="29"/>
      <c r="OLM146" s="29"/>
      <c r="OLN146" s="29"/>
      <c r="OLO146" s="29"/>
      <c r="OLP146" s="29"/>
      <c r="OLQ146" s="29"/>
      <c r="OLR146" s="29"/>
      <c r="OLS146" s="29"/>
      <c r="OLT146" s="29"/>
      <c r="OLU146" s="29"/>
      <c r="OLV146" s="29"/>
      <c r="OLW146" s="29"/>
      <c r="OLX146" s="29"/>
      <c r="OLY146" s="29"/>
      <c r="OLZ146" s="29"/>
      <c r="OMA146" s="29"/>
      <c r="OMB146" s="29"/>
      <c r="OMC146" s="29"/>
      <c r="OMD146" s="29"/>
      <c r="OME146" s="29"/>
      <c r="OMF146" s="29"/>
      <c r="OMG146" s="29"/>
      <c r="OMH146" s="29"/>
      <c r="OMI146" s="29"/>
      <c r="OMJ146" s="29"/>
      <c r="OMK146" s="29"/>
      <c r="OML146" s="29"/>
      <c r="OMM146" s="29"/>
      <c r="OMN146" s="29"/>
      <c r="OMO146" s="29"/>
      <c r="OMP146" s="29"/>
      <c r="OMQ146" s="29"/>
      <c r="OMR146" s="29"/>
      <c r="OMS146" s="29"/>
      <c r="OMT146" s="29"/>
      <c r="OMU146" s="29"/>
      <c r="OMV146" s="29"/>
      <c r="OMW146" s="29"/>
      <c r="OMX146" s="29"/>
      <c r="OMY146" s="29"/>
      <c r="OMZ146" s="29"/>
      <c r="ONA146" s="29"/>
      <c r="ONB146" s="29"/>
      <c r="ONC146" s="29"/>
      <c r="OND146" s="29"/>
      <c r="ONE146" s="29"/>
      <c r="ONF146" s="29"/>
      <c r="ONG146" s="29"/>
      <c r="ONH146" s="29"/>
      <c r="ONI146" s="29"/>
      <c r="ONJ146" s="29"/>
      <c r="ONK146" s="29"/>
      <c r="ONL146" s="29"/>
      <c r="ONM146" s="29"/>
      <c r="ONN146" s="29"/>
      <c r="ONO146" s="29"/>
      <c r="ONP146" s="29"/>
      <c r="ONQ146" s="29"/>
      <c r="ONR146" s="29"/>
      <c r="ONS146" s="29"/>
      <c r="ONT146" s="29"/>
      <c r="ONU146" s="29"/>
      <c r="ONV146" s="29"/>
      <c r="ONW146" s="29"/>
      <c r="ONX146" s="29"/>
      <c r="ONY146" s="29"/>
      <c r="ONZ146" s="29"/>
      <c r="OOA146" s="29"/>
      <c r="OOB146" s="29"/>
      <c r="OOC146" s="29"/>
      <c r="OOD146" s="29"/>
      <c r="OOE146" s="29"/>
      <c r="OOF146" s="29"/>
      <c r="OOG146" s="29"/>
      <c r="OOH146" s="29"/>
      <c r="OOI146" s="29"/>
      <c r="OOJ146" s="29"/>
      <c r="OOK146" s="29"/>
      <c r="OOL146" s="29"/>
      <c r="OOM146" s="29"/>
      <c r="OON146" s="29"/>
      <c r="OOO146" s="29"/>
      <c r="OOP146" s="29"/>
      <c r="OOQ146" s="29"/>
      <c r="OOR146" s="29"/>
      <c r="OOS146" s="29"/>
      <c r="OOT146" s="29"/>
      <c r="OOU146" s="29"/>
      <c r="OOV146" s="29"/>
      <c r="OOW146" s="29"/>
      <c r="OOX146" s="29"/>
      <c r="OOY146" s="29"/>
      <c r="OOZ146" s="29"/>
      <c r="OPA146" s="29"/>
      <c r="OPB146" s="29"/>
      <c r="OPC146" s="29"/>
      <c r="OPD146" s="29"/>
      <c r="OPE146" s="29"/>
      <c r="OPF146" s="29"/>
      <c r="OPG146" s="29"/>
      <c r="OPH146" s="29"/>
      <c r="OPI146" s="29"/>
      <c r="OPJ146" s="29"/>
      <c r="OPK146" s="29"/>
      <c r="OPL146" s="29"/>
      <c r="OPM146" s="29"/>
      <c r="OPN146" s="29"/>
      <c r="OPO146" s="29"/>
      <c r="OPP146" s="29"/>
      <c r="OPQ146" s="29"/>
      <c r="OPR146" s="29"/>
      <c r="OPS146" s="29"/>
      <c r="OPT146" s="29"/>
      <c r="OPU146" s="29"/>
      <c r="OPV146" s="29"/>
      <c r="OPW146" s="29"/>
      <c r="OPX146" s="29"/>
      <c r="OPY146" s="29"/>
      <c r="OPZ146" s="29"/>
      <c r="OQA146" s="29"/>
      <c r="OQB146" s="29"/>
      <c r="OQC146" s="29"/>
      <c r="OQD146" s="29"/>
      <c r="OQE146" s="29"/>
      <c r="OQF146" s="29"/>
      <c r="OQG146" s="29"/>
      <c r="OQH146" s="29"/>
      <c r="OQI146" s="29"/>
      <c r="OQJ146" s="29"/>
      <c r="OQK146" s="29"/>
      <c r="OQL146" s="29"/>
      <c r="OQM146" s="29"/>
      <c r="OQN146" s="29"/>
      <c r="OQO146" s="29"/>
      <c r="OQP146" s="29"/>
      <c r="OQQ146" s="29"/>
      <c r="OQR146" s="29"/>
      <c r="OQS146" s="29"/>
      <c r="OQT146" s="29"/>
      <c r="OQU146" s="29"/>
      <c r="OQV146" s="29"/>
      <c r="OQW146" s="29"/>
      <c r="OQX146" s="29"/>
      <c r="OQY146" s="29"/>
      <c r="OQZ146" s="29"/>
      <c r="ORA146" s="29"/>
      <c r="ORB146" s="29"/>
      <c r="ORC146" s="29"/>
      <c r="ORD146" s="29"/>
      <c r="ORE146" s="29"/>
      <c r="ORF146" s="29"/>
      <c r="ORG146" s="29"/>
      <c r="ORH146" s="29"/>
      <c r="ORI146" s="29"/>
      <c r="ORJ146" s="29"/>
      <c r="ORK146" s="29"/>
      <c r="ORL146" s="29"/>
      <c r="ORM146" s="29"/>
      <c r="ORN146" s="29"/>
      <c r="ORO146" s="29"/>
      <c r="ORP146" s="29"/>
      <c r="ORQ146" s="29"/>
      <c r="ORR146" s="29"/>
      <c r="ORS146" s="29"/>
      <c r="ORT146" s="29"/>
      <c r="ORU146" s="29"/>
      <c r="ORV146" s="29"/>
      <c r="ORW146" s="29"/>
      <c r="ORX146" s="29"/>
      <c r="ORY146" s="29"/>
      <c r="ORZ146" s="29"/>
      <c r="OSA146" s="29"/>
      <c r="OSB146" s="29"/>
      <c r="OSC146" s="29"/>
      <c r="OSD146" s="29"/>
      <c r="OSE146" s="29"/>
      <c r="OSF146" s="29"/>
      <c r="OSG146" s="29"/>
      <c r="OSH146" s="29"/>
      <c r="OSI146" s="29"/>
      <c r="OSJ146" s="29"/>
      <c r="OSK146" s="29"/>
      <c r="OSL146" s="29"/>
      <c r="OSM146" s="29"/>
      <c r="OSN146" s="29"/>
      <c r="OSO146" s="29"/>
      <c r="OSP146" s="29"/>
      <c r="OSQ146" s="29"/>
      <c r="OSR146" s="29"/>
      <c r="OSS146" s="29"/>
      <c r="OST146" s="29"/>
      <c r="OSU146" s="29"/>
      <c r="OSV146" s="29"/>
      <c r="OSW146" s="29"/>
      <c r="OSX146" s="29"/>
      <c r="OSY146" s="29"/>
      <c r="OSZ146" s="29"/>
      <c r="OTA146" s="29"/>
      <c r="OTB146" s="29"/>
      <c r="OTC146" s="29"/>
      <c r="OTD146" s="29"/>
      <c r="OTE146" s="29"/>
      <c r="OTF146" s="29"/>
      <c r="OTG146" s="29"/>
      <c r="OTH146" s="29"/>
      <c r="OTI146" s="29"/>
      <c r="OTJ146" s="29"/>
      <c r="OTK146" s="29"/>
      <c r="OTL146" s="29"/>
      <c r="OTM146" s="29"/>
      <c r="OTN146" s="29"/>
      <c r="OTO146" s="29"/>
      <c r="OTP146" s="29"/>
      <c r="OTQ146" s="29"/>
      <c r="OTR146" s="29"/>
      <c r="OTS146" s="29"/>
      <c r="OTT146" s="29"/>
      <c r="OTU146" s="29"/>
      <c r="OTV146" s="29"/>
      <c r="OTW146" s="29"/>
      <c r="OTX146" s="29"/>
      <c r="OTY146" s="29"/>
      <c r="OTZ146" s="29"/>
      <c r="OUA146" s="29"/>
      <c r="OUB146" s="29"/>
      <c r="OUC146" s="29"/>
      <c r="OUD146" s="29"/>
      <c r="OUE146" s="29"/>
      <c r="OUF146" s="29"/>
      <c r="OUG146" s="29"/>
      <c r="OUH146" s="29"/>
      <c r="OUI146" s="29"/>
      <c r="OUJ146" s="29"/>
      <c r="OUK146" s="29"/>
      <c r="OUL146" s="29"/>
      <c r="OUM146" s="29"/>
      <c r="OUN146" s="29"/>
      <c r="OUO146" s="29"/>
      <c r="OUP146" s="29"/>
      <c r="OUQ146" s="29"/>
      <c r="OUR146" s="29"/>
      <c r="OUS146" s="29"/>
      <c r="OUT146" s="29"/>
      <c r="OUU146" s="29"/>
      <c r="OUV146" s="29"/>
      <c r="OUW146" s="29"/>
      <c r="OUX146" s="29"/>
      <c r="OUY146" s="29"/>
      <c r="OUZ146" s="29"/>
      <c r="OVA146" s="29"/>
      <c r="OVB146" s="29"/>
      <c r="OVC146" s="29"/>
      <c r="OVD146" s="29"/>
      <c r="OVE146" s="29"/>
      <c r="OVF146" s="29"/>
      <c r="OVG146" s="29"/>
      <c r="OVH146" s="29"/>
      <c r="OVI146" s="29"/>
      <c r="OVJ146" s="29"/>
      <c r="OVK146" s="29"/>
      <c r="OVL146" s="29"/>
      <c r="OVM146" s="29"/>
      <c r="OVN146" s="29"/>
      <c r="OVO146" s="29"/>
      <c r="OVP146" s="29"/>
      <c r="OVQ146" s="29"/>
      <c r="OVR146" s="29"/>
      <c r="OVS146" s="29"/>
      <c r="OVT146" s="29"/>
      <c r="OVU146" s="29"/>
      <c r="OVV146" s="29"/>
      <c r="OVW146" s="29"/>
      <c r="OVX146" s="29"/>
      <c r="OVY146" s="29"/>
      <c r="OVZ146" s="29"/>
      <c r="OWA146" s="29"/>
      <c r="OWB146" s="29"/>
      <c r="OWC146" s="29"/>
      <c r="OWD146" s="29"/>
      <c r="OWE146" s="29"/>
      <c r="OWF146" s="29"/>
      <c r="OWG146" s="29"/>
      <c r="OWH146" s="29"/>
      <c r="OWI146" s="29"/>
      <c r="OWJ146" s="29"/>
      <c r="OWK146" s="29"/>
      <c r="OWL146" s="29"/>
      <c r="OWM146" s="29"/>
      <c r="OWN146" s="29"/>
      <c r="OWO146" s="29"/>
      <c r="OWP146" s="29"/>
      <c r="OWQ146" s="29"/>
      <c r="OWR146" s="29"/>
      <c r="OWS146" s="29"/>
      <c r="OWT146" s="29"/>
      <c r="OWU146" s="29"/>
      <c r="OWV146" s="29"/>
      <c r="OWW146" s="29"/>
      <c r="OWX146" s="29"/>
      <c r="OWY146" s="29"/>
      <c r="OWZ146" s="29"/>
      <c r="OXA146" s="29"/>
      <c r="OXB146" s="29"/>
      <c r="OXC146" s="29"/>
      <c r="OXD146" s="29"/>
      <c r="OXE146" s="29"/>
      <c r="OXF146" s="29"/>
      <c r="OXG146" s="29"/>
      <c r="OXH146" s="29"/>
      <c r="OXI146" s="29"/>
      <c r="OXJ146" s="29"/>
      <c r="OXK146" s="29"/>
      <c r="OXL146" s="29"/>
      <c r="OXM146" s="29"/>
      <c r="OXN146" s="29"/>
      <c r="OXO146" s="29"/>
      <c r="OXP146" s="29"/>
      <c r="OXQ146" s="29"/>
      <c r="OXR146" s="29"/>
      <c r="OXS146" s="29"/>
      <c r="OXT146" s="29"/>
      <c r="OXU146" s="29"/>
      <c r="OXV146" s="29"/>
      <c r="OXW146" s="29"/>
      <c r="OXX146" s="29"/>
      <c r="OXY146" s="29"/>
      <c r="OXZ146" s="29"/>
      <c r="OYA146" s="29"/>
      <c r="OYB146" s="29"/>
      <c r="OYC146" s="29"/>
      <c r="OYD146" s="29"/>
      <c r="OYE146" s="29"/>
      <c r="OYF146" s="29"/>
      <c r="OYG146" s="29"/>
      <c r="OYH146" s="29"/>
      <c r="OYI146" s="29"/>
      <c r="OYJ146" s="29"/>
      <c r="OYK146" s="29"/>
      <c r="OYL146" s="29"/>
      <c r="OYM146" s="29"/>
      <c r="OYN146" s="29"/>
      <c r="OYO146" s="29"/>
      <c r="OYP146" s="29"/>
      <c r="OYQ146" s="29"/>
      <c r="OYR146" s="29"/>
      <c r="OYS146" s="29"/>
      <c r="OYT146" s="29"/>
      <c r="OYU146" s="29"/>
      <c r="OYV146" s="29"/>
      <c r="OYW146" s="29"/>
      <c r="OYX146" s="29"/>
      <c r="OYY146" s="29"/>
      <c r="OYZ146" s="29"/>
      <c r="OZA146" s="29"/>
      <c r="OZB146" s="29"/>
      <c r="OZC146" s="29"/>
      <c r="OZD146" s="29"/>
      <c r="OZE146" s="29"/>
      <c r="OZF146" s="29"/>
      <c r="OZG146" s="29"/>
      <c r="OZH146" s="29"/>
      <c r="OZI146" s="29"/>
      <c r="OZJ146" s="29"/>
      <c r="OZK146" s="29"/>
      <c r="OZL146" s="29"/>
      <c r="OZM146" s="29"/>
      <c r="OZN146" s="29"/>
      <c r="OZO146" s="29"/>
      <c r="OZP146" s="29"/>
      <c r="OZQ146" s="29"/>
      <c r="OZR146" s="29"/>
      <c r="OZS146" s="29"/>
      <c r="OZT146" s="29"/>
      <c r="OZU146" s="29"/>
      <c r="OZV146" s="29"/>
      <c r="OZW146" s="29"/>
      <c r="OZX146" s="29"/>
      <c r="OZY146" s="29"/>
      <c r="OZZ146" s="29"/>
      <c r="PAA146" s="29"/>
      <c r="PAB146" s="29"/>
      <c r="PAC146" s="29"/>
      <c r="PAD146" s="29"/>
      <c r="PAE146" s="29"/>
      <c r="PAF146" s="29"/>
      <c r="PAG146" s="29"/>
      <c r="PAH146" s="29"/>
      <c r="PAI146" s="29"/>
      <c r="PAJ146" s="29"/>
      <c r="PAK146" s="29"/>
      <c r="PAL146" s="29"/>
      <c r="PAM146" s="29"/>
      <c r="PAN146" s="29"/>
      <c r="PAO146" s="29"/>
      <c r="PAP146" s="29"/>
      <c r="PAQ146" s="29"/>
      <c r="PAR146" s="29"/>
      <c r="PAS146" s="29"/>
      <c r="PAT146" s="29"/>
      <c r="PAU146" s="29"/>
      <c r="PAV146" s="29"/>
      <c r="PAW146" s="29"/>
      <c r="PAX146" s="29"/>
      <c r="PAY146" s="29"/>
      <c r="PAZ146" s="29"/>
      <c r="PBA146" s="29"/>
      <c r="PBB146" s="29"/>
      <c r="PBC146" s="29"/>
      <c r="PBD146" s="29"/>
      <c r="PBE146" s="29"/>
      <c r="PBF146" s="29"/>
      <c r="PBG146" s="29"/>
      <c r="PBH146" s="29"/>
      <c r="PBI146" s="29"/>
      <c r="PBJ146" s="29"/>
      <c r="PBK146" s="29"/>
      <c r="PBL146" s="29"/>
      <c r="PBM146" s="29"/>
      <c r="PBN146" s="29"/>
      <c r="PBO146" s="29"/>
      <c r="PBP146" s="29"/>
      <c r="PBQ146" s="29"/>
      <c r="PBR146" s="29"/>
      <c r="PBS146" s="29"/>
      <c r="PBT146" s="29"/>
      <c r="PBU146" s="29"/>
      <c r="PBV146" s="29"/>
      <c r="PBW146" s="29"/>
      <c r="PBX146" s="29"/>
      <c r="PBY146" s="29"/>
      <c r="PBZ146" s="29"/>
      <c r="PCA146" s="29"/>
      <c r="PCB146" s="29"/>
      <c r="PCC146" s="29"/>
      <c r="PCD146" s="29"/>
      <c r="PCE146" s="29"/>
      <c r="PCF146" s="29"/>
      <c r="PCG146" s="29"/>
      <c r="PCH146" s="29"/>
      <c r="PCI146" s="29"/>
      <c r="PCJ146" s="29"/>
      <c r="PCK146" s="29"/>
      <c r="PCL146" s="29"/>
      <c r="PCM146" s="29"/>
      <c r="PCN146" s="29"/>
      <c r="PCO146" s="29"/>
      <c r="PCP146" s="29"/>
      <c r="PCQ146" s="29"/>
      <c r="PCR146" s="29"/>
      <c r="PCS146" s="29"/>
      <c r="PCT146" s="29"/>
      <c r="PCU146" s="29"/>
      <c r="PCV146" s="29"/>
      <c r="PCW146" s="29"/>
      <c r="PCX146" s="29"/>
      <c r="PCY146" s="29"/>
      <c r="PCZ146" s="29"/>
      <c r="PDA146" s="29"/>
      <c r="PDB146" s="29"/>
      <c r="PDC146" s="29"/>
      <c r="PDD146" s="29"/>
      <c r="PDE146" s="29"/>
      <c r="PDF146" s="29"/>
      <c r="PDG146" s="29"/>
      <c r="PDH146" s="29"/>
      <c r="PDI146" s="29"/>
      <c r="PDJ146" s="29"/>
      <c r="PDK146" s="29"/>
      <c r="PDL146" s="29"/>
      <c r="PDM146" s="29"/>
      <c r="PDN146" s="29"/>
      <c r="PDO146" s="29"/>
      <c r="PDP146" s="29"/>
      <c r="PDQ146" s="29"/>
      <c r="PDR146" s="29"/>
      <c r="PDS146" s="29"/>
      <c r="PDT146" s="29"/>
      <c r="PDU146" s="29"/>
      <c r="PDV146" s="29"/>
      <c r="PDW146" s="29"/>
      <c r="PDX146" s="29"/>
      <c r="PDY146" s="29"/>
      <c r="PDZ146" s="29"/>
      <c r="PEA146" s="29"/>
      <c r="PEB146" s="29"/>
      <c r="PEC146" s="29"/>
      <c r="PED146" s="29"/>
      <c r="PEE146" s="29"/>
      <c r="PEF146" s="29"/>
      <c r="PEG146" s="29"/>
      <c r="PEH146" s="29"/>
      <c r="PEI146" s="29"/>
      <c r="PEJ146" s="29"/>
      <c r="PEK146" s="29"/>
      <c r="PEL146" s="29"/>
      <c r="PEM146" s="29"/>
      <c r="PEN146" s="29"/>
      <c r="PEO146" s="29"/>
      <c r="PEP146" s="29"/>
      <c r="PEQ146" s="29"/>
      <c r="PER146" s="29"/>
      <c r="PES146" s="29"/>
      <c r="PET146" s="29"/>
      <c r="PEU146" s="29"/>
      <c r="PEV146" s="29"/>
      <c r="PEW146" s="29"/>
      <c r="PEX146" s="29"/>
      <c r="PEY146" s="29"/>
      <c r="PEZ146" s="29"/>
      <c r="PFA146" s="29"/>
      <c r="PFB146" s="29"/>
      <c r="PFC146" s="29"/>
      <c r="PFD146" s="29"/>
      <c r="PFE146" s="29"/>
      <c r="PFF146" s="29"/>
      <c r="PFG146" s="29"/>
      <c r="PFH146" s="29"/>
      <c r="PFI146" s="29"/>
      <c r="PFJ146" s="29"/>
      <c r="PFK146" s="29"/>
      <c r="PFL146" s="29"/>
      <c r="PFM146" s="29"/>
      <c r="PFN146" s="29"/>
      <c r="PFO146" s="29"/>
      <c r="PFP146" s="29"/>
      <c r="PFQ146" s="29"/>
      <c r="PFR146" s="29"/>
      <c r="PFS146" s="29"/>
      <c r="PFT146" s="29"/>
      <c r="PFU146" s="29"/>
      <c r="PFV146" s="29"/>
      <c r="PFW146" s="29"/>
      <c r="PFX146" s="29"/>
      <c r="PFY146" s="29"/>
      <c r="PFZ146" s="29"/>
      <c r="PGA146" s="29"/>
      <c r="PGB146" s="29"/>
      <c r="PGC146" s="29"/>
      <c r="PGD146" s="29"/>
      <c r="PGE146" s="29"/>
      <c r="PGF146" s="29"/>
      <c r="PGG146" s="29"/>
      <c r="PGH146" s="29"/>
      <c r="PGI146" s="29"/>
      <c r="PGJ146" s="29"/>
      <c r="PGK146" s="29"/>
      <c r="PGL146" s="29"/>
      <c r="PGM146" s="29"/>
      <c r="PGN146" s="29"/>
      <c r="PGO146" s="29"/>
      <c r="PGP146" s="29"/>
      <c r="PGQ146" s="29"/>
      <c r="PGR146" s="29"/>
      <c r="PGS146" s="29"/>
      <c r="PGT146" s="29"/>
      <c r="PGU146" s="29"/>
      <c r="PGV146" s="29"/>
      <c r="PGW146" s="29"/>
      <c r="PGX146" s="29"/>
      <c r="PGY146" s="29"/>
      <c r="PGZ146" s="29"/>
      <c r="PHA146" s="29"/>
      <c r="PHB146" s="29"/>
      <c r="PHC146" s="29"/>
      <c r="PHD146" s="29"/>
      <c r="PHE146" s="29"/>
      <c r="PHF146" s="29"/>
      <c r="PHG146" s="29"/>
      <c r="PHH146" s="29"/>
      <c r="PHI146" s="29"/>
      <c r="PHJ146" s="29"/>
      <c r="PHK146" s="29"/>
      <c r="PHL146" s="29"/>
      <c r="PHM146" s="29"/>
      <c r="PHN146" s="29"/>
      <c r="PHO146" s="29"/>
      <c r="PHP146" s="29"/>
      <c r="PHQ146" s="29"/>
      <c r="PHR146" s="29"/>
      <c r="PHS146" s="29"/>
      <c r="PHT146" s="29"/>
      <c r="PHU146" s="29"/>
      <c r="PHV146" s="29"/>
      <c r="PHW146" s="29"/>
      <c r="PHX146" s="29"/>
      <c r="PHY146" s="29"/>
      <c r="PHZ146" s="29"/>
      <c r="PIA146" s="29"/>
      <c r="PIB146" s="29"/>
      <c r="PIC146" s="29"/>
      <c r="PID146" s="29"/>
      <c r="PIE146" s="29"/>
      <c r="PIF146" s="29"/>
      <c r="PIG146" s="29"/>
      <c r="PIH146" s="29"/>
      <c r="PII146" s="29"/>
      <c r="PIJ146" s="29"/>
      <c r="PIK146" s="29"/>
      <c r="PIL146" s="29"/>
      <c r="PIM146" s="29"/>
      <c r="PIN146" s="29"/>
      <c r="PIO146" s="29"/>
      <c r="PIP146" s="29"/>
      <c r="PIQ146" s="29"/>
      <c r="PIR146" s="29"/>
      <c r="PIS146" s="29"/>
      <c r="PIT146" s="29"/>
      <c r="PIU146" s="29"/>
      <c r="PIV146" s="29"/>
      <c r="PIW146" s="29"/>
      <c r="PIX146" s="29"/>
      <c r="PIY146" s="29"/>
      <c r="PIZ146" s="29"/>
      <c r="PJA146" s="29"/>
      <c r="PJB146" s="29"/>
      <c r="PJC146" s="29"/>
      <c r="PJD146" s="29"/>
      <c r="PJE146" s="29"/>
      <c r="PJF146" s="29"/>
      <c r="PJG146" s="29"/>
      <c r="PJH146" s="29"/>
      <c r="PJI146" s="29"/>
      <c r="PJJ146" s="29"/>
      <c r="PJK146" s="29"/>
      <c r="PJL146" s="29"/>
      <c r="PJM146" s="29"/>
      <c r="PJN146" s="29"/>
      <c r="PJO146" s="29"/>
      <c r="PJP146" s="29"/>
      <c r="PJQ146" s="29"/>
      <c r="PJR146" s="29"/>
      <c r="PJS146" s="29"/>
      <c r="PJT146" s="29"/>
      <c r="PJU146" s="29"/>
      <c r="PJV146" s="29"/>
      <c r="PJW146" s="29"/>
      <c r="PJX146" s="29"/>
      <c r="PJY146" s="29"/>
      <c r="PJZ146" s="29"/>
      <c r="PKA146" s="29"/>
      <c r="PKB146" s="29"/>
      <c r="PKC146" s="29"/>
      <c r="PKD146" s="29"/>
      <c r="PKE146" s="29"/>
      <c r="PKF146" s="29"/>
      <c r="PKG146" s="29"/>
      <c r="PKH146" s="29"/>
      <c r="PKI146" s="29"/>
      <c r="PKJ146" s="29"/>
      <c r="PKK146" s="29"/>
      <c r="PKL146" s="29"/>
      <c r="PKM146" s="29"/>
      <c r="PKN146" s="29"/>
      <c r="PKO146" s="29"/>
      <c r="PKP146" s="29"/>
      <c r="PKQ146" s="29"/>
      <c r="PKR146" s="29"/>
      <c r="PKS146" s="29"/>
      <c r="PKT146" s="29"/>
      <c r="PKU146" s="29"/>
      <c r="PKV146" s="29"/>
      <c r="PKW146" s="29"/>
      <c r="PKX146" s="29"/>
      <c r="PKY146" s="29"/>
      <c r="PKZ146" s="29"/>
      <c r="PLA146" s="29"/>
      <c r="PLB146" s="29"/>
      <c r="PLC146" s="29"/>
      <c r="PLD146" s="29"/>
      <c r="PLE146" s="29"/>
      <c r="PLF146" s="29"/>
      <c r="PLG146" s="29"/>
      <c r="PLH146" s="29"/>
      <c r="PLI146" s="29"/>
      <c r="PLJ146" s="29"/>
      <c r="PLK146" s="29"/>
      <c r="PLL146" s="29"/>
      <c r="PLM146" s="29"/>
      <c r="PLN146" s="29"/>
      <c r="PLO146" s="29"/>
      <c r="PLP146" s="29"/>
      <c r="PLQ146" s="29"/>
      <c r="PLR146" s="29"/>
      <c r="PLS146" s="29"/>
      <c r="PLT146" s="29"/>
      <c r="PLU146" s="29"/>
      <c r="PLV146" s="29"/>
      <c r="PLW146" s="29"/>
      <c r="PLX146" s="29"/>
      <c r="PLY146" s="29"/>
      <c r="PLZ146" s="29"/>
      <c r="PMA146" s="29"/>
      <c r="PMB146" s="29"/>
      <c r="PMC146" s="29"/>
      <c r="PMD146" s="29"/>
      <c r="PME146" s="29"/>
      <c r="PMF146" s="29"/>
      <c r="PMG146" s="29"/>
      <c r="PMH146" s="29"/>
      <c r="PMI146" s="29"/>
      <c r="PMJ146" s="29"/>
      <c r="PMK146" s="29"/>
      <c r="PML146" s="29"/>
      <c r="PMM146" s="29"/>
      <c r="PMN146" s="29"/>
      <c r="PMO146" s="29"/>
      <c r="PMP146" s="29"/>
      <c r="PMQ146" s="29"/>
      <c r="PMR146" s="29"/>
      <c r="PMS146" s="29"/>
      <c r="PMT146" s="29"/>
      <c r="PMU146" s="29"/>
      <c r="PMV146" s="29"/>
      <c r="PMW146" s="29"/>
      <c r="PMX146" s="29"/>
      <c r="PMY146" s="29"/>
      <c r="PMZ146" s="29"/>
      <c r="PNA146" s="29"/>
      <c r="PNB146" s="29"/>
      <c r="PNC146" s="29"/>
      <c r="PND146" s="29"/>
      <c r="PNE146" s="29"/>
      <c r="PNF146" s="29"/>
      <c r="PNG146" s="29"/>
      <c r="PNH146" s="29"/>
      <c r="PNI146" s="29"/>
      <c r="PNJ146" s="29"/>
      <c r="PNK146" s="29"/>
      <c r="PNL146" s="29"/>
      <c r="PNM146" s="29"/>
      <c r="PNN146" s="29"/>
      <c r="PNO146" s="29"/>
      <c r="PNP146" s="29"/>
      <c r="PNQ146" s="29"/>
      <c r="PNR146" s="29"/>
      <c r="PNS146" s="29"/>
      <c r="PNT146" s="29"/>
      <c r="PNU146" s="29"/>
      <c r="PNV146" s="29"/>
      <c r="PNW146" s="29"/>
      <c r="PNX146" s="29"/>
      <c r="PNY146" s="29"/>
      <c r="PNZ146" s="29"/>
      <c r="POA146" s="29"/>
      <c r="POB146" s="29"/>
      <c r="POC146" s="29"/>
      <c r="POD146" s="29"/>
      <c r="POE146" s="29"/>
      <c r="POF146" s="29"/>
      <c r="POG146" s="29"/>
      <c r="POH146" s="29"/>
      <c r="POI146" s="29"/>
      <c r="POJ146" s="29"/>
      <c r="POK146" s="29"/>
      <c r="POL146" s="29"/>
      <c r="POM146" s="29"/>
      <c r="PON146" s="29"/>
      <c r="POO146" s="29"/>
      <c r="POP146" s="29"/>
      <c r="POQ146" s="29"/>
      <c r="POR146" s="29"/>
      <c r="POS146" s="29"/>
      <c r="POT146" s="29"/>
      <c r="POU146" s="29"/>
      <c r="POV146" s="29"/>
      <c r="POW146" s="29"/>
      <c r="POX146" s="29"/>
      <c r="POY146" s="29"/>
      <c r="POZ146" s="29"/>
      <c r="PPA146" s="29"/>
      <c r="PPB146" s="29"/>
      <c r="PPC146" s="29"/>
      <c r="PPD146" s="29"/>
      <c r="PPE146" s="29"/>
      <c r="PPF146" s="29"/>
      <c r="PPG146" s="29"/>
      <c r="PPH146" s="29"/>
      <c r="PPI146" s="29"/>
      <c r="PPJ146" s="29"/>
      <c r="PPK146" s="29"/>
      <c r="PPL146" s="29"/>
      <c r="PPM146" s="29"/>
      <c r="PPN146" s="29"/>
      <c r="PPO146" s="29"/>
      <c r="PPP146" s="29"/>
      <c r="PPQ146" s="29"/>
      <c r="PPR146" s="29"/>
      <c r="PPS146" s="29"/>
      <c r="PPT146" s="29"/>
      <c r="PPU146" s="29"/>
      <c r="PPV146" s="29"/>
      <c r="PPW146" s="29"/>
      <c r="PPX146" s="29"/>
      <c r="PPY146" s="29"/>
      <c r="PPZ146" s="29"/>
      <c r="PQA146" s="29"/>
      <c r="PQB146" s="29"/>
      <c r="PQC146" s="29"/>
      <c r="PQD146" s="29"/>
      <c r="PQE146" s="29"/>
      <c r="PQF146" s="29"/>
      <c r="PQG146" s="29"/>
      <c r="PQH146" s="29"/>
      <c r="PQI146" s="29"/>
      <c r="PQJ146" s="29"/>
      <c r="PQK146" s="29"/>
      <c r="PQL146" s="29"/>
      <c r="PQM146" s="29"/>
      <c r="PQN146" s="29"/>
      <c r="PQO146" s="29"/>
      <c r="PQP146" s="29"/>
      <c r="PQQ146" s="29"/>
      <c r="PQR146" s="29"/>
      <c r="PQS146" s="29"/>
      <c r="PQT146" s="29"/>
      <c r="PQU146" s="29"/>
      <c r="PQV146" s="29"/>
      <c r="PQW146" s="29"/>
      <c r="PQX146" s="29"/>
      <c r="PQY146" s="29"/>
      <c r="PQZ146" s="29"/>
      <c r="PRA146" s="29"/>
      <c r="PRB146" s="29"/>
      <c r="PRC146" s="29"/>
      <c r="PRD146" s="29"/>
      <c r="PRE146" s="29"/>
      <c r="PRF146" s="29"/>
      <c r="PRG146" s="29"/>
      <c r="PRH146" s="29"/>
      <c r="PRI146" s="29"/>
      <c r="PRJ146" s="29"/>
      <c r="PRK146" s="29"/>
      <c r="PRL146" s="29"/>
      <c r="PRM146" s="29"/>
      <c r="PRN146" s="29"/>
      <c r="PRO146" s="29"/>
      <c r="PRP146" s="29"/>
      <c r="PRQ146" s="29"/>
      <c r="PRR146" s="29"/>
      <c r="PRS146" s="29"/>
      <c r="PRT146" s="29"/>
      <c r="PRU146" s="29"/>
      <c r="PRV146" s="29"/>
      <c r="PRW146" s="29"/>
      <c r="PRX146" s="29"/>
      <c r="PRY146" s="29"/>
      <c r="PRZ146" s="29"/>
      <c r="PSA146" s="29"/>
      <c r="PSB146" s="29"/>
      <c r="PSC146" s="29"/>
      <c r="PSD146" s="29"/>
      <c r="PSE146" s="29"/>
      <c r="PSF146" s="29"/>
      <c r="PSG146" s="29"/>
      <c r="PSH146" s="29"/>
      <c r="PSI146" s="29"/>
      <c r="PSJ146" s="29"/>
      <c r="PSK146" s="29"/>
      <c r="PSL146" s="29"/>
      <c r="PSM146" s="29"/>
      <c r="PSN146" s="29"/>
      <c r="PSO146" s="29"/>
      <c r="PSP146" s="29"/>
      <c r="PSQ146" s="29"/>
      <c r="PSR146" s="29"/>
      <c r="PSS146" s="29"/>
      <c r="PST146" s="29"/>
      <c r="PSU146" s="29"/>
      <c r="PSV146" s="29"/>
      <c r="PSW146" s="29"/>
      <c r="PSX146" s="29"/>
      <c r="PSY146" s="29"/>
      <c r="PSZ146" s="29"/>
      <c r="PTA146" s="29"/>
      <c r="PTB146" s="29"/>
      <c r="PTC146" s="29"/>
      <c r="PTD146" s="29"/>
      <c r="PTE146" s="29"/>
      <c r="PTF146" s="29"/>
      <c r="PTG146" s="29"/>
      <c r="PTH146" s="29"/>
      <c r="PTI146" s="29"/>
      <c r="PTJ146" s="29"/>
      <c r="PTK146" s="29"/>
      <c r="PTL146" s="29"/>
      <c r="PTM146" s="29"/>
      <c r="PTN146" s="29"/>
      <c r="PTO146" s="29"/>
      <c r="PTP146" s="29"/>
      <c r="PTQ146" s="29"/>
      <c r="PTR146" s="29"/>
      <c r="PTS146" s="29"/>
      <c r="PTT146" s="29"/>
      <c r="PTU146" s="29"/>
      <c r="PTV146" s="29"/>
      <c r="PTW146" s="29"/>
      <c r="PTX146" s="29"/>
      <c r="PTY146" s="29"/>
      <c r="PTZ146" s="29"/>
      <c r="PUA146" s="29"/>
      <c r="PUB146" s="29"/>
      <c r="PUC146" s="29"/>
      <c r="PUD146" s="29"/>
      <c r="PUE146" s="29"/>
      <c r="PUF146" s="29"/>
      <c r="PUG146" s="29"/>
      <c r="PUH146" s="29"/>
      <c r="PUI146" s="29"/>
      <c r="PUJ146" s="29"/>
      <c r="PUK146" s="29"/>
      <c r="PUL146" s="29"/>
      <c r="PUM146" s="29"/>
      <c r="PUN146" s="29"/>
      <c r="PUO146" s="29"/>
      <c r="PUP146" s="29"/>
      <c r="PUQ146" s="29"/>
      <c r="PUR146" s="29"/>
      <c r="PUS146" s="29"/>
      <c r="PUT146" s="29"/>
      <c r="PUU146" s="29"/>
      <c r="PUV146" s="29"/>
      <c r="PUW146" s="29"/>
      <c r="PUX146" s="29"/>
      <c r="PUY146" s="29"/>
      <c r="PUZ146" s="29"/>
      <c r="PVA146" s="29"/>
      <c r="PVB146" s="29"/>
      <c r="PVC146" s="29"/>
      <c r="PVD146" s="29"/>
      <c r="PVE146" s="29"/>
      <c r="PVF146" s="29"/>
      <c r="PVG146" s="29"/>
      <c r="PVH146" s="29"/>
      <c r="PVI146" s="29"/>
      <c r="PVJ146" s="29"/>
      <c r="PVK146" s="29"/>
      <c r="PVL146" s="29"/>
      <c r="PVM146" s="29"/>
      <c r="PVN146" s="29"/>
      <c r="PVO146" s="29"/>
      <c r="PVP146" s="29"/>
      <c r="PVQ146" s="29"/>
      <c r="PVR146" s="29"/>
      <c r="PVS146" s="29"/>
      <c r="PVT146" s="29"/>
      <c r="PVU146" s="29"/>
      <c r="PVV146" s="29"/>
      <c r="PVW146" s="29"/>
      <c r="PVX146" s="29"/>
      <c r="PVY146" s="29"/>
      <c r="PVZ146" s="29"/>
      <c r="PWA146" s="29"/>
      <c r="PWB146" s="29"/>
      <c r="PWC146" s="29"/>
      <c r="PWD146" s="29"/>
      <c r="PWE146" s="29"/>
      <c r="PWF146" s="29"/>
      <c r="PWG146" s="29"/>
      <c r="PWH146" s="29"/>
      <c r="PWI146" s="29"/>
      <c r="PWJ146" s="29"/>
      <c r="PWK146" s="29"/>
      <c r="PWL146" s="29"/>
      <c r="PWM146" s="29"/>
      <c r="PWN146" s="29"/>
      <c r="PWO146" s="29"/>
      <c r="PWP146" s="29"/>
      <c r="PWQ146" s="29"/>
      <c r="PWR146" s="29"/>
      <c r="PWS146" s="29"/>
      <c r="PWT146" s="29"/>
      <c r="PWU146" s="29"/>
      <c r="PWV146" s="29"/>
      <c r="PWW146" s="29"/>
      <c r="PWX146" s="29"/>
      <c r="PWY146" s="29"/>
      <c r="PWZ146" s="29"/>
      <c r="PXA146" s="29"/>
      <c r="PXB146" s="29"/>
      <c r="PXC146" s="29"/>
      <c r="PXD146" s="29"/>
      <c r="PXE146" s="29"/>
      <c r="PXF146" s="29"/>
      <c r="PXG146" s="29"/>
      <c r="PXH146" s="29"/>
      <c r="PXI146" s="29"/>
      <c r="PXJ146" s="29"/>
      <c r="PXK146" s="29"/>
      <c r="PXL146" s="29"/>
      <c r="PXM146" s="29"/>
      <c r="PXN146" s="29"/>
      <c r="PXO146" s="29"/>
      <c r="PXP146" s="29"/>
      <c r="PXQ146" s="29"/>
      <c r="PXR146" s="29"/>
      <c r="PXS146" s="29"/>
      <c r="PXT146" s="29"/>
      <c r="PXU146" s="29"/>
      <c r="PXV146" s="29"/>
      <c r="PXW146" s="29"/>
      <c r="PXX146" s="29"/>
      <c r="PXY146" s="29"/>
      <c r="PXZ146" s="29"/>
      <c r="PYA146" s="29"/>
      <c r="PYB146" s="29"/>
      <c r="PYC146" s="29"/>
      <c r="PYD146" s="29"/>
      <c r="PYE146" s="29"/>
      <c r="PYF146" s="29"/>
      <c r="PYG146" s="29"/>
      <c r="PYH146" s="29"/>
      <c r="PYI146" s="29"/>
      <c r="PYJ146" s="29"/>
      <c r="PYK146" s="29"/>
      <c r="PYL146" s="29"/>
      <c r="PYM146" s="29"/>
      <c r="PYN146" s="29"/>
      <c r="PYO146" s="29"/>
      <c r="PYP146" s="29"/>
      <c r="PYQ146" s="29"/>
      <c r="PYR146" s="29"/>
      <c r="PYS146" s="29"/>
      <c r="PYT146" s="29"/>
      <c r="PYU146" s="29"/>
      <c r="PYV146" s="29"/>
      <c r="PYW146" s="29"/>
      <c r="PYX146" s="29"/>
      <c r="PYY146" s="29"/>
      <c r="PYZ146" s="29"/>
      <c r="PZA146" s="29"/>
      <c r="PZB146" s="29"/>
      <c r="PZC146" s="29"/>
      <c r="PZD146" s="29"/>
      <c r="PZE146" s="29"/>
      <c r="PZF146" s="29"/>
      <c r="PZG146" s="29"/>
      <c r="PZH146" s="29"/>
      <c r="PZI146" s="29"/>
      <c r="PZJ146" s="29"/>
      <c r="PZK146" s="29"/>
      <c r="PZL146" s="29"/>
      <c r="PZM146" s="29"/>
      <c r="PZN146" s="29"/>
      <c r="PZO146" s="29"/>
      <c r="PZP146" s="29"/>
      <c r="PZQ146" s="29"/>
      <c r="PZR146" s="29"/>
      <c r="PZS146" s="29"/>
      <c r="PZT146" s="29"/>
      <c r="PZU146" s="29"/>
      <c r="PZV146" s="29"/>
      <c r="PZW146" s="29"/>
      <c r="PZX146" s="29"/>
      <c r="PZY146" s="29"/>
      <c r="PZZ146" s="29"/>
      <c r="QAA146" s="29"/>
      <c r="QAB146" s="29"/>
      <c r="QAC146" s="29"/>
      <c r="QAD146" s="29"/>
      <c r="QAE146" s="29"/>
      <c r="QAF146" s="29"/>
      <c r="QAG146" s="29"/>
      <c r="QAH146" s="29"/>
      <c r="QAI146" s="29"/>
      <c r="QAJ146" s="29"/>
      <c r="QAK146" s="29"/>
      <c r="QAL146" s="29"/>
      <c r="QAM146" s="29"/>
      <c r="QAN146" s="29"/>
      <c r="QAO146" s="29"/>
      <c r="QAP146" s="29"/>
      <c r="QAQ146" s="29"/>
      <c r="QAR146" s="29"/>
      <c r="QAS146" s="29"/>
      <c r="QAT146" s="29"/>
      <c r="QAU146" s="29"/>
      <c r="QAV146" s="29"/>
      <c r="QAW146" s="29"/>
      <c r="QAX146" s="29"/>
      <c r="QAY146" s="29"/>
      <c r="QAZ146" s="29"/>
      <c r="QBA146" s="29"/>
      <c r="QBB146" s="29"/>
      <c r="QBC146" s="29"/>
      <c r="QBD146" s="29"/>
      <c r="QBE146" s="29"/>
      <c r="QBF146" s="29"/>
      <c r="QBG146" s="29"/>
      <c r="QBH146" s="29"/>
      <c r="QBI146" s="29"/>
      <c r="QBJ146" s="29"/>
      <c r="QBK146" s="29"/>
      <c r="QBL146" s="29"/>
      <c r="QBM146" s="29"/>
      <c r="QBN146" s="29"/>
      <c r="QBO146" s="29"/>
      <c r="QBP146" s="29"/>
      <c r="QBQ146" s="29"/>
      <c r="QBR146" s="29"/>
      <c r="QBS146" s="29"/>
      <c r="QBT146" s="29"/>
      <c r="QBU146" s="29"/>
      <c r="QBV146" s="29"/>
      <c r="QBW146" s="29"/>
      <c r="QBX146" s="29"/>
      <c r="QBY146" s="29"/>
      <c r="QBZ146" s="29"/>
      <c r="QCA146" s="29"/>
      <c r="QCB146" s="29"/>
      <c r="QCC146" s="29"/>
      <c r="QCD146" s="29"/>
      <c r="QCE146" s="29"/>
      <c r="QCF146" s="29"/>
      <c r="QCG146" s="29"/>
      <c r="QCH146" s="29"/>
      <c r="QCI146" s="29"/>
      <c r="QCJ146" s="29"/>
      <c r="QCK146" s="29"/>
      <c r="QCL146" s="29"/>
      <c r="QCM146" s="29"/>
      <c r="QCN146" s="29"/>
      <c r="QCO146" s="29"/>
      <c r="QCP146" s="29"/>
      <c r="QCQ146" s="29"/>
      <c r="QCR146" s="29"/>
      <c r="QCS146" s="29"/>
      <c r="QCT146" s="29"/>
      <c r="QCU146" s="29"/>
      <c r="QCV146" s="29"/>
      <c r="QCW146" s="29"/>
      <c r="QCX146" s="29"/>
      <c r="QCY146" s="29"/>
      <c r="QCZ146" s="29"/>
      <c r="QDA146" s="29"/>
      <c r="QDB146" s="29"/>
      <c r="QDC146" s="29"/>
      <c r="QDD146" s="29"/>
      <c r="QDE146" s="29"/>
      <c r="QDF146" s="29"/>
      <c r="QDG146" s="29"/>
      <c r="QDH146" s="29"/>
      <c r="QDI146" s="29"/>
      <c r="QDJ146" s="29"/>
      <c r="QDK146" s="29"/>
      <c r="QDL146" s="29"/>
      <c r="QDM146" s="29"/>
      <c r="QDN146" s="29"/>
      <c r="QDO146" s="29"/>
      <c r="QDP146" s="29"/>
      <c r="QDQ146" s="29"/>
      <c r="QDR146" s="29"/>
      <c r="QDS146" s="29"/>
      <c r="QDT146" s="29"/>
      <c r="QDU146" s="29"/>
      <c r="QDV146" s="29"/>
      <c r="QDW146" s="29"/>
      <c r="QDX146" s="29"/>
      <c r="QDY146" s="29"/>
      <c r="QDZ146" s="29"/>
      <c r="QEA146" s="29"/>
      <c r="QEB146" s="29"/>
      <c r="QEC146" s="29"/>
      <c r="QED146" s="29"/>
      <c r="QEE146" s="29"/>
      <c r="QEF146" s="29"/>
      <c r="QEG146" s="29"/>
      <c r="QEH146" s="29"/>
      <c r="QEI146" s="29"/>
      <c r="QEJ146" s="29"/>
      <c r="QEK146" s="29"/>
      <c r="QEL146" s="29"/>
      <c r="QEM146" s="29"/>
      <c r="QEN146" s="29"/>
      <c r="QEO146" s="29"/>
      <c r="QEP146" s="29"/>
      <c r="QEQ146" s="29"/>
      <c r="QER146" s="29"/>
      <c r="QES146" s="29"/>
      <c r="QET146" s="29"/>
      <c r="QEU146" s="29"/>
      <c r="QEV146" s="29"/>
      <c r="QEW146" s="29"/>
      <c r="QEX146" s="29"/>
      <c r="QEY146" s="29"/>
      <c r="QEZ146" s="29"/>
      <c r="QFA146" s="29"/>
      <c r="QFB146" s="29"/>
      <c r="QFC146" s="29"/>
      <c r="QFD146" s="29"/>
      <c r="QFE146" s="29"/>
      <c r="QFF146" s="29"/>
      <c r="QFG146" s="29"/>
      <c r="QFH146" s="29"/>
      <c r="QFI146" s="29"/>
      <c r="QFJ146" s="29"/>
      <c r="QFK146" s="29"/>
      <c r="QFL146" s="29"/>
      <c r="QFM146" s="29"/>
      <c r="QFN146" s="29"/>
      <c r="QFO146" s="29"/>
      <c r="QFP146" s="29"/>
      <c r="QFQ146" s="29"/>
      <c r="QFR146" s="29"/>
      <c r="QFS146" s="29"/>
      <c r="QFT146" s="29"/>
      <c r="QFU146" s="29"/>
      <c r="QFV146" s="29"/>
      <c r="QFW146" s="29"/>
      <c r="QFX146" s="29"/>
      <c r="QFY146" s="29"/>
      <c r="QFZ146" s="29"/>
      <c r="QGA146" s="29"/>
      <c r="QGB146" s="29"/>
      <c r="QGC146" s="29"/>
      <c r="QGD146" s="29"/>
      <c r="QGE146" s="29"/>
      <c r="QGF146" s="29"/>
      <c r="QGG146" s="29"/>
      <c r="QGH146" s="29"/>
      <c r="QGI146" s="29"/>
      <c r="QGJ146" s="29"/>
      <c r="QGK146" s="29"/>
      <c r="QGL146" s="29"/>
      <c r="QGM146" s="29"/>
      <c r="QGN146" s="29"/>
      <c r="QGO146" s="29"/>
      <c r="QGP146" s="29"/>
      <c r="QGQ146" s="29"/>
      <c r="QGR146" s="29"/>
      <c r="QGS146" s="29"/>
      <c r="QGT146" s="29"/>
      <c r="QGU146" s="29"/>
      <c r="QGV146" s="29"/>
      <c r="QGW146" s="29"/>
      <c r="QGX146" s="29"/>
      <c r="QGY146" s="29"/>
      <c r="QGZ146" s="29"/>
      <c r="QHA146" s="29"/>
      <c r="QHB146" s="29"/>
      <c r="QHC146" s="29"/>
      <c r="QHD146" s="29"/>
      <c r="QHE146" s="29"/>
      <c r="QHF146" s="29"/>
      <c r="QHG146" s="29"/>
      <c r="QHH146" s="29"/>
      <c r="QHI146" s="29"/>
      <c r="QHJ146" s="29"/>
      <c r="QHK146" s="29"/>
      <c r="QHL146" s="29"/>
      <c r="QHM146" s="29"/>
      <c r="QHN146" s="29"/>
      <c r="QHO146" s="29"/>
      <c r="QHP146" s="29"/>
      <c r="QHQ146" s="29"/>
      <c r="QHR146" s="29"/>
      <c r="QHS146" s="29"/>
      <c r="QHT146" s="29"/>
      <c r="QHU146" s="29"/>
      <c r="QHV146" s="29"/>
      <c r="QHW146" s="29"/>
      <c r="QHX146" s="29"/>
      <c r="QHY146" s="29"/>
      <c r="QHZ146" s="29"/>
      <c r="QIA146" s="29"/>
      <c r="QIB146" s="29"/>
      <c r="QIC146" s="29"/>
      <c r="QID146" s="29"/>
      <c r="QIE146" s="29"/>
      <c r="QIF146" s="29"/>
      <c r="QIG146" s="29"/>
      <c r="QIH146" s="29"/>
      <c r="QII146" s="29"/>
      <c r="QIJ146" s="29"/>
      <c r="QIK146" s="29"/>
      <c r="QIL146" s="29"/>
      <c r="QIM146" s="29"/>
      <c r="QIN146" s="29"/>
      <c r="QIO146" s="29"/>
      <c r="QIP146" s="29"/>
      <c r="QIQ146" s="29"/>
      <c r="QIR146" s="29"/>
      <c r="QIS146" s="29"/>
      <c r="QIT146" s="29"/>
      <c r="QIU146" s="29"/>
      <c r="QIV146" s="29"/>
      <c r="QIW146" s="29"/>
      <c r="QIX146" s="29"/>
      <c r="QIY146" s="29"/>
      <c r="QIZ146" s="29"/>
      <c r="QJA146" s="29"/>
      <c r="QJB146" s="29"/>
      <c r="QJC146" s="29"/>
      <c r="QJD146" s="29"/>
      <c r="QJE146" s="29"/>
      <c r="QJF146" s="29"/>
      <c r="QJG146" s="29"/>
      <c r="QJH146" s="29"/>
      <c r="QJI146" s="29"/>
      <c r="QJJ146" s="29"/>
      <c r="QJK146" s="29"/>
      <c r="QJL146" s="29"/>
      <c r="QJM146" s="29"/>
      <c r="QJN146" s="29"/>
      <c r="QJO146" s="29"/>
      <c r="QJP146" s="29"/>
      <c r="QJQ146" s="29"/>
      <c r="QJR146" s="29"/>
      <c r="QJS146" s="29"/>
      <c r="QJT146" s="29"/>
      <c r="QJU146" s="29"/>
      <c r="QJV146" s="29"/>
      <c r="QJW146" s="29"/>
      <c r="QJX146" s="29"/>
      <c r="QJY146" s="29"/>
      <c r="QJZ146" s="29"/>
      <c r="QKA146" s="29"/>
      <c r="QKB146" s="29"/>
      <c r="QKC146" s="29"/>
      <c r="QKD146" s="29"/>
      <c r="QKE146" s="29"/>
      <c r="QKF146" s="29"/>
      <c r="QKG146" s="29"/>
      <c r="QKH146" s="29"/>
      <c r="QKI146" s="29"/>
      <c r="QKJ146" s="29"/>
      <c r="QKK146" s="29"/>
      <c r="QKL146" s="29"/>
      <c r="QKM146" s="29"/>
      <c r="QKN146" s="29"/>
      <c r="QKO146" s="29"/>
      <c r="QKP146" s="29"/>
      <c r="QKQ146" s="29"/>
      <c r="QKR146" s="29"/>
      <c r="QKS146" s="29"/>
      <c r="QKT146" s="29"/>
      <c r="QKU146" s="29"/>
      <c r="QKV146" s="29"/>
      <c r="QKW146" s="29"/>
      <c r="QKX146" s="29"/>
      <c r="QKY146" s="29"/>
      <c r="QKZ146" s="29"/>
      <c r="QLA146" s="29"/>
      <c r="QLB146" s="29"/>
      <c r="QLC146" s="29"/>
      <c r="QLD146" s="29"/>
      <c r="QLE146" s="29"/>
      <c r="QLF146" s="29"/>
      <c r="QLG146" s="29"/>
      <c r="QLH146" s="29"/>
      <c r="QLI146" s="29"/>
      <c r="QLJ146" s="29"/>
      <c r="QLK146" s="29"/>
      <c r="QLL146" s="29"/>
      <c r="QLM146" s="29"/>
      <c r="QLN146" s="29"/>
      <c r="QLO146" s="29"/>
      <c r="QLP146" s="29"/>
      <c r="QLQ146" s="29"/>
      <c r="QLR146" s="29"/>
      <c r="QLS146" s="29"/>
      <c r="QLT146" s="29"/>
      <c r="QLU146" s="29"/>
      <c r="QLV146" s="29"/>
      <c r="QLW146" s="29"/>
      <c r="QLX146" s="29"/>
      <c r="QLY146" s="29"/>
      <c r="QLZ146" s="29"/>
      <c r="QMA146" s="29"/>
      <c r="QMB146" s="29"/>
      <c r="QMC146" s="29"/>
      <c r="QMD146" s="29"/>
      <c r="QME146" s="29"/>
      <c r="QMF146" s="29"/>
      <c r="QMG146" s="29"/>
      <c r="QMH146" s="29"/>
      <c r="QMI146" s="29"/>
      <c r="QMJ146" s="29"/>
      <c r="QMK146" s="29"/>
      <c r="QML146" s="29"/>
      <c r="QMM146" s="29"/>
      <c r="QMN146" s="29"/>
      <c r="QMO146" s="29"/>
      <c r="QMP146" s="29"/>
      <c r="QMQ146" s="29"/>
      <c r="QMR146" s="29"/>
      <c r="QMS146" s="29"/>
      <c r="QMT146" s="29"/>
      <c r="QMU146" s="29"/>
      <c r="QMV146" s="29"/>
      <c r="QMW146" s="29"/>
      <c r="QMX146" s="29"/>
      <c r="QMY146" s="29"/>
      <c r="QMZ146" s="29"/>
      <c r="QNA146" s="29"/>
      <c r="QNB146" s="29"/>
      <c r="QNC146" s="29"/>
      <c r="QND146" s="29"/>
      <c r="QNE146" s="29"/>
      <c r="QNF146" s="29"/>
      <c r="QNG146" s="29"/>
      <c r="QNH146" s="29"/>
      <c r="QNI146" s="29"/>
      <c r="QNJ146" s="29"/>
      <c r="QNK146" s="29"/>
      <c r="QNL146" s="29"/>
      <c r="QNM146" s="29"/>
      <c r="QNN146" s="29"/>
      <c r="QNO146" s="29"/>
      <c r="QNP146" s="29"/>
      <c r="QNQ146" s="29"/>
      <c r="QNR146" s="29"/>
      <c r="QNS146" s="29"/>
      <c r="QNT146" s="29"/>
      <c r="QNU146" s="29"/>
      <c r="QNV146" s="29"/>
      <c r="QNW146" s="29"/>
      <c r="QNX146" s="29"/>
      <c r="QNY146" s="29"/>
      <c r="QNZ146" s="29"/>
      <c r="QOA146" s="29"/>
      <c r="QOB146" s="29"/>
      <c r="QOC146" s="29"/>
      <c r="QOD146" s="29"/>
      <c r="QOE146" s="29"/>
      <c r="QOF146" s="29"/>
      <c r="QOG146" s="29"/>
      <c r="QOH146" s="29"/>
      <c r="QOI146" s="29"/>
      <c r="QOJ146" s="29"/>
      <c r="QOK146" s="29"/>
      <c r="QOL146" s="29"/>
      <c r="QOM146" s="29"/>
      <c r="QON146" s="29"/>
      <c r="QOO146" s="29"/>
      <c r="QOP146" s="29"/>
      <c r="QOQ146" s="29"/>
      <c r="QOR146" s="29"/>
      <c r="QOS146" s="29"/>
      <c r="QOT146" s="29"/>
      <c r="QOU146" s="29"/>
      <c r="QOV146" s="29"/>
      <c r="QOW146" s="29"/>
      <c r="QOX146" s="29"/>
      <c r="QOY146" s="29"/>
      <c r="QOZ146" s="29"/>
      <c r="QPA146" s="29"/>
      <c r="QPB146" s="29"/>
      <c r="QPC146" s="29"/>
      <c r="QPD146" s="29"/>
      <c r="QPE146" s="29"/>
      <c r="QPF146" s="29"/>
      <c r="QPG146" s="29"/>
      <c r="QPH146" s="29"/>
      <c r="QPI146" s="29"/>
      <c r="QPJ146" s="29"/>
      <c r="QPK146" s="29"/>
      <c r="QPL146" s="29"/>
      <c r="QPM146" s="29"/>
      <c r="QPN146" s="29"/>
      <c r="QPO146" s="29"/>
      <c r="QPP146" s="29"/>
      <c r="QPQ146" s="29"/>
      <c r="QPR146" s="29"/>
      <c r="QPS146" s="29"/>
      <c r="QPT146" s="29"/>
      <c r="QPU146" s="29"/>
      <c r="QPV146" s="29"/>
      <c r="QPW146" s="29"/>
      <c r="QPX146" s="29"/>
      <c r="QPY146" s="29"/>
      <c r="QPZ146" s="29"/>
      <c r="QQA146" s="29"/>
      <c r="QQB146" s="29"/>
      <c r="QQC146" s="29"/>
      <c r="QQD146" s="29"/>
      <c r="QQE146" s="29"/>
      <c r="QQF146" s="29"/>
      <c r="QQG146" s="29"/>
      <c r="QQH146" s="29"/>
      <c r="QQI146" s="29"/>
      <c r="QQJ146" s="29"/>
      <c r="QQK146" s="29"/>
      <c r="QQL146" s="29"/>
      <c r="QQM146" s="29"/>
      <c r="QQN146" s="29"/>
      <c r="QQO146" s="29"/>
      <c r="QQP146" s="29"/>
      <c r="QQQ146" s="29"/>
      <c r="QQR146" s="29"/>
      <c r="QQS146" s="29"/>
      <c r="QQT146" s="29"/>
      <c r="QQU146" s="29"/>
      <c r="QQV146" s="29"/>
      <c r="QQW146" s="29"/>
      <c r="QQX146" s="29"/>
      <c r="QQY146" s="29"/>
      <c r="QQZ146" s="29"/>
      <c r="QRA146" s="29"/>
      <c r="QRB146" s="29"/>
      <c r="QRC146" s="29"/>
      <c r="QRD146" s="29"/>
      <c r="QRE146" s="29"/>
      <c r="QRF146" s="29"/>
      <c r="QRG146" s="29"/>
      <c r="QRH146" s="29"/>
      <c r="QRI146" s="29"/>
      <c r="QRJ146" s="29"/>
      <c r="QRK146" s="29"/>
      <c r="QRL146" s="29"/>
      <c r="QRM146" s="29"/>
      <c r="QRN146" s="29"/>
      <c r="QRO146" s="29"/>
      <c r="QRP146" s="29"/>
      <c r="QRQ146" s="29"/>
      <c r="QRR146" s="29"/>
      <c r="QRS146" s="29"/>
      <c r="QRT146" s="29"/>
      <c r="QRU146" s="29"/>
      <c r="QRV146" s="29"/>
      <c r="QRW146" s="29"/>
      <c r="QRX146" s="29"/>
      <c r="QRY146" s="29"/>
      <c r="QRZ146" s="29"/>
      <c r="QSA146" s="29"/>
      <c r="QSB146" s="29"/>
      <c r="QSC146" s="29"/>
      <c r="QSD146" s="29"/>
      <c r="QSE146" s="29"/>
      <c r="QSF146" s="29"/>
      <c r="QSG146" s="29"/>
      <c r="QSH146" s="29"/>
      <c r="QSI146" s="29"/>
      <c r="QSJ146" s="29"/>
      <c r="QSK146" s="29"/>
      <c r="QSL146" s="29"/>
      <c r="QSM146" s="29"/>
      <c r="QSN146" s="29"/>
      <c r="QSO146" s="29"/>
      <c r="QSP146" s="29"/>
      <c r="QSQ146" s="29"/>
      <c r="QSR146" s="29"/>
      <c r="QSS146" s="29"/>
      <c r="QST146" s="29"/>
      <c r="QSU146" s="29"/>
      <c r="QSV146" s="29"/>
      <c r="QSW146" s="29"/>
      <c r="QSX146" s="29"/>
      <c r="QSY146" s="29"/>
      <c r="QSZ146" s="29"/>
      <c r="QTA146" s="29"/>
      <c r="QTB146" s="29"/>
      <c r="QTC146" s="29"/>
      <c r="QTD146" s="29"/>
      <c r="QTE146" s="29"/>
      <c r="QTF146" s="29"/>
      <c r="QTG146" s="29"/>
      <c r="QTH146" s="29"/>
      <c r="QTI146" s="29"/>
      <c r="QTJ146" s="29"/>
      <c r="QTK146" s="29"/>
      <c r="QTL146" s="29"/>
      <c r="QTM146" s="29"/>
      <c r="QTN146" s="29"/>
      <c r="QTO146" s="29"/>
      <c r="QTP146" s="29"/>
      <c r="QTQ146" s="29"/>
      <c r="QTR146" s="29"/>
      <c r="QTS146" s="29"/>
      <c r="QTT146" s="29"/>
      <c r="QTU146" s="29"/>
      <c r="QTV146" s="29"/>
      <c r="QTW146" s="29"/>
      <c r="QTX146" s="29"/>
      <c r="QTY146" s="29"/>
      <c r="QTZ146" s="29"/>
      <c r="QUA146" s="29"/>
      <c r="QUB146" s="29"/>
      <c r="QUC146" s="29"/>
      <c r="QUD146" s="29"/>
      <c r="QUE146" s="29"/>
      <c r="QUF146" s="29"/>
      <c r="QUG146" s="29"/>
      <c r="QUH146" s="29"/>
      <c r="QUI146" s="29"/>
      <c r="QUJ146" s="29"/>
      <c r="QUK146" s="29"/>
      <c r="QUL146" s="29"/>
      <c r="QUM146" s="29"/>
      <c r="QUN146" s="29"/>
      <c r="QUO146" s="29"/>
      <c r="QUP146" s="29"/>
      <c r="QUQ146" s="29"/>
      <c r="QUR146" s="29"/>
      <c r="QUS146" s="29"/>
      <c r="QUT146" s="29"/>
      <c r="QUU146" s="29"/>
      <c r="QUV146" s="29"/>
      <c r="QUW146" s="29"/>
      <c r="QUX146" s="29"/>
      <c r="QUY146" s="29"/>
      <c r="QUZ146" s="29"/>
      <c r="QVA146" s="29"/>
      <c r="QVB146" s="29"/>
      <c r="QVC146" s="29"/>
      <c r="QVD146" s="29"/>
      <c r="QVE146" s="29"/>
      <c r="QVF146" s="29"/>
      <c r="QVG146" s="29"/>
      <c r="QVH146" s="29"/>
      <c r="QVI146" s="29"/>
      <c r="QVJ146" s="29"/>
      <c r="QVK146" s="29"/>
      <c r="QVL146" s="29"/>
      <c r="QVM146" s="29"/>
      <c r="QVN146" s="29"/>
      <c r="QVO146" s="29"/>
      <c r="QVP146" s="29"/>
      <c r="QVQ146" s="29"/>
      <c r="QVR146" s="29"/>
      <c r="QVS146" s="29"/>
      <c r="QVT146" s="29"/>
      <c r="QVU146" s="29"/>
      <c r="QVV146" s="29"/>
      <c r="QVW146" s="29"/>
      <c r="QVX146" s="29"/>
      <c r="QVY146" s="29"/>
      <c r="QVZ146" s="29"/>
      <c r="QWA146" s="29"/>
      <c r="QWB146" s="29"/>
      <c r="QWC146" s="29"/>
      <c r="QWD146" s="29"/>
      <c r="QWE146" s="29"/>
      <c r="QWF146" s="29"/>
      <c r="QWG146" s="29"/>
      <c r="QWH146" s="29"/>
      <c r="QWI146" s="29"/>
      <c r="QWJ146" s="29"/>
      <c r="QWK146" s="29"/>
      <c r="QWL146" s="29"/>
      <c r="QWM146" s="29"/>
      <c r="QWN146" s="29"/>
      <c r="QWO146" s="29"/>
      <c r="QWP146" s="29"/>
      <c r="QWQ146" s="29"/>
      <c r="QWR146" s="29"/>
      <c r="QWS146" s="29"/>
      <c r="QWT146" s="29"/>
      <c r="QWU146" s="29"/>
      <c r="QWV146" s="29"/>
      <c r="QWW146" s="29"/>
      <c r="QWX146" s="29"/>
      <c r="QWY146" s="29"/>
      <c r="QWZ146" s="29"/>
      <c r="QXA146" s="29"/>
      <c r="QXB146" s="29"/>
      <c r="QXC146" s="29"/>
      <c r="QXD146" s="29"/>
      <c r="QXE146" s="29"/>
      <c r="QXF146" s="29"/>
      <c r="QXG146" s="29"/>
      <c r="QXH146" s="29"/>
      <c r="QXI146" s="29"/>
      <c r="QXJ146" s="29"/>
      <c r="QXK146" s="29"/>
      <c r="QXL146" s="29"/>
      <c r="QXM146" s="29"/>
      <c r="QXN146" s="29"/>
      <c r="QXO146" s="29"/>
      <c r="QXP146" s="29"/>
      <c r="QXQ146" s="29"/>
      <c r="QXR146" s="29"/>
      <c r="QXS146" s="29"/>
      <c r="QXT146" s="29"/>
      <c r="QXU146" s="29"/>
      <c r="QXV146" s="29"/>
      <c r="QXW146" s="29"/>
      <c r="QXX146" s="29"/>
      <c r="QXY146" s="29"/>
      <c r="QXZ146" s="29"/>
      <c r="QYA146" s="29"/>
      <c r="QYB146" s="29"/>
      <c r="QYC146" s="29"/>
      <c r="QYD146" s="29"/>
      <c r="QYE146" s="29"/>
      <c r="QYF146" s="29"/>
      <c r="QYG146" s="29"/>
      <c r="QYH146" s="29"/>
      <c r="QYI146" s="29"/>
      <c r="QYJ146" s="29"/>
      <c r="QYK146" s="29"/>
      <c r="QYL146" s="29"/>
      <c r="QYM146" s="29"/>
      <c r="QYN146" s="29"/>
      <c r="QYO146" s="29"/>
      <c r="QYP146" s="29"/>
      <c r="QYQ146" s="29"/>
      <c r="QYR146" s="29"/>
      <c r="QYS146" s="29"/>
      <c r="QYT146" s="29"/>
      <c r="QYU146" s="29"/>
      <c r="QYV146" s="29"/>
      <c r="QYW146" s="29"/>
      <c r="QYX146" s="29"/>
      <c r="QYY146" s="29"/>
      <c r="QYZ146" s="29"/>
      <c r="QZA146" s="29"/>
      <c r="QZB146" s="29"/>
      <c r="QZC146" s="29"/>
      <c r="QZD146" s="29"/>
      <c r="QZE146" s="29"/>
      <c r="QZF146" s="29"/>
      <c r="QZG146" s="29"/>
      <c r="QZH146" s="29"/>
      <c r="QZI146" s="29"/>
      <c r="QZJ146" s="29"/>
      <c r="QZK146" s="29"/>
      <c r="QZL146" s="29"/>
      <c r="QZM146" s="29"/>
      <c r="QZN146" s="29"/>
      <c r="QZO146" s="29"/>
      <c r="QZP146" s="29"/>
      <c r="QZQ146" s="29"/>
      <c r="QZR146" s="29"/>
      <c r="QZS146" s="29"/>
      <c r="QZT146" s="29"/>
      <c r="QZU146" s="29"/>
      <c r="QZV146" s="29"/>
      <c r="QZW146" s="29"/>
      <c r="QZX146" s="29"/>
      <c r="QZY146" s="29"/>
      <c r="QZZ146" s="29"/>
      <c r="RAA146" s="29"/>
      <c r="RAB146" s="29"/>
      <c r="RAC146" s="29"/>
      <c r="RAD146" s="29"/>
      <c r="RAE146" s="29"/>
      <c r="RAF146" s="29"/>
      <c r="RAG146" s="29"/>
      <c r="RAH146" s="29"/>
      <c r="RAI146" s="29"/>
      <c r="RAJ146" s="29"/>
      <c r="RAK146" s="29"/>
      <c r="RAL146" s="29"/>
      <c r="RAM146" s="29"/>
      <c r="RAN146" s="29"/>
      <c r="RAO146" s="29"/>
      <c r="RAP146" s="29"/>
      <c r="RAQ146" s="29"/>
      <c r="RAR146" s="29"/>
      <c r="RAS146" s="29"/>
      <c r="RAT146" s="29"/>
      <c r="RAU146" s="29"/>
      <c r="RAV146" s="29"/>
      <c r="RAW146" s="29"/>
      <c r="RAX146" s="29"/>
      <c r="RAY146" s="29"/>
      <c r="RAZ146" s="29"/>
      <c r="RBA146" s="29"/>
      <c r="RBB146" s="29"/>
      <c r="RBC146" s="29"/>
      <c r="RBD146" s="29"/>
      <c r="RBE146" s="29"/>
      <c r="RBF146" s="29"/>
      <c r="RBG146" s="29"/>
      <c r="RBH146" s="29"/>
      <c r="RBI146" s="29"/>
      <c r="RBJ146" s="29"/>
      <c r="RBK146" s="29"/>
      <c r="RBL146" s="29"/>
      <c r="RBM146" s="29"/>
      <c r="RBN146" s="29"/>
      <c r="RBO146" s="29"/>
      <c r="RBP146" s="29"/>
      <c r="RBQ146" s="29"/>
      <c r="RBR146" s="29"/>
      <c r="RBS146" s="29"/>
      <c r="RBT146" s="29"/>
      <c r="RBU146" s="29"/>
      <c r="RBV146" s="29"/>
      <c r="RBW146" s="29"/>
      <c r="RBX146" s="29"/>
      <c r="RBY146" s="29"/>
      <c r="RBZ146" s="29"/>
      <c r="RCA146" s="29"/>
      <c r="RCB146" s="29"/>
      <c r="RCC146" s="29"/>
      <c r="RCD146" s="29"/>
      <c r="RCE146" s="29"/>
      <c r="RCF146" s="29"/>
      <c r="RCG146" s="29"/>
      <c r="RCH146" s="29"/>
      <c r="RCI146" s="29"/>
      <c r="RCJ146" s="29"/>
      <c r="RCK146" s="29"/>
      <c r="RCL146" s="29"/>
      <c r="RCM146" s="29"/>
      <c r="RCN146" s="29"/>
      <c r="RCO146" s="29"/>
      <c r="RCP146" s="29"/>
      <c r="RCQ146" s="29"/>
      <c r="RCR146" s="29"/>
      <c r="RCS146" s="29"/>
      <c r="RCT146" s="29"/>
      <c r="RCU146" s="29"/>
      <c r="RCV146" s="29"/>
      <c r="RCW146" s="29"/>
      <c r="RCX146" s="29"/>
      <c r="RCY146" s="29"/>
      <c r="RCZ146" s="29"/>
      <c r="RDA146" s="29"/>
      <c r="RDB146" s="29"/>
      <c r="RDC146" s="29"/>
      <c r="RDD146" s="29"/>
      <c r="RDE146" s="29"/>
      <c r="RDF146" s="29"/>
      <c r="RDG146" s="29"/>
      <c r="RDH146" s="29"/>
      <c r="RDI146" s="29"/>
      <c r="RDJ146" s="29"/>
      <c r="RDK146" s="29"/>
      <c r="RDL146" s="29"/>
      <c r="RDM146" s="29"/>
      <c r="RDN146" s="29"/>
      <c r="RDO146" s="29"/>
      <c r="RDP146" s="29"/>
      <c r="RDQ146" s="29"/>
      <c r="RDR146" s="29"/>
      <c r="RDS146" s="29"/>
      <c r="RDT146" s="29"/>
      <c r="RDU146" s="29"/>
      <c r="RDV146" s="29"/>
      <c r="RDW146" s="29"/>
      <c r="RDX146" s="29"/>
      <c r="RDY146" s="29"/>
      <c r="RDZ146" s="29"/>
      <c r="REA146" s="29"/>
      <c r="REB146" s="29"/>
      <c r="REC146" s="29"/>
      <c r="RED146" s="29"/>
      <c r="REE146" s="29"/>
      <c r="REF146" s="29"/>
      <c r="REG146" s="29"/>
      <c r="REH146" s="29"/>
      <c r="REI146" s="29"/>
      <c r="REJ146" s="29"/>
      <c r="REK146" s="29"/>
      <c r="REL146" s="29"/>
      <c r="REM146" s="29"/>
      <c r="REN146" s="29"/>
      <c r="REO146" s="29"/>
      <c r="REP146" s="29"/>
      <c r="REQ146" s="29"/>
      <c r="RER146" s="29"/>
      <c r="RES146" s="29"/>
      <c r="RET146" s="29"/>
      <c r="REU146" s="29"/>
      <c r="REV146" s="29"/>
      <c r="REW146" s="29"/>
      <c r="REX146" s="29"/>
      <c r="REY146" s="29"/>
      <c r="REZ146" s="29"/>
      <c r="RFA146" s="29"/>
      <c r="RFB146" s="29"/>
      <c r="RFC146" s="29"/>
      <c r="RFD146" s="29"/>
      <c r="RFE146" s="29"/>
      <c r="RFF146" s="29"/>
      <c r="RFG146" s="29"/>
      <c r="RFH146" s="29"/>
      <c r="RFI146" s="29"/>
      <c r="RFJ146" s="29"/>
      <c r="RFK146" s="29"/>
      <c r="RFL146" s="29"/>
      <c r="RFM146" s="29"/>
      <c r="RFN146" s="29"/>
      <c r="RFO146" s="29"/>
      <c r="RFP146" s="29"/>
      <c r="RFQ146" s="29"/>
      <c r="RFR146" s="29"/>
      <c r="RFS146" s="29"/>
      <c r="RFT146" s="29"/>
      <c r="RFU146" s="29"/>
      <c r="RFV146" s="29"/>
      <c r="RFW146" s="29"/>
      <c r="RFX146" s="29"/>
      <c r="RFY146" s="29"/>
      <c r="RFZ146" s="29"/>
      <c r="RGA146" s="29"/>
      <c r="RGB146" s="29"/>
      <c r="RGC146" s="29"/>
      <c r="RGD146" s="29"/>
      <c r="RGE146" s="29"/>
      <c r="RGF146" s="29"/>
      <c r="RGG146" s="29"/>
      <c r="RGH146" s="29"/>
      <c r="RGI146" s="29"/>
      <c r="RGJ146" s="29"/>
      <c r="RGK146" s="29"/>
      <c r="RGL146" s="29"/>
      <c r="RGM146" s="29"/>
      <c r="RGN146" s="29"/>
      <c r="RGO146" s="29"/>
      <c r="RGP146" s="29"/>
      <c r="RGQ146" s="29"/>
      <c r="RGR146" s="29"/>
      <c r="RGS146" s="29"/>
      <c r="RGT146" s="29"/>
      <c r="RGU146" s="29"/>
      <c r="RGV146" s="29"/>
      <c r="RGW146" s="29"/>
      <c r="RGX146" s="29"/>
      <c r="RGY146" s="29"/>
      <c r="RGZ146" s="29"/>
      <c r="RHA146" s="29"/>
      <c r="RHB146" s="29"/>
      <c r="RHC146" s="29"/>
      <c r="RHD146" s="29"/>
      <c r="RHE146" s="29"/>
      <c r="RHF146" s="29"/>
      <c r="RHG146" s="29"/>
      <c r="RHH146" s="29"/>
      <c r="RHI146" s="29"/>
      <c r="RHJ146" s="29"/>
      <c r="RHK146" s="29"/>
      <c r="RHL146" s="29"/>
      <c r="RHM146" s="29"/>
      <c r="RHN146" s="29"/>
      <c r="RHO146" s="29"/>
      <c r="RHP146" s="29"/>
      <c r="RHQ146" s="29"/>
      <c r="RHR146" s="29"/>
      <c r="RHS146" s="29"/>
      <c r="RHT146" s="29"/>
      <c r="RHU146" s="29"/>
      <c r="RHV146" s="29"/>
      <c r="RHW146" s="29"/>
      <c r="RHX146" s="29"/>
      <c r="RHY146" s="29"/>
      <c r="RHZ146" s="29"/>
      <c r="RIA146" s="29"/>
      <c r="RIB146" s="29"/>
      <c r="RIC146" s="29"/>
      <c r="RID146" s="29"/>
      <c r="RIE146" s="29"/>
      <c r="RIF146" s="29"/>
      <c r="RIG146" s="29"/>
      <c r="RIH146" s="29"/>
      <c r="RII146" s="29"/>
      <c r="RIJ146" s="29"/>
      <c r="RIK146" s="29"/>
      <c r="RIL146" s="29"/>
      <c r="RIM146" s="29"/>
      <c r="RIN146" s="29"/>
      <c r="RIO146" s="29"/>
      <c r="RIP146" s="29"/>
      <c r="RIQ146" s="29"/>
      <c r="RIR146" s="29"/>
      <c r="RIS146" s="29"/>
      <c r="RIT146" s="29"/>
      <c r="RIU146" s="29"/>
      <c r="RIV146" s="29"/>
      <c r="RIW146" s="29"/>
      <c r="RIX146" s="29"/>
      <c r="RIY146" s="29"/>
      <c r="RIZ146" s="29"/>
      <c r="RJA146" s="29"/>
      <c r="RJB146" s="29"/>
      <c r="RJC146" s="29"/>
      <c r="RJD146" s="29"/>
      <c r="RJE146" s="29"/>
      <c r="RJF146" s="29"/>
      <c r="RJG146" s="29"/>
      <c r="RJH146" s="29"/>
      <c r="RJI146" s="29"/>
      <c r="RJJ146" s="29"/>
      <c r="RJK146" s="29"/>
      <c r="RJL146" s="29"/>
      <c r="RJM146" s="29"/>
      <c r="RJN146" s="29"/>
      <c r="RJO146" s="29"/>
      <c r="RJP146" s="29"/>
      <c r="RJQ146" s="29"/>
      <c r="RJR146" s="29"/>
      <c r="RJS146" s="29"/>
      <c r="RJT146" s="29"/>
      <c r="RJU146" s="29"/>
      <c r="RJV146" s="29"/>
      <c r="RJW146" s="29"/>
      <c r="RJX146" s="29"/>
      <c r="RJY146" s="29"/>
      <c r="RJZ146" s="29"/>
      <c r="RKA146" s="29"/>
      <c r="RKB146" s="29"/>
      <c r="RKC146" s="29"/>
      <c r="RKD146" s="29"/>
      <c r="RKE146" s="29"/>
      <c r="RKF146" s="29"/>
      <c r="RKG146" s="29"/>
      <c r="RKH146" s="29"/>
      <c r="RKI146" s="29"/>
      <c r="RKJ146" s="29"/>
      <c r="RKK146" s="29"/>
      <c r="RKL146" s="29"/>
      <c r="RKM146" s="29"/>
      <c r="RKN146" s="29"/>
      <c r="RKO146" s="29"/>
      <c r="RKP146" s="29"/>
      <c r="RKQ146" s="29"/>
      <c r="RKR146" s="29"/>
      <c r="RKS146" s="29"/>
      <c r="RKT146" s="29"/>
      <c r="RKU146" s="29"/>
      <c r="RKV146" s="29"/>
      <c r="RKW146" s="29"/>
      <c r="RKX146" s="29"/>
      <c r="RKY146" s="29"/>
      <c r="RKZ146" s="29"/>
      <c r="RLA146" s="29"/>
      <c r="RLB146" s="29"/>
      <c r="RLC146" s="29"/>
      <c r="RLD146" s="29"/>
      <c r="RLE146" s="29"/>
      <c r="RLF146" s="29"/>
      <c r="RLG146" s="29"/>
      <c r="RLH146" s="29"/>
      <c r="RLI146" s="29"/>
      <c r="RLJ146" s="29"/>
      <c r="RLK146" s="29"/>
      <c r="RLL146" s="29"/>
      <c r="RLM146" s="29"/>
      <c r="RLN146" s="29"/>
      <c r="RLO146" s="29"/>
      <c r="RLP146" s="29"/>
      <c r="RLQ146" s="29"/>
      <c r="RLR146" s="29"/>
      <c r="RLS146" s="29"/>
      <c r="RLT146" s="29"/>
      <c r="RLU146" s="29"/>
      <c r="RLV146" s="29"/>
      <c r="RLW146" s="29"/>
      <c r="RLX146" s="29"/>
      <c r="RLY146" s="29"/>
      <c r="RLZ146" s="29"/>
      <c r="RMA146" s="29"/>
      <c r="RMB146" s="29"/>
      <c r="RMC146" s="29"/>
      <c r="RMD146" s="29"/>
      <c r="RME146" s="29"/>
      <c r="RMF146" s="29"/>
      <c r="RMG146" s="29"/>
      <c r="RMH146" s="29"/>
      <c r="RMI146" s="29"/>
      <c r="RMJ146" s="29"/>
      <c r="RMK146" s="29"/>
      <c r="RML146" s="29"/>
      <c r="RMM146" s="29"/>
      <c r="RMN146" s="29"/>
      <c r="RMO146" s="29"/>
      <c r="RMP146" s="29"/>
      <c r="RMQ146" s="29"/>
      <c r="RMR146" s="29"/>
      <c r="RMS146" s="29"/>
      <c r="RMT146" s="29"/>
      <c r="RMU146" s="29"/>
      <c r="RMV146" s="29"/>
      <c r="RMW146" s="29"/>
      <c r="RMX146" s="29"/>
      <c r="RMY146" s="29"/>
      <c r="RMZ146" s="29"/>
      <c r="RNA146" s="29"/>
      <c r="RNB146" s="29"/>
      <c r="RNC146" s="29"/>
      <c r="RND146" s="29"/>
      <c r="RNE146" s="29"/>
      <c r="RNF146" s="29"/>
      <c r="RNG146" s="29"/>
      <c r="RNH146" s="29"/>
      <c r="RNI146" s="29"/>
      <c r="RNJ146" s="29"/>
      <c r="RNK146" s="29"/>
      <c r="RNL146" s="29"/>
      <c r="RNM146" s="29"/>
      <c r="RNN146" s="29"/>
      <c r="RNO146" s="29"/>
      <c r="RNP146" s="29"/>
      <c r="RNQ146" s="29"/>
      <c r="RNR146" s="29"/>
      <c r="RNS146" s="29"/>
      <c r="RNT146" s="29"/>
      <c r="RNU146" s="29"/>
      <c r="RNV146" s="29"/>
      <c r="RNW146" s="29"/>
      <c r="RNX146" s="29"/>
      <c r="RNY146" s="29"/>
      <c r="RNZ146" s="29"/>
      <c r="ROA146" s="29"/>
      <c r="ROB146" s="29"/>
      <c r="ROC146" s="29"/>
      <c r="ROD146" s="29"/>
      <c r="ROE146" s="29"/>
      <c r="ROF146" s="29"/>
      <c r="ROG146" s="29"/>
      <c r="ROH146" s="29"/>
      <c r="ROI146" s="29"/>
      <c r="ROJ146" s="29"/>
      <c r="ROK146" s="29"/>
      <c r="ROL146" s="29"/>
      <c r="ROM146" s="29"/>
      <c r="RON146" s="29"/>
      <c r="ROO146" s="29"/>
      <c r="ROP146" s="29"/>
      <c r="ROQ146" s="29"/>
      <c r="ROR146" s="29"/>
      <c r="ROS146" s="29"/>
      <c r="ROT146" s="29"/>
      <c r="ROU146" s="29"/>
      <c r="ROV146" s="29"/>
      <c r="ROW146" s="29"/>
      <c r="ROX146" s="29"/>
      <c r="ROY146" s="29"/>
      <c r="ROZ146" s="29"/>
      <c r="RPA146" s="29"/>
      <c r="RPB146" s="29"/>
      <c r="RPC146" s="29"/>
      <c r="RPD146" s="29"/>
      <c r="RPE146" s="29"/>
      <c r="RPF146" s="29"/>
      <c r="RPG146" s="29"/>
      <c r="RPH146" s="29"/>
      <c r="RPI146" s="29"/>
      <c r="RPJ146" s="29"/>
      <c r="RPK146" s="29"/>
      <c r="RPL146" s="29"/>
      <c r="RPM146" s="29"/>
      <c r="RPN146" s="29"/>
      <c r="RPO146" s="29"/>
      <c r="RPP146" s="29"/>
      <c r="RPQ146" s="29"/>
      <c r="RPR146" s="29"/>
      <c r="RPS146" s="29"/>
      <c r="RPT146" s="29"/>
      <c r="RPU146" s="29"/>
      <c r="RPV146" s="29"/>
      <c r="RPW146" s="29"/>
      <c r="RPX146" s="29"/>
      <c r="RPY146" s="29"/>
      <c r="RPZ146" s="29"/>
      <c r="RQA146" s="29"/>
      <c r="RQB146" s="29"/>
      <c r="RQC146" s="29"/>
      <c r="RQD146" s="29"/>
      <c r="RQE146" s="29"/>
      <c r="RQF146" s="29"/>
      <c r="RQG146" s="29"/>
      <c r="RQH146" s="29"/>
      <c r="RQI146" s="29"/>
      <c r="RQJ146" s="29"/>
      <c r="RQK146" s="29"/>
      <c r="RQL146" s="29"/>
      <c r="RQM146" s="29"/>
      <c r="RQN146" s="29"/>
      <c r="RQO146" s="29"/>
      <c r="RQP146" s="29"/>
      <c r="RQQ146" s="29"/>
      <c r="RQR146" s="29"/>
      <c r="RQS146" s="29"/>
      <c r="RQT146" s="29"/>
      <c r="RQU146" s="29"/>
      <c r="RQV146" s="29"/>
      <c r="RQW146" s="29"/>
      <c r="RQX146" s="29"/>
      <c r="RQY146" s="29"/>
      <c r="RQZ146" s="29"/>
      <c r="RRA146" s="29"/>
      <c r="RRB146" s="29"/>
      <c r="RRC146" s="29"/>
      <c r="RRD146" s="29"/>
      <c r="RRE146" s="29"/>
      <c r="RRF146" s="29"/>
      <c r="RRG146" s="29"/>
      <c r="RRH146" s="29"/>
      <c r="RRI146" s="29"/>
      <c r="RRJ146" s="29"/>
      <c r="RRK146" s="29"/>
      <c r="RRL146" s="29"/>
      <c r="RRM146" s="29"/>
      <c r="RRN146" s="29"/>
      <c r="RRO146" s="29"/>
      <c r="RRP146" s="29"/>
      <c r="RRQ146" s="29"/>
      <c r="RRR146" s="29"/>
      <c r="RRS146" s="29"/>
      <c r="RRT146" s="29"/>
      <c r="RRU146" s="29"/>
      <c r="RRV146" s="29"/>
      <c r="RRW146" s="29"/>
      <c r="RRX146" s="29"/>
      <c r="RRY146" s="29"/>
      <c r="RRZ146" s="29"/>
      <c r="RSA146" s="29"/>
      <c r="RSB146" s="29"/>
      <c r="RSC146" s="29"/>
      <c r="RSD146" s="29"/>
      <c r="RSE146" s="29"/>
      <c r="RSF146" s="29"/>
      <c r="RSG146" s="29"/>
      <c r="RSH146" s="29"/>
      <c r="RSI146" s="29"/>
      <c r="RSJ146" s="29"/>
      <c r="RSK146" s="29"/>
      <c r="RSL146" s="29"/>
      <c r="RSM146" s="29"/>
      <c r="RSN146" s="29"/>
      <c r="RSO146" s="29"/>
      <c r="RSP146" s="29"/>
      <c r="RSQ146" s="29"/>
      <c r="RSR146" s="29"/>
      <c r="RSS146" s="29"/>
      <c r="RST146" s="29"/>
      <c r="RSU146" s="29"/>
      <c r="RSV146" s="29"/>
      <c r="RSW146" s="29"/>
      <c r="RSX146" s="29"/>
      <c r="RSY146" s="29"/>
      <c r="RSZ146" s="29"/>
      <c r="RTA146" s="29"/>
      <c r="RTB146" s="29"/>
      <c r="RTC146" s="29"/>
      <c r="RTD146" s="29"/>
      <c r="RTE146" s="29"/>
      <c r="RTF146" s="29"/>
      <c r="RTG146" s="29"/>
      <c r="RTH146" s="29"/>
      <c r="RTI146" s="29"/>
      <c r="RTJ146" s="29"/>
      <c r="RTK146" s="29"/>
      <c r="RTL146" s="29"/>
      <c r="RTM146" s="29"/>
      <c r="RTN146" s="29"/>
      <c r="RTO146" s="29"/>
      <c r="RTP146" s="29"/>
      <c r="RTQ146" s="29"/>
      <c r="RTR146" s="29"/>
      <c r="RTS146" s="29"/>
      <c r="RTT146" s="29"/>
      <c r="RTU146" s="29"/>
      <c r="RTV146" s="29"/>
      <c r="RTW146" s="29"/>
      <c r="RTX146" s="29"/>
      <c r="RTY146" s="29"/>
      <c r="RTZ146" s="29"/>
      <c r="RUA146" s="29"/>
      <c r="RUB146" s="29"/>
      <c r="RUC146" s="29"/>
      <c r="RUD146" s="29"/>
      <c r="RUE146" s="29"/>
      <c r="RUF146" s="29"/>
      <c r="RUG146" s="29"/>
      <c r="RUH146" s="29"/>
      <c r="RUI146" s="29"/>
      <c r="RUJ146" s="29"/>
      <c r="RUK146" s="29"/>
      <c r="RUL146" s="29"/>
      <c r="RUM146" s="29"/>
      <c r="RUN146" s="29"/>
      <c r="RUO146" s="29"/>
      <c r="RUP146" s="29"/>
      <c r="RUQ146" s="29"/>
      <c r="RUR146" s="29"/>
      <c r="RUS146" s="29"/>
      <c r="RUT146" s="29"/>
      <c r="RUU146" s="29"/>
      <c r="RUV146" s="29"/>
      <c r="RUW146" s="29"/>
      <c r="RUX146" s="29"/>
      <c r="RUY146" s="29"/>
      <c r="RUZ146" s="29"/>
      <c r="RVA146" s="29"/>
      <c r="RVB146" s="29"/>
      <c r="RVC146" s="29"/>
      <c r="RVD146" s="29"/>
      <c r="RVE146" s="29"/>
      <c r="RVF146" s="29"/>
      <c r="RVG146" s="29"/>
      <c r="RVH146" s="29"/>
      <c r="RVI146" s="29"/>
      <c r="RVJ146" s="29"/>
      <c r="RVK146" s="29"/>
      <c r="RVL146" s="29"/>
      <c r="RVM146" s="29"/>
      <c r="RVN146" s="29"/>
      <c r="RVO146" s="29"/>
      <c r="RVP146" s="29"/>
      <c r="RVQ146" s="29"/>
      <c r="RVR146" s="29"/>
      <c r="RVS146" s="29"/>
      <c r="RVT146" s="29"/>
      <c r="RVU146" s="29"/>
      <c r="RVV146" s="29"/>
      <c r="RVW146" s="29"/>
      <c r="RVX146" s="29"/>
      <c r="RVY146" s="29"/>
      <c r="RVZ146" s="29"/>
      <c r="RWA146" s="29"/>
      <c r="RWB146" s="29"/>
      <c r="RWC146" s="29"/>
      <c r="RWD146" s="29"/>
      <c r="RWE146" s="29"/>
      <c r="RWF146" s="29"/>
      <c r="RWG146" s="29"/>
      <c r="RWH146" s="29"/>
      <c r="RWI146" s="29"/>
      <c r="RWJ146" s="29"/>
      <c r="RWK146" s="29"/>
      <c r="RWL146" s="29"/>
      <c r="RWM146" s="29"/>
      <c r="RWN146" s="29"/>
      <c r="RWO146" s="29"/>
      <c r="RWP146" s="29"/>
      <c r="RWQ146" s="29"/>
      <c r="RWR146" s="29"/>
      <c r="RWS146" s="29"/>
      <c r="RWT146" s="29"/>
      <c r="RWU146" s="29"/>
      <c r="RWV146" s="29"/>
      <c r="RWW146" s="29"/>
      <c r="RWX146" s="29"/>
      <c r="RWY146" s="29"/>
      <c r="RWZ146" s="29"/>
      <c r="RXA146" s="29"/>
      <c r="RXB146" s="29"/>
      <c r="RXC146" s="29"/>
      <c r="RXD146" s="29"/>
      <c r="RXE146" s="29"/>
      <c r="RXF146" s="29"/>
      <c r="RXG146" s="29"/>
      <c r="RXH146" s="29"/>
      <c r="RXI146" s="29"/>
      <c r="RXJ146" s="29"/>
      <c r="RXK146" s="29"/>
      <c r="RXL146" s="29"/>
      <c r="RXM146" s="29"/>
      <c r="RXN146" s="29"/>
      <c r="RXO146" s="29"/>
      <c r="RXP146" s="29"/>
      <c r="RXQ146" s="29"/>
      <c r="RXR146" s="29"/>
      <c r="RXS146" s="29"/>
      <c r="RXT146" s="29"/>
      <c r="RXU146" s="29"/>
      <c r="RXV146" s="29"/>
      <c r="RXW146" s="29"/>
      <c r="RXX146" s="29"/>
      <c r="RXY146" s="29"/>
      <c r="RXZ146" s="29"/>
      <c r="RYA146" s="29"/>
      <c r="RYB146" s="29"/>
      <c r="RYC146" s="29"/>
      <c r="RYD146" s="29"/>
      <c r="RYE146" s="29"/>
      <c r="RYF146" s="29"/>
      <c r="RYG146" s="29"/>
      <c r="RYH146" s="29"/>
      <c r="RYI146" s="29"/>
      <c r="RYJ146" s="29"/>
      <c r="RYK146" s="29"/>
      <c r="RYL146" s="29"/>
      <c r="RYM146" s="29"/>
      <c r="RYN146" s="29"/>
      <c r="RYO146" s="29"/>
      <c r="RYP146" s="29"/>
      <c r="RYQ146" s="29"/>
      <c r="RYR146" s="29"/>
      <c r="RYS146" s="29"/>
      <c r="RYT146" s="29"/>
      <c r="RYU146" s="29"/>
      <c r="RYV146" s="29"/>
      <c r="RYW146" s="29"/>
      <c r="RYX146" s="29"/>
      <c r="RYY146" s="29"/>
      <c r="RYZ146" s="29"/>
      <c r="RZA146" s="29"/>
      <c r="RZB146" s="29"/>
      <c r="RZC146" s="29"/>
      <c r="RZD146" s="29"/>
      <c r="RZE146" s="29"/>
      <c r="RZF146" s="29"/>
      <c r="RZG146" s="29"/>
      <c r="RZH146" s="29"/>
      <c r="RZI146" s="29"/>
      <c r="RZJ146" s="29"/>
      <c r="RZK146" s="29"/>
      <c r="RZL146" s="29"/>
      <c r="RZM146" s="29"/>
      <c r="RZN146" s="29"/>
      <c r="RZO146" s="29"/>
      <c r="RZP146" s="29"/>
      <c r="RZQ146" s="29"/>
      <c r="RZR146" s="29"/>
      <c r="RZS146" s="29"/>
      <c r="RZT146" s="29"/>
      <c r="RZU146" s="29"/>
      <c r="RZV146" s="29"/>
      <c r="RZW146" s="29"/>
      <c r="RZX146" s="29"/>
      <c r="RZY146" s="29"/>
      <c r="RZZ146" s="29"/>
      <c r="SAA146" s="29"/>
      <c r="SAB146" s="29"/>
      <c r="SAC146" s="29"/>
      <c r="SAD146" s="29"/>
      <c r="SAE146" s="29"/>
      <c r="SAF146" s="29"/>
      <c r="SAG146" s="29"/>
      <c r="SAH146" s="29"/>
      <c r="SAI146" s="29"/>
      <c r="SAJ146" s="29"/>
      <c r="SAK146" s="29"/>
      <c r="SAL146" s="29"/>
      <c r="SAM146" s="29"/>
      <c r="SAN146" s="29"/>
      <c r="SAO146" s="29"/>
      <c r="SAP146" s="29"/>
      <c r="SAQ146" s="29"/>
      <c r="SAR146" s="29"/>
      <c r="SAS146" s="29"/>
      <c r="SAT146" s="29"/>
      <c r="SAU146" s="29"/>
      <c r="SAV146" s="29"/>
      <c r="SAW146" s="29"/>
      <c r="SAX146" s="29"/>
      <c r="SAY146" s="29"/>
      <c r="SAZ146" s="29"/>
      <c r="SBA146" s="29"/>
      <c r="SBB146" s="29"/>
      <c r="SBC146" s="29"/>
      <c r="SBD146" s="29"/>
      <c r="SBE146" s="29"/>
      <c r="SBF146" s="29"/>
      <c r="SBG146" s="29"/>
      <c r="SBH146" s="29"/>
      <c r="SBI146" s="29"/>
      <c r="SBJ146" s="29"/>
      <c r="SBK146" s="29"/>
      <c r="SBL146" s="29"/>
      <c r="SBM146" s="29"/>
      <c r="SBN146" s="29"/>
      <c r="SBO146" s="29"/>
      <c r="SBP146" s="29"/>
      <c r="SBQ146" s="29"/>
      <c r="SBR146" s="29"/>
      <c r="SBS146" s="29"/>
      <c r="SBT146" s="29"/>
      <c r="SBU146" s="29"/>
      <c r="SBV146" s="29"/>
      <c r="SBW146" s="29"/>
      <c r="SBX146" s="29"/>
      <c r="SBY146" s="29"/>
      <c r="SBZ146" s="29"/>
      <c r="SCA146" s="29"/>
      <c r="SCB146" s="29"/>
      <c r="SCC146" s="29"/>
      <c r="SCD146" s="29"/>
      <c r="SCE146" s="29"/>
      <c r="SCF146" s="29"/>
      <c r="SCG146" s="29"/>
      <c r="SCH146" s="29"/>
      <c r="SCI146" s="29"/>
      <c r="SCJ146" s="29"/>
      <c r="SCK146" s="29"/>
      <c r="SCL146" s="29"/>
      <c r="SCM146" s="29"/>
      <c r="SCN146" s="29"/>
      <c r="SCO146" s="29"/>
      <c r="SCP146" s="29"/>
      <c r="SCQ146" s="29"/>
      <c r="SCR146" s="29"/>
      <c r="SCS146" s="29"/>
      <c r="SCT146" s="29"/>
      <c r="SCU146" s="29"/>
      <c r="SCV146" s="29"/>
      <c r="SCW146" s="29"/>
      <c r="SCX146" s="29"/>
      <c r="SCY146" s="29"/>
      <c r="SCZ146" s="29"/>
      <c r="SDA146" s="29"/>
      <c r="SDB146" s="29"/>
      <c r="SDC146" s="29"/>
      <c r="SDD146" s="29"/>
      <c r="SDE146" s="29"/>
      <c r="SDF146" s="29"/>
      <c r="SDG146" s="29"/>
      <c r="SDH146" s="29"/>
      <c r="SDI146" s="29"/>
      <c r="SDJ146" s="29"/>
      <c r="SDK146" s="29"/>
      <c r="SDL146" s="29"/>
      <c r="SDM146" s="29"/>
      <c r="SDN146" s="29"/>
      <c r="SDO146" s="29"/>
      <c r="SDP146" s="29"/>
      <c r="SDQ146" s="29"/>
      <c r="SDR146" s="29"/>
      <c r="SDS146" s="29"/>
      <c r="SDT146" s="29"/>
      <c r="SDU146" s="29"/>
      <c r="SDV146" s="29"/>
      <c r="SDW146" s="29"/>
      <c r="SDX146" s="29"/>
      <c r="SDY146" s="29"/>
      <c r="SDZ146" s="29"/>
      <c r="SEA146" s="29"/>
      <c r="SEB146" s="29"/>
      <c r="SEC146" s="29"/>
      <c r="SED146" s="29"/>
      <c r="SEE146" s="29"/>
      <c r="SEF146" s="29"/>
      <c r="SEG146" s="29"/>
      <c r="SEH146" s="29"/>
      <c r="SEI146" s="29"/>
      <c r="SEJ146" s="29"/>
      <c r="SEK146" s="29"/>
      <c r="SEL146" s="29"/>
      <c r="SEM146" s="29"/>
      <c r="SEN146" s="29"/>
      <c r="SEO146" s="29"/>
      <c r="SEP146" s="29"/>
      <c r="SEQ146" s="29"/>
      <c r="SER146" s="29"/>
      <c r="SES146" s="29"/>
      <c r="SET146" s="29"/>
      <c r="SEU146" s="29"/>
      <c r="SEV146" s="29"/>
      <c r="SEW146" s="29"/>
      <c r="SEX146" s="29"/>
      <c r="SEY146" s="29"/>
      <c r="SEZ146" s="29"/>
      <c r="SFA146" s="29"/>
      <c r="SFB146" s="29"/>
      <c r="SFC146" s="29"/>
      <c r="SFD146" s="29"/>
      <c r="SFE146" s="29"/>
      <c r="SFF146" s="29"/>
      <c r="SFG146" s="29"/>
      <c r="SFH146" s="29"/>
      <c r="SFI146" s="29"/>
      <c r="SFJ146" s="29"/>
      <c r="SFK146" s="29"/>
      <c r="SFL146" s="29"/>
      <c r="SFM146" s="29"/>
      <c r="SFN146" s="29"/>
      <c r="SFO146" s="29"/>
      <c r="SFP146" s="29"/>
      <c r="SFQ146" s="29"/>
      <c r="SFR146" s="29"/>
      <c r="SFS146" s="29"/>
      <c r="SFT146" s="29"/>
      <c r="SFU146" s="29"/>
      <c r="SFV146" s="29"/>
      <c r="SFW146" s="29"/>
      <c r="SFX146" s="29"/>
      <c r="SFY146" s="29"/>
      <c r="SFZ146" s="29"/>
      <c r="SGA146" s="29"/>
      <c r="SGB146" s="29"/>
      <c r="SGC146" s="29"/>
      <c r="SGD146" s="29"/>
      <c r="SGE146" s="29"/>
      <c r="SGF146" s="29"/>
      <c r="SGG146" s="29"/>
      <c r="SGH146" s="29"/>
      <c r="SGI146" s="29"/>
      <c r="SGJ146" s="29"/>
      <c r="SGK146" s="29"/>
      <c r="SGL146" s="29"/>
      <c r="SGM146" s="29"/>
      <c r="SGN146" s="29"/>
      <c r="SGO146" s="29"/>
      <c r="SGP146" s="29"/>
      <c r="SGQ146" s="29"/>
      <c r="SGR146" s="29"/>
      <c r="SGS146" s="29"/>
      <c r="SGT146" s="29"/>
      <c r="SGU146" s="29"/>
      <c r="SGV146" s="29"/>
      <c r="SGW146" s="29"/>
      <c r="SGX146" s="29"/>
      <c r="SGY146" s="29"/>
      <c r="SGZ146" s="29"/>
      <c r="SHA146" s="29"/>
      <c r="SHB146" s="29"/>
      <c r="SHC146" s="29"/>
      <c r="SHD146" s="29"/>
      <c r="SHE146" s="29"/>
      <c r="SHF146" s="29"/>
      <c r="SHG146" s="29"/>
      <c r="SHH146" s="29"/>
      <c r="SHI146" s="29"/>
      <c r="SHJ146" s="29"/>
      <c r="SHK146" s="29"/>
      <c r="SHL146" s="29"/>
      <c r="SHM146" s="29"/>
      <c r="SHN146" s="29"/>
      <c r="SHO146" s="29"/>
      <c r="SHP146" s="29"/>
      <c r="SHQ146" s="29"/>
      <c r="SHR146" s="29"/>
      <c r="SHS146" s="29"/>
      <c r="SHT146" s="29"/>
      <c r="SHU146" s="29"/>
      <c r="SHV146" s="29"/>
      <c r="SHW146" s="29"/>
      <c r="SHX146" s="29"/>
      <c r="SHY146" s="29"/>
      <c r="SHZ146" s="29"/>
      <c r="SIA146" s="29"/>
      <c r="SIB146" s="29"/>
      <c r="SIC146" s="29"/>
      <c r="SID146" s="29"/>
      <c r="SIE146" s="29"/>
      <c r="SIF146" s="29"/>
      <c r="SIG146" s="29"/>
      <c r="SIH146" s="29"/>
      <c r="SII146" s="29"/>
      <c r="SIJ146" s="29"/>
      <c r="SIK146" s="29"/>
      <c r="SIL146" s="29"/>
      <c r="SIM146" s="29"/>
      <c r="SIN146" s="29"/>
      <c r="SIO146" s="29"/>
      <c r="SIP146" s="29"/>
      <c r="SIQ146" s="29"/>
      <c r="SIR146" s="29"/>
      <c r="SIS146" s="29"/>
      <c r="SIT146" s="29"/>
      <c r="SIU146" s="29"/>
      <c r="SIV146" s="29"/>
      <c r="SIW146" s="29"/>
      <c r="SIX146" s="29"/>
      <c r="SIY146" s="29"/>
      <c r="SIZ146" s="29"/>
      <c r="SJA146" s="29"/>
      <c r="SJB146" s="29"/>
      <c r="SJC146" s="29"/>
      <c r="SJD146" s="29"/>
      <c r="SJE146" s="29"/>
      <c r="SJF146" s="29"/>
      <c r="SJG146" s="29"/>
      <c r="SJH146" s="29"/>
      <c r="SJI146" s="29"/>
      <c r="SJJ146" s="29"/>
      <c r="SJK146" s="29"/>
      <c r="SJL146" s="29"/>
      <c r="SJM146" s="29"/>
      <c r="SJN146" s="29"/>
      <c r="SJO146" s="29"/>
      <c r="SJP146" s="29"/>
      <c r="SJQ146" s="29"/>
      <c r="SJR146" s="29"/>
      <c r="SJS146" s="29"/>
      <c r="SJT146" s="29"/>
      <c r="SJU146" s="29"/>
      <c r="SJV146" s="29"/>
      <c r="SJW146" s="29"/>
      <c r="SJX146" s="29"/>
      <c r="SJY146" s="29"/>
      <c r="SJZ146" s="29"/>
      <c r="SKA146" s="29"/>
      <c r="SKB146" s="29"/>
      <c r="SKC146" s="29"/>
      <c r="SKD146" s="29"/>
      <c r="SKE146" s="29"/>
      <c r="SKF146" s="29"/>
      <c r="SKG146" s="29"/>
      <c r="SKH146" s="29"/>
      <c r="SKI146" s="29"/>
      <c r="SKJ146" s="29"/>
      <c r="SKK146" s="29"/>
      <c r="SKL146" s="29"/>
      <c r="SKM146" s="29"/>
      <c r="SKN146" s="29"/>
      <c r="SKO146" s="29"/>
      <c r="SKP146" s="29"/>
      <c r="SKQ146" s="29"/>
      <c r="SKR146" s="29"/>
      <c r="SKS146" s="29"/>
      <c r="SKT146" s="29"/>
      <c r="SKU146" s="29"/>
      <c r="SKV146" s="29"/>
      <c r="SKW146" s="29"/>
      <c r="SKX146" s="29"/>
      <c r="SKY146" s="29"/>
      <c r="SKZ146" s="29"/>
      <c r="SLA146" s="29"/>
      <c r="SLB146" s="29"/>
      <c r="SLC146" s="29"/>
      <c r="SLD146" s="29"/>
      <c r="SLE146" s="29"/>
      <c r="SLF146" s="29"/>
      <c r="SLG146" s="29"/>
      <c r="SLH146" s="29"/>
      <c r="SLI146" s="29"/>
      <c r="SLJ146" s="29"/>
      <c r="SLK146" s="29"/>
      <c r="SLL146" s="29"/>
      <c r="SLM146" s="29"/>
      <c r="SLN146" s="29"/>
      <c r="SLO146" s="29"/>
      <c r="SLP146" s="29"/>
      <c r="SLQ146" s="29"/>
      <c r="SLR146" s="29"/>
      <c r="SLS146" s="29"/>
      <c r="SLT146" s="29"/>
      <c r="SLU146" s="29"/>
      <c r="SLV146" s="29"/>
      <c r="SLW146" s="29"/>
      <c r="SLX146" s="29"/>
      <c r="SLY146" s="29"/>
      <c r="SLZ146" s="29"/>
      <c r="SMA146" s="29"/>
      <c r="SMB146" s="29"/>
      <c r="SMC146" s="29"/>
      <c r="SMD146" s="29"/>
      <c r="SME146" s="29"/>
      <c r="SMF146" s="29"/>
      <c r="SMG146" s="29"/>
      <c r="SMH146" s="29"/>
      <c r="SMI146" s="29"/>
      <c r="SMJ146" s="29"/>
      <c r="SMK146" s="29"/>
      <c r="SML146" s="29"/>
      <c r="SMM146" s="29"/>
      <c r="SMN146" s="29"/>
      <c r="SMO146" s="29"/>
      <c r="SMP146" s="29"/>
      <c r="SMQ146" s="29"/>
      <c r="SMR146" s="29"/>
      <c r="SMS146" s="29"/>
      <c r="SMT146" s="29"/>
      <c r="SMU146" s="29"/>
      <c r="SMV146" s="29"/>
      <c r="SMW146" s="29"/>
      <c r="SMX146" s="29"/>
      <c r="SMY146" s="29"/>
      <c r="SMZ146" s="29"/>
      <c r="SNA146" s="29"/>
      <c r="SNB146" s="29"/>
      <c r="SNC146" s="29"/>
      <c r="SND146" s="29"/>
      <c r="SNE146" s="29"/>
      <c r="SNF146" s="29"/>
      <c r="SNG146" s="29"/>
      <c r="SNH146" s="29"/>
      <c r="SNI146" s="29"/>
      <c r="SNJ146" s="29"/>
      <c r="SNK146" s="29"/>
      <c r="SNL146" s="29"/>
      <c r="SNM146" s="29"/>
      <c r="SNN146" s="29"/>
      <c r="SNO146" s="29"/>
      <c r="SNP146" s="29"/>
      <c r="SNQ146" s="29"/>
      <c r="SNR146" s="29"/>
      <c r="SNS146" s="29"/>
      <c r="SNT146" s="29"/>
      <c r="SNU146" s="29"/>
      <c r="SNV146" s="29"/>
      <c r="SNW146" s="29"/>
      <c r="SNX146" s="29"/>
      <c r="SNY146" s="29"/>
      <c r="SNZ146" s="29"/>
      <c r="SOA146" s="29"/>
      <c r="SOB146" s="29"/>
      <c r="SOC146" s="29"/>
      <c r="SOD146" s="29"/>
      <c r="SOE146" s="29"/>
      <c r="SOF146" s="29"/>
      <c r="SOG146" s="29"/>
      <c r="SOH146" s="29"/>
      <c r="SOI146" s="29"/>
      <c r="SOJ146" s="29"/>
      <c r="SOK146" s="29"/>
      <c r="SOL146" s="29"/>
      <c r="SOM146" s="29"/>
      <c r="SON146" s="29"/>
      <c r="SOO146" s="29"/>
      <c r="SOP146" s="29"/>
      <c r="SOQ146" s="29"/>
      <c r="SOR146" s="29"/>
      <c r="SOS146" s="29"/>
      <c r="SOT146" s="29"/>
      <c r="SOU146" s="29"/>
      <c r="SOV146" s="29"/>
      <c r="SOW146" s="29"/>
      <c r="SOX146" s="29"/>
      <c r="SOY146" s="29"/>
      <c r="SOZ146" s="29"/>
      <c r="SPA146" s="29"/>
      <c r="SPB146" s="29"/>
      <c r="SPC146" s="29"/>
      <c r="SPD146" s="29"/>
      <c r="SPE146" s="29"/>
      <c r="SPF146" s="29"/>
      <c r="SPG146" s="29"/>
      <c r="SPH146" s="29"/>
      <c r="SPI146" s="29"/>
      <c r="SPJ146" s="29"/>
      <c r="SPK146" s="29"/>
      <c r="SPL146" s="29"/>
      <c r="SPM146" s="29"/>
      <c r="SPN146" s="29"/>
      <c r="SPO146" s="29"/>
      <c r="SPP146" s="29"/>
      <c r="SPQ146" s="29"/>
      <c r="SPR146" s="29"/>
      <c r="SPS146" s="29"/>
      <c r="SPT146" s="29"/>
      <c r="SPU146" s="29"/>
      <c r="SPV146" s="29"/>
      <c r="SPW146" s="29"/>
      <c r="SPX146" s="29"/>
      <c r="SPY146" s="29"/>
      <c r="SPZ146" s="29"/>
      <c r="SQA146" s="29"/>
      <c r="SQB146" s="29"/>
      <c r="SQC146" s="29"/>
      <c r="SQD146" s="29"/>
      <c r="SQE146" s="29"/>
      <c r="SQF146" s="29"/>
      <c r="SQG146" s="29"/>
      <c r="SQH146" s="29"/>
      <c r="SQI146" s="29"/>
      <c r="SQJ146" s="29"/>
      <c r="SQK146" s="29"/>
      <c r="SQL146" s="29"/>
      <c r="SQM146" s="29"/>
      <c r="SQN146" s="29"/>
      <c r="SQO146" s="29"/>
      <c r="SQP146" s="29"/>
      <c r="SQQ146" s="29"/>
      <c r="SQR146" s="29"/>
      <c r="SQS146" s="29"/>
      <c r="SQT146" s="29"/>
      <c r="SQU146" s="29"/>
      <c r="SQV146" s="29"/>
      <c r="SQW146" s="29"/>
      <c r="SQX146" s="29"/>
      <c r="SQY146" s="29"/>
      <c r="SQZ146" s="29"/>
      <c r="SRA146" s="29"/>
      <c r="SRB146" s="29"/>
      <c r="SRC146" s="29"/>
      <c r="SRD146" s="29"/>
      <c r="SRE146" s="29"/>
      <c r="SRF146" s="29"/>
      <c r="SRG146" s="29"/>
      <c r="SRH146" s="29"/>
      <c r="SRI146" s="29"/>
      <c r="SRJ146" s="29"/>
      <c r="SRK146" s="29"/>
      <c r="SRL146" s="29"/>
      <c r="SRM146" s="29"/>
      <c r="SRN146" s="29"/>
      <c r="SRO146" s="29"/>
      <c r="SRP146" s="29"/>
      <c r="SRQ146" s="29"/>
      <c r="SRR146" s="29"/>
      <c r="SRS146" s="29"/>
      <c r="SRT146" s="29"/>
      <c r="SRU146" s="29"/>
      <c r="SRV146" s="29"/>
      <c r="SRW146" s="29"/>
      <c r="SRX146" s="29"/>
      <c r="SRY146" s="29"/>
      <c r="SRZ146" s="29"/>
      <c r="SSA146" s="29"/>
      <c r="SSB146" s="29"/>
      <c r="SSC146" s="29"/>
      <c r="SSD146" s="29"/>
      <c r="SSE146" s="29"/>
      <c r="SSF146" s="29"/>
      <c r="SSG146" s="29"/>
      <c r="SSH146" s="29"/>
      <c r="SSI146" s="29"/>
      <c r="SSJ146" s="29"/>
      <c r="SSK146" s="29"/>
      <c r="SSL146" s="29"/>
      <c r="SSM146" s="29"/>
      <c r="SSN146" s="29"/>
      <c r="SSO146" s="29"/>
      <c r="SSP146" s="29"/>
      <c r="SSQ146" s="29"/>
      <c r="SSR146" s="29"/>
      <c r="SSS146" s="29"/>
      <c r="SST146" s="29"/>
      <c r="SSU146" s="29"/>
      <c r="SSV146" s="29"/>
      <c r="SSW146" s="29"/>
      <c r="SSX146" s="29"/>
      <c r="SSY146" s="29"/>
      <c r="SSZ146" s="29"/>
      <c r="STA146" s="29"/>
      <c r="STB146" s="29"/>
      <c r="STC146" s="29"/>
      <c r="STD146" s="29"/>
      <c r="STE146" s="29"/>
      <c r="STF146" s="29"/>
      <c r="STG146" s="29"/>
      <c r="STH146" s="29"/>
      <c r="STI146" s="29"/>
      <c r="STJ146" s="29"/>
      <c r="STK146" s="29"/>
      <c r="STL146" s="29"/>
      <c r="STM146" s="29"/>
      <c r="STN146" s="29"/>
      <c r="STO146" s="29"/>
      <c r="STP146" s="29"/>
      <c r="STQ146" s="29"/>
      <c r="STR146" s="29"/>
      <c r="STS146" s="29"/>
      <c r="STT146" s="29"/>
      <c r="STU146" s="29"/>
      <c r="STV146" s="29"/>
      <c r="STW146" s="29"/>
      <c r="STX146" s="29"/>
      <c r="STY146" s="29"/>
      <c r="STZ146" s="29"/>
      <c r="SUA146" s="29"/>
      <c r="SUB146" s="29"/>
      <c r="SUC146" s="29"/>
      <c r="SUD146" s="29"/>
      <c r="SUE146" s="29"/>
      <c r="SUF146" s="29"/>
      <c r="SUG146" s="29"/>
      <c r="SUH146" s="29"/>
      <c r="SUI146" s="29"/>
      <c r="SUJ146" s="29"/>
      <c r="SUK146" s="29"/>
      <c r="SUL146" s="29"/>
      <c r="SUM146" s="29"/>
      <c r="SUN146" s="29"/>
      <c r="SUO146" s="29"/>
      <c r="SUP146" s="29"/>
      <c r="SUQ146" s="29"/>
      <c r="SUR146" s="29"/>
      <c r="SUS146" s="29"/>
      <c r="SUT146" s="29"/>
      <c r="SUU146" s="29"/>
      <c r="SUV146" s="29"/>
      <c r="SUW146" s="29"/>
      <c r="SUX146" s="29"/>
      <c r="SUY146" s="29"/>
      <c r="SUZ146" s="29"/>
      <c r="SVA146" s="29"/>
      <c r="SVB146" s="29"/>
      <c r="SVC146" s="29"/>
      <c r="SVD146" s="29"/>
      <c r="SVE146" s="29"/>
      <c r="SVF146" s="29"/>
      <c r="SVG146" s="29"/>
      <c r="SVH146" s="29"/>
      <c r="SVI146" s="29"/>
      <c r="SVJ146" s="29"/>
      <c r="SVK146" s="29"/>
      <c r="SVL146" s="29"/>
      <c r="SVM146" s="29"/>
      <c r="SVN146" s="29"/>
      <c r="SVO146" s="29"/>
      <c r="SVP146" s="29"/>
      <c r="SVQ146" s="29"/>
      <c r="SVR146" s="29"/>
      <c r="SVS146" s="29"/>
      <c r="SVT146" s="29"/>
      <c r="SVU146" s="29"/>
      <c r="SVV146" s="29"/>
      <c r="SVW146" s="29"/>
      <c r="SVX146" s="29"/>
      <c r="SVY146" s="29"/>
      <c r="SVZ146" s="29"/>
      <c r="SWA146" s="29"/>
      <c r="SWB146" s="29"/>
      <c r="SWC146" s="29"/>
      <c r="SWD146" s="29"/>
      <c r="SWE146" s="29"/>
      <c r="SWF146" s="29"/>
      <c r="SWG146" s="29"/>
      <c r="SWH146" s="29"/>
      <c r="SWI146" s="29"/>
      <c r="SWJ146" s="29"/>
      <c r="SWK146" s="29"/>
      <c r="SWL146" s="29"/>
      <c r="SWM146" s="29"/>
      <c r="SWN146" s="29"/>
      <c r="SWO146" s="29"/>
      <c r="SWP146" s="29"/>
      <c r="SWQ146" s="29"/>
      <c r="SWR146" s="29"/>
      <c r="SWS146" s="29"/>
      <c r="SWT146" s="29"/>
      <c r="SWU146" s="29"/>
      <c r="SWV146" s="29"/>
      <c r="SWW146" s="29"/>
      <c r="SWX146" s="29"/>
      <c r="SWY146" s="29"/>
      <c r="SWZ146" s="29"/>
      <c r="SXA146" s="29"/>
      <c r="SXB146" s="29"/>
      <c r="SXC146" s="29"/>
      <c r="SXD146" s="29"/>
      <c r="SXE146" s="29"/>
      <c r="SXF146" s="29"/>
      <c r="SXG146" s="29"/>
      <c r="SXH146" s="29"/>
      <c r="SXI146" s="29"/>
      <c r="SXJ146" s="29"/>
      <c r="SXK146" s="29"/>
      <c r="SXL146" s="29"/>
      <c r="SXM146" s="29"/>
      <c r="SXN146" s="29"/>
      <c r="SXO146" s="29"/>
      <c r="SXP146" s="29"/>
      <c r="SXQ146" s="29"/>
      <c r="SXR146" s="29"/>
      <c r="SXS146" s="29"/>
      <c r="SXT146" s="29"/>
      <c r="SXU146" s="29"/>
      <c r="SXV146" s="29"/>
      <c r="SXW146" s="29"/>
      <c r="SXX146" s="29"/>
      <c r="SXY146" s="29"/>
      <c r="SXZ146" s="29"/>
      <c r="SYA146" s="29"/>
      <c r="SYB146" s="29"/>
      <c r="SYC146" s="29"/>
      <c r="SYD146" s="29"/>
      <c r="SYE146" s="29"/>
      <c r="SYF146" s="29"/>
      <c r="SYG146" s="29"/>
      <c r="SYH146" s="29"/>
      <c r="SYI146" s="29"/>
      <c r="SYJ146" s="29"/>
      <c r="SYK146" s="29"/>
      <c r="SYL146" s="29"/>
      <c r="SYM146" s="29"/>
      <c r="SYN146" s="29"/>
      <c r="SYO146" s="29"/>
      <c r="SYP146" s="29"/>
      <c r="SYQ146" s="29"/>
      <c r="SYR146" s="29"/>
      <c r="SYS146" s="29"/>
      <c r="SYT146" s="29"/>
      <c r="SYU146" s="29"/>
      <c r="SYV146" s="29"/>
      <c r="SYW146" s="29"/>
      <c r="SYX146" s="29"/>
      <c r="SYY146" s="29"/>
      <c r="SYZ146" s="29"/>
      <c r="SZA146" s="29"/>
      <c r="SZB146" s="29"/>
      <c r="SZC146" s="29"/>
      <c r="SZD146" s="29"/>
      <c r="SZE146" s="29"/>
      <c r="SZF146" s="29"/>
      <c r="SZG146" s="29"/>
      <c r="SZH146" s="29"/>
      <c r="SZI146" s="29"/>
      <c r="SZJ146" s="29"/>
      <c r="SZK146" s="29"/>
      <c r="SZL146" s="29"/>
      <c r="SZM146" s="29"/>
      <c r="SZN146" s="29"/>
      <c r="SZO146" s="29"/>
      <c r="SZP146" s="29"/>
      <c r="SZQ146" s="29"/>
      <c r="SZR146" s="29"/>
      <c r="SZS146" s="29"/>
      <c r="SZT146" s="29"/>
      <c r="SZU146" s="29"/>
      <c r="SZV146" s="29"/>
      <c r="SZW146" s="29"/>
      <c r="SZX146" s="29"/>
      <c r="SZY146" s="29"/>
      <c r="SZZ146" s="29"/>
      <c r="TAA146" s="29"/>
      <c r="TAB146" s="29"/>
      <c r="TAC146" s="29"/>
      <c r="TAD146" s="29"/>
      <c r="TAE146" s="29"/>
      <c r="TAF146" s="29"/>
      <c r="TAG146" s="29"/>
      <c r="TAH146" s="29"/>
      <c r="TAI146" s="29"/>
      <c r="TAJ146" s="29"/>
      <c r="TAK146" s="29"/>
      <c r="TAL146" s="29"/>
      <c r="TAM146" s="29"/>
      <c r="TAN146" s="29"/>
      <c r="TAO146" s="29"/>
      <c r="TAP146" s="29"/>
      <c r="TAQ146" s="29"/>
      <c r="TAR146" s="29"/>
      <c r="TAS146" s="29"/>
      <c r="TAT146" s="29"/>
      <c r="TAU146" s="29"/>
      <c r="TAV146" s="29"/>
      <c r="TAW146" s="29"/>
      <c r="TAX146" s="29"/>
      <c r="TAY146" s="29"/>
      <c r="TAZ146" s="29"/>
      <c r="TBA146" s="29"/>
      <c r="TBB146" s="29"/>
      <c r="TBC146" s="29"/>
      <c r="TBD146" s="29"/>
      <c r="TBE146" s="29"/>
      <c r="TBF146" s="29"/>
      <c r="TBG146" s="29"/>
      <c r="TBH146" s="29"/>
      <c r="TBI146" s="29"/>
      <c r="TBJ146" s="29"/>
      <c r="TBK146" s="29"/>
      <c r="TBL146" s="29"/>
      <c r="TBM146" s="29"/>
      <c r="TBN146" s="29"/>
      <c r="TBO146" s="29"/>
      <c r="TBP146" s="29"/>
      <c r="TBQ146" s="29"/>
      <c r="TBR146" s="29"/>
      <c r="TBS146" s="29"/>
      <c r="TBT146" s="29"/>
      <c r="TBU146" s="29"/>
      <c r="TBV146" s="29"/>
      <c r="TBW146" s="29"/>
      <c r="TBX146" s="29"/>
      <c r="TBY146" s="29"/>
      <c r="TBZ146" s="29"/>
      <c r="TCA146" s="29"/>
      <c r="TCB146" s="29"/>
      <c r="TCC146" s="29"/>
      <c r="TCD146" s="29"/>
      <c r="TCE146" s="29"/>
      <c r="TCF146" s="29"/>
      <c r="TCG146" s="29"/>
      <c r="TCH146" s="29"/>
      <c r="TCI146" s="29"/>
      <c r="TCJ146" s="29"/>
      <c r="TCK146" s="29"/>
      <c r="TCL146" s="29"/>
      <c r="TCM146" s="29"/>
      <c r="TCN146" s="29"/>
      <c r="TCO146" s="29"/>
      <c r="TCP146" s="29"/>
      <c r="TCQ146" s="29"/>
      <c r="TCR146" s="29"/>
      <c r="TCS146" s="29"/>
      <c r="TCT146" s="29"/>
      <c r="TCU146" s="29"/>
      <c r="TCV146" s="29"/>
      <c r="TCW146" s="29"/>
      <c r="TCX146" s="29"/>
      <c r="TCY146" s="29"/>
      <c r="TCZ146" s="29"/>
      <c r="TDA146" s="29"/>
      <c r="TDB146" s="29"/>
      <c r="TDC146" s="29"/>
      <c r="TDD146" s="29"/>
      <c r="TDE146" s="29"/>
      <c r="TDF146" s="29"/>
      <c r="TDG146" s="29"/>
      <c r="TDH146" s="29"/>
      <c r="TDI146" s="29"/>
      <c r="TDJ146" s="29"/>
      <c r="TDK146" s="29"/>
      <c r="TDL146" s="29"/>
      <c r="TDM146" s="29"/>
      <c r="TDN146" s="29"/>
      <c r="TDO146" s="29"/>
      <c r="TDP146" s="29"/>
      <c r="TDQ146" s="29"/>
      <c r="TDR146" s="29"/>
      <c r="TDS146" s="29"/>
      <c r="TDT146" s="29"/>
      <c r="TDU146" s="29"/>
      <c r="TDV146" s="29"/>
      <c r="TDW146" s="29"/>
      <c r="TDX146" s="29"/>
      <c r="TDY146" s="29"/>
      <c r="TDZ146" s="29"/>
      <c r="TEA146" s="29"/>
      <c r="TEB146" s="29"/>
      <c r="TEC146" s="29"/>
      <c r="TED146" s="29"/>
      <c r="TEE146" s="29"/>
      <c r="TEF146" s="29"/>
      <c r="TEG146" s="29"/>
      <c r="TEH146" s="29"/>
      <c r="TEI146" s="29"/>
      <c r="TEJ146" s="29"/>
      <c r="TEK146" s="29"/>
      <c r="TEL146" s="29"/>
      <c r="TEM146" s="29"/>
      <c r="TEN146" s="29"/>
      <c r="TEO146" s="29"/>
      <c r="TEP146" s="29"/>
      <c r="TEQ146" s="29"/>
      <c r="TER146" s="29"/>
      <c r="TES146" s="29"/>
      <c r="TET146" s="29"/>
      <c r="TEU146" s="29"/>
      <c r="TEV146" s="29"/>
      <c r="TEW146" s="29"/>
      <c r="TEX146" s="29"/>
      <c r="TEY146" s="29"/>
      <c r="TEZ146" s="29"/>
      <c r="TFA146" s="29"/>
      <c r="TFB146" s="29"/>
      <c r="TFC146" s="29"/>
      <c r="TFD146" s="29"/>
      <c r="TFE146" s="29"/>
      <c r="TFF146" s="29"/>
      <c r="TFG146" s="29"/>
      <c r="TFH146" s="29"/>
      <c r="TFI146" s="29"/>
      <c r="TFJ146" s="29"/>
      <c r="TFK146" s="29"/>
      <c r="TFL146" s="29"/>
      <c r="TFM146" s="29"/>
      <c r="TFN146" s="29"/>
      <c r="TFO146" s="29"/>
      <c r="TFP146" s="29"/>
      <c r="TFQ146" s="29"/>
      <c r="TFR146" s="29"/>
      <c r="TFS146" s="29"/>
      <c r="TFT146" s="29"/>
      <c r="TFU146" s="29"/>
      <c r="TFV146" s="29"/>
      <c r="TFW146" s="29"/>
      <c r="TFX146" s="29"/>
      <c r="TFY146" s="29"/>
      <c r="TFZ146" s="29"/>
      <c r="TGA146" s="29"/>
      <c r="TGB146" s="29"/>
      <c r="TGC146" s="29"/>
      <c r="TGD146" s="29"/>
      <c r="TGE146" s="29"/>
      <c r="TGF146" s="29"/>
      <c r="TGG146" s="29"/>
      <c r="TGH146" s="29"/>
      <c r="TGI146" s="29"/>
      <c r="TGJ146" s="29"/>
      <c r="TGK146" s="29"/>
      <c r="TGL146" s="29"/>
      <c r="TGM146" s="29"/>
      <c r="TGN146" s="29"/>
      <c r="TGO146" s="29"/>
      <c r="TGP146" s="29"/>
      <c r="TGQ146" s="29"/>
      <c r="TGR146" s="29"/>
      <c r="TGS146" s="29"/>
      <c r="TGT146" s="29"/>
      <c r="TGU146" s="29"/>
      <c r="TGV146" s="29"/>
      <c r="TGW146" s="29"/>
      <c r="TGX146" s="29"/>
      <c r="TGY146" s="29"/>
      <c r="TGZ146" s="29"/>
      <c r="THA146" s="29"/>
      <c r="THB146" s="29"/>
      <c r="THC146" s="29"/>
      <c r="THD146" s="29"/>
      <c r="THE146" s="29"/>
      <c r="THF146" s="29"/>
      <c r="THG146" s="29"/>
      <c r="THH146" s="29"/>
      <c r="THI146" s="29"/>
      <c r="THJ146" s="29"/>
      <c r="THK146" s="29"/>
      <c r="THL146" s="29"/>
      <c r="THM146" s="29"/>
      <c r="THN146" s="29"/>
      <c r="THO146" s="29"/>
      <c r="THP146" s="29"/>
      <c r="THQ146" s="29"/>
      <c r="THR146" s="29"/>
      <c r="THS146" s="29"/>
      <c r="THT146" s="29"/>
      <c r="THU146" s="29"/>
      <c r="THV146" s="29"/>
      <c r="THW146" s="29"/>
      <c r="THX146" s="29"/>
      <c r="THY146" s="29"/>
      <c r="THZ146" s="29"/>
      <c r="TIA146" s="29"/>
      <c r="TIB146" s="29"/>
      <c r="TIC146" s="29"/>
      <c r="TID146" s="29"/>
      <c r="TIE146" s="29"/>
      <c r="TIF146" s="29"/>
      <c r="TIG146" s="29"/>
      <c r="TIH146" s="29"/>
      <c r="TII146" s="29"/>
      <c r="TIJ146" s="29"/>
      <c r="TIK146" s="29"/>
      <c r="TIL146" s="29"/>
      <c r="TIM146" s="29"/>
      <c r="TIN146" s="29"/>
      <c r="TIO146" s="29"/>
      <c r="TIP146" s="29"/>
      <c r="TIQ146" s="29"/>
      <c r="TIR146" s="29"/>
      <c r="TIS146" s="29"/>
      <c r="TIT146" s="29"/>
      <c r="TIU146" s="29"/>
      <c r="TIV146" s="29"/>
      <c r="TIW146" s="29"/>
      <c r="TIX146" s="29"/>
      <c r="TIY146" s="29"/>
      <c r="TIZ146" s="29"/>
      <c r="TJA146" s="29"/>
      <c r="TJB146" s="29"/>
      <c r="TJC146" s="29"/>
      <c r="TJD146" s="29"/>
      <c r="TJE146" s="29"/>
      <c r="TJF146" s="29"/>
      <c r="TJG146" s="29"/>
      <c r="TJH146" s="29"/>
      <c r="TJI146" s="29"/>
      <c r="TJJ146" s="29"/>
      <c r="TJK146" s="29"/>
      <c r="TJL146" s="29"/>
      <c r="TJM146" s="29"/>
      <c r="TJN146" s="29"/>
      <c r="TJO146" s="29"/>
      <c r="TJP146" s="29"/>
      <c r="TJQ146" s="29"/>
      <c r="TJR146" s="29"/>
      <c r="TJS146" s="29"/>
      <c r="TJT146" s="29"/>
      <c r="TJU146" s="29"/>
      <c r="TJV146" s="29"/>
      <c r="TJW146" s="29"/>
      <c r="TJX146" s="29"/>
      <c r="TJY146" s="29"/>
      <c r="TJZ146" s="29"/>
      <c r="TKA146" s="29"/>
      <c r="TKB146" s="29"/>
      <c r="TKC146" s="29"/>
      <c r="TKD146" s="29"/>
      <c r="TKE146" s="29"/>
      <c r="TKF146" s="29"/>
      <c r="TKG146" s="29"/>
      <c r="TKH146" s="29"/>
      <c r="TKI146" s="29"/>
      <c r="TKJ146" s="29"/>
      <c r="TKK146" s="29"/>
      <c r="TKL146" s="29"/>
      <c r="TKM146" s="29"/>
      <c r="TKN146" s="29"/>
      <c r="TKO146" s="29"/>
      <c r="TKP146" s="29"/>
      <c r="TKQ146" s="29"/>
      <c r="TKR146" s="29"/>
      <c r="TKS146" s="29"/>
      <c r="TKT146" s="29"/>
      <c r="TKU146" s="29"/>
      <c r="TKV146" s="29"/>
      <c r="TKW146" s="29"/>
      <c r="TKX146" s="29"/>
      <c r="TKY146" s="29"/>
      <c r="TKZ146" s="29"/>
      <c r="TLA146" s="29"/>
      <c r="TLB146" s="29"/>
      <c r="TLC146" s="29"/>
      <c r="TLD146" s="29"/>
      <c r="TLE146" s="29"/>
      <c r="TLF146" s="29"/>
      <c r="TLG146" s="29"/>
      <c r="TLH146" s="29"/>
      <c r="TLI146" s="29"/>
      <c r="TLJ146" s="29"/>
      <c r="TLK146" s="29"/>
      <c r="TLL146" s="29"/>
      <c r="TLM146" s="29"/>
      <c r="TLN146" s="29"/>
      <c r="TLO146" s="29"/>
      <c r="TLP146" s="29"/>
      <c r="TLQ146" s="29"/>
      <c r="TLR146" s="29"/>
      <c r="TLS146" s="29"/>
      <c r="TLT146" s="29"/>
      <c r="TLU146" s="29"/>
      <c r="TLV146" s="29"/>
      <c r="TLW146" s="29"/>
      <c r="TLX146" s="29"/>
      <c r="TLY146" s="29"/>
      <c r="TLZ146" s="29"/>
      <c r="TMA146" s="29"/>
      <c r="TMB146" s="29"/>
      <c r="TMC146" s="29"/>
      <c r="TMD146" s="29"/>
      <c r="TME146" s="29"/>
      <c r="TMF146" s="29"/>
      <c r="TMG146" s="29"/>
      <c r="TMH146" s="29"/>
      <c r="TMI146" s="29"/>
      <c r="TMJ146" s="29"/>
      <c r="TMK146" s="29"/>
      <c r="TML146" s="29"/>
      <c r="TMM146" s="29"/>
      <c r="TMN146" s="29"/>
      <c r="TMO146" s="29"/>
      <c r="TMP146" s="29"/>
      <c r="TMQ146" s="29"/>
      <c r="TMR146" s="29"/>
      <c r="TMS146" s="29"/>
      <c r="TMT146" s="29"/>
      <c r="TMU146" s="29"/>
      <c r="TMV146" s="29"/>
      <c r="TMW146" s="29"/>
      <c r="TMX146" s="29"/>
      <c r="TMY146" s="29"/>
      <c r="TMZ146" s="29"/>
      <c r="TNA146" s="29"/>
      <c r="TNB146" s="29"/>
      <c r="TNC146" s="29"/>
      <c r="TND146" s="29"/>
      <c r="TNE146" s="29"/>
      <c r="TNF146" s="29"/>
      <c r="TNG146" s="29"/>
      <c r="TNH146" s="29"/>
      <c r="TNI146" s="29"/>
      <c r="TNJ146" s="29"/>
      <c r="TNK146" s="29"/>
      <c r="TNL146" s="29"/>
      <c r="TNM146" s="29"/>
      <c r="TNN146" s="29"/>
      <c r="TNO146" s="29"/>
      <c r="TNP146" s="29"/>
      <c r="TNQ146" s="29"/>
      <c r="TNR146" s="29"/>
      <c r="TNS146" s="29"/>
      <c r="TNT146" s="29"/>
      <c r="TNU146" s="29"/>
      <c r="TNV146" s="29"/>
      <c r="TNW146" s="29"/>
      <c r="TNX146" s="29"/>
      <c r="TNY146" s="29"/>
      <c r="TNZ146" s="29"/>
      <c r="TOA146" s="29"/>
      <c r="TOB146" s="29"/>
      <c r="TOC146" s="29"/>
      <c r="TOD146" s="29"/>
      <c r="TOE146" s="29"/>
      <c r="TOF146" s="29"/>
      <c r="TOG146" s="29"/>
      <c r="TOH146" s="29"/>
      <c r="TOI146" s="29"/>
      <c r="TOJ146" s="29"/>
      <c r="TOK146" s="29"/>
      <c r="TOL146" s="29"/>
      <c r="TOM146" s="29"/>
      <c r="TON146" s="29"/>
      <c r="TOO146" s="29"/>
      <c r="TOP146" s="29"/>
      <c r="TOQ146" s="29"/>
      <c r="TOR146" s="29"/>
      <c r="TOS146" s="29"/>
      <c r="TOT146" s="29"/>
      <c r="TOU146" s="29"/>
      <c r="TOV146" s="29"/>
      <c r="TOW146" s="29"/>
      <c r="TOX146" s="29"/>
      <c r="TOY146" s="29"/>
      <c r="TOZ146" s="29"/>
      <c r="TPA146" s="29"/>
      <c r="TPB146" s="29"/>
      <c r="TPC146" s="29"/>
      <c r="TPD146" s="29"/>
      <c r="TPE146" s="29"/>
      <c r="TPF146" s="29"/>
      <c r="TPG146" s="29"/>
      <c r="TPH146" s="29"/>
      <c r="TPI146" s="29"/>
      <c r="TPJ146" s="29"/>
      <c r="TPK146" s="29"/>
      <c r="TPL146" s="29"/>
      <c r="TPM146" s="29"/>
      <c r="TPN146" s="29"/>
      <c r="TPO146" s="29"/>
      <c r="TPP146" s="29"/>
      <c r="TPQ146" s="29"/>
      <c r="TPR146" s="29"/>
      <c r="TPS146" s="29"/>
      <c r="TPT146" s="29"/>
      <c r="TPU146" s="29"/>
      <c r="TPV146" s="29"/>
      <c r="TPW146" s="29"/>
      <c r="TPX146" s="29"/>
      <c r="TPY146" s="29"/>
      <c r="TPZ146" s="29"/>
      <c r="TQA146" s="29"/>
      <c r="TQB146" s="29"/>
      <c r="TQC146" s="29"/>
      <c r="TQD146" s="29"/>
      <c r="TQE146" s="29"/>
      <c r="TQF146" s="29"/>
      <c r="TQG146" s="29"/>
      <c r="TQH146" s="29"/>
      <c r="TQI146" s="29"/>
      <c r="TQJ146" s="29"/>
      <c r="TQK146" s="29"/>
      <c r="TQL146" s="29"/>
      <c r="TQM146" s="29"/>
      <c r="TQN146" s="29"/>
      <c r="TQO146" s="29"/>
      <c r="TQP146" s="29"/>
      <c r="TQQ146" s="29"/>
      <c r="TQR146" s="29"/>
      <c r="TQS146" s="29"/>
      <c r="TQT146" s="29"/>
      <c r="TQU146" s="29"/>
      <c r="TQV146" s="29"/>
      <c r="TQW146" s="29"/>
      <c r="TQX146" s="29"/>
      <c r="TQY146" s="29"/>
      <c r="TQZ146" s="29"/>
      <c r="TRA146" s="29"/>
      <c r="TRB146" s="29"/>
      <c r="TRC146" s="29"/>
      <c r="TRD146" s="29"/>
      <c r="TRE146" s="29"/>
      <c r="TRF146" s="29"/>
      <c r="TRG146" s="29"/>
      <c r="TRH146" s="29"/>
      <c r="TRI146" s="29"/>
      <c r="TRJ146" s="29"/>
      <c r="TRK146" s="29"/>
      <c r="TRL146" s="29"/>
      <c r="TRM146" s="29"/>
      <c r="TRN146" s="29"/>
      <c r="TRO146" s="29"/>
      <c r="TRP146" s="29"/>
      <c r="TRQ146" s="29"/>
      <c r="TRR146" s="29"/>
      <c r="TRS146" s="29"/>
      <c r="TRT146" s="29"/>
      <c r="TRU146" s="29"/>
      <c r="TRV146" s="29"/>
      <c r="TRW146" s="29"/>
      <c r="TRX146" s="29"/>
      <c r="TRY146" s="29"/>
      <c r="TRZ146" s="29"/>
      <c r="TSA146" s="29"/>
      <c r="TSB146" s="29"/>
      <c r="TSC146" s="29"/>
      <c r="TSD146" s="29"/>
      <c r="TSE146" s="29"/>
      <c r="TSF146" s="29"/>
      <c r="TSG146" s="29"/>
      <c r="TSH146" s="29"/>
      <c r="TSI146" s="29"/>
      <c r="TSJ146" s="29"/>
      <c r="TSK146" s="29"/>
      <c r="TSL146" s="29"/>
      <c r="TSM146" s="29"/>
      <c r="TSN146" s="29"/>
      <c r="TSO146" s="29"/>
      <c r="TSP146" s="29"/>
      <c r="TSQ146" s="29"/>
      <c r="TSR146" s="29"/>
      <c r="TSS146" s="29"/>
      <c r="TST146" s="29"/>
      <c r="TSU146" s="29"/>
      <c r="TSV146" s="29"/>
      <c r="TSW146" s="29"/>
      <c r="TSX146" s="29"/>
      <c r="TSY146" s="29"/>
      <c r="TSZ146" s="29"/>
      <c r="TTA146" s="29"/>
      <c r="TTB146" s="29"/>
      <c r="TTC146" s="29"/>
      <c r="TTD146" s="29"/>
      <c r="TTE146" s="29"/>
      <c r="TTF146" s="29"/>
      <c r="TTG146" s="29"/>
      <c r="TTH146" s="29"/>
      <c r="TTI146" s="29"/>
      <c r="TTJ146" s="29"/>
      <c r="TTK146" s="29"/>
      <c r="TTL146" s="29"/>
      <c r="TTM146" s="29"/>
      <c r="TTN146" s="29"/>
      <c r="TTO146" s="29"/>
      <c r="TTP146" s="29"/>
      <c r="TTQ146" s="29"/>
      <c r="TTR146" s="29"/>
      <c r="TTS146" s="29"/>
      <c r="TTT146" s="29"/>
      <c r="TTU146" s="29"/>
      <c r="TTV146" s="29"/>
      <c r="TTW146" s="29"/>
      <c r="TTX146" s="29"/>
      <c r="TTY146" s="29"/>
      <c r="TTZ146" s="29"/>
      <c r="TUA146" s="29"/>
      <c r="TUB146" s="29"/>
      <c r="TUC146" s="29"/>
      <c r="TUD146" s="29"/>
      <c r="TUE146" s="29"/>
      <c r="TUF146" s="29"/>
      <c r="TUG146" s="29"/>
      <c r="TUH146" s="29"/>
      <c r="TUI146" s="29"/>
      <c r="TUJ146" s="29"/>
      <c r="TUK146" s="29"/>
      <c r="TUL146" s="29"/>
      <c r="TUM146" s="29"/>
      <c r="TUN146" s="29"/>
      <c r="TUO146" s="29"/>
      <c r="TUP146" s="29"/>
      <c r="TUQ146" s="29"/>
      <c r="TUR146" s="29"/>
      <c r="TUS146" s="29"/>
      <c r="TUT146" s="29"/>
      <c r="TUU146" s="29"/>
      <c r="TUV146" s="29"/>
      <c r="TUW146" s="29"/>
      <c r="TUX146" s="29"/>
      <c r="TUY146" s="29"/>
      <c r="TUZ146" s="29"/>
      <c r="TVA146" s="29"/>
      <c r="TVB146" s="29"/>
      <c r="TVC146" s="29"/>
      <c r="TVD146" s="29"/>
      <c r="TVE146" s="29"/>
      <c r="TVF146" s="29"/>
      <c r="TVG146" s="29"/>
      <c r="TVH146" s="29"/>
      <c r="TVI146" s="29"/>
      <c r="TVJ146" s="29"/>
      <c r="TVK146" s="29"/>
      <c r="TVL146" s="29"/>
      <c r="TVM146" s="29"/>
      <c r="TVN146" s="29"/>
      <c r="TVO146" s="29"/>
      <c r="TVP146" s="29"/>
      <c r="TVQ146" s="29"/>
      <c r="TVR146" s="29"/>
      <c r="TVS146" s="29"/>
      <c r="TVT146" s="29"/>
      <c r="TVU146" s="29"/>
      <c r="TVV146" s="29"/>
      <c r="TVW146" s="29"/>
      <c r="TVX146" s="29"/>
      <c r="TVY146" s="29"/>
      <c r="TVZ146" s="29"/>
      <c r="TWA146" s="29"/>
      <c r="TWB146" s="29"/>
      <c r="TWC146" s="29"/>
      <c r="TWD146" s="29"/>
      <c r="TWE146" s="29"/>
      <c r="TWF146" s="29"/>
      <c r="TWG146" s="29"/>
      <c r="TWH146" s="29"/>
      <c r="TWI146" s="29"/>
      <c r="TWJ146" s="29"/>
      <c r="TWK146" s="29"/>
      <c r="TWL146" s="29"/>
      <c r="TWM146" s="29"/>
      <c r="TWN146" s="29"/>
      <c r="TWO146" s="29"/>
      <c r="TWP146" s="29"/>
      <c r="TWQ146" s="29"/>
      <c r="TWR146" s="29"/>
      <c r="TWS146" s="29"/>
      <c r="TWT146" s="29"/>
      <c r="TWU146" s="29"/>
      <c r="TWV146" s="29"/>
      <c r="TWW146" s="29"/>
      <c r="TWX146" s="29"/>
      <c r="TWY146" s="29"/>
      <c r="TWZ146" s="29"/>
      <c r="TXA146" s="29"/>
      <c r="TXB146" s="29"/>
      <c r="TXC146" s="29"/>
      <c r="TXD146" s="29"/>
      <c r="TXE146" s="29"/>
      <c r="TXF146" s="29"/>
      <c r="TXG146" s="29"/>
      <c r="TXH146" s="29"/>
      <c r="TXI146" s="29"/>
      <c r="TXJ146" s="29"/>
      <c r="TXK146" s="29"/>
      <c r="TXL146" s="29"/>
      <c r="TXM146" s="29"/>
      <c r="TXN146" s="29"/>
      <c r="TXO146" s="29"/>
      <c r="TXP146" s="29"/>
      <c r="TXQ146" s="29"/>
      <c r="TXR146" s="29"/>
      <c r="TXS146" s="29"/>
      <c r="TXT146" s="29"/>
      <c r="TXU146" s="29"/>
      <c r="TXV146" s="29"/>
      <c r="TXW146" s="29"/>
      <c r="TXX146" s="29"/>
      <c r="TXY146" s="29"/>
      <c r="TXZ146" s="29"/>
      <c r="TYA146" s="29"/>
      <c r="TYB146" s="29"/>
      <c r="TYC146" s="29"/>
      <c r="TYD146" s="29"/>
      <c r="TYE146" s="29"/>
      <c r="TYF146" s="29"/>
      <c r="TYG146" s="29"/>
      <c r="TYH146" s="29"/>
      <c r="TYI146" s="29"/>
      <c r="TYJ146" s="29"/>
      <c r="TYK146" s="29"/>
      <c r="TYL146" s="29"/>
      <c r="TYM146" s="29"/>
      <c r="TYN146" s="29"/>
      <c r="TYO146" s="29"/>
      <c r="TYP146" s="29"/>
      <c r="TYQ146" s="29"/>
      <c r="TYR146" s="29"/>
      <c r="TYS146" s="29"/>
      <c r="TYT146" s="29"/>
      <c r="TYU146" s="29"/>
      <c r="TYV146" s="29"/>
      <c r="TYW146" s="29"/>
      <c r="TYX146" s="29"/>
      <c r="TYY146" s="29"/>
      <c r="TYZ146" s="29"/>
      <c r="TZA146" s="29"/>
      <c r="TZB146" s="29"/>
      <c r="TZC146" s="29"/>
      <c r="TZD146" s="29"/>
      <c r="TZE146" s="29"/>
      <c r="TZF146" s="29"/>
      <c r="TZG146" s="29"/>
      <c r="TZH146" s="29"/>
      <c r="TZI146" s="29"/>
      <c r="TZJ146" s="29"/>
      <c r="TZK146" s="29"/>
      <c r="TZL146" s="29"/>
      <c r="TZM146" s="29"/>
      <c r="TZN146" s="29"/>
      <c r="TZO146" s="29"/>
      <c r="TZP146" s="29"/>
      <c r="TZQ146" s="29"/>
      <c r="TZR146" s="29"/>
      <c r="TZS146" s="29"/>
      <c r="TZT146" s="29"/>
      <c r="TZU146" s="29"/>
      <c r="TZV146" s="29"/>
      <c r="TZW146" s="29"/>
      <c r="TZX146" s="29"/>
      <c r="TZY146" s="29"/>
      <c r="TZZ146" s="29"/>
      <c r="UAA146" s="29"/>
      <c r="UAB146" s="29"/>
      <c r="UAC146" s="29"/>
      <c r="UAD146" s="29"/>
      <c r="UAE146" s="29"/>
      <c r="UAF146" s="29"/>
      <c r="UAG146" s="29"/>
      <c r="UAH146" s="29"/>
      <c r="UAI146" s="29"/>
      <c r="UAJ146" s="29"/>
      <c r="UAK146" s="29"/>
      <c r="UAL146" s="29"/>
      <c r="UAM146" s="29"/>
      <c r="UAN146" s="29"/>
      <c r="UAO146" s="29"/>
      <c r="UAP146" s="29"/>
      <c r="UAQ146" s="29"/>
      <c r="UAR146" s="29"/>
      <c r="UAS146" s="29"/>
      <c r="UAT146" s="29"/>
      <c r="UAU146" s="29"/>
      <c r="UAV146" s="29"/>
      <c r="UAW146" s="29"/>
      <c r="UAX146" s="29"/>
      <c r="UAY146" s="29"/>
      <c r="UAZ146" s="29"/>
      <c r="UBA146" s="29"/>
      <c r="UBB146" s="29"/>
      <c r="UBC146" s="29"/>
      <c r="UBD146" s="29"/>
      <c r="UBE146" s="29"/>
      <c r="UBF146" s="29"/>
      <c r="UBG146" s="29"/>
      <c r="UBH146" s="29"/>
      <c r="UBI146" s="29"/>
      <c r="UBJ146" s="29"/>
      <c r="UBK146" s="29"/>
      <c r="UBL146" s="29"/>
      <c r="UBM146" s="29"/>
      <c r="UBN146" s="29"/>
      <c r="UBO146" s="29"/>
      <c r="UBP146" s="29"/>
      <c r="UBQ146" s="29"/>
      <c r="UBR146" s="29"/>
      <c r="UBS146" s="29"/>
      <c r="UBT146" s="29"/>
      <c r="UBU146" s="29"/>
      <c r="UBV146" s="29"/>
      <c r="UBW146" s="29"/>
      <c r="UBX146" s="29"/>
      <c r="UBY146" s="29"/>
      <c r="UBZ146" s="29"/>
      <c r="UCA146" s="29"/>
      <c r="UCB146" s="29"/>
      <c r="UCC146" s="29"/>
      <c r="UCD146" s="29"/>
      <c r="UCE146" s="29"/>
      <c r="UCF146" s="29"/>
      <c r="UCG146" s="29"/>
      <c r="UCH146" s="29"/>
      <c r="UCI146" s="29"/>
      <c r="UCJ146" s="29"/>
      <c r="UCK146" s="29"/>
      <c r="UCL146" s="29"/>
      <c r="UCM146" s="29"/>
      <c r="UCN146" s="29"/>
      <c r="UCO146" s="29"/>
      <c r="UCP146" s="29"/>
      <c r="UCQ146" s="29"/>
      <c r="UCR146" s="29"/>
      <c r="UCS146" s="29"/>
      <c r="UCT146" s="29"/>
      <c r="UCU146" s="29"/>
      <c r="UCV146" s="29"/>
      <c r="UCW146" s="29"/>
      <c r="UCX146" s="29"/>
      <c r="UCY146" s="29"/>
      <c r="UCZ146" s="29"/>
      <c r="UDA146" s="29"/>
      <c r="UDB146" s="29"/>
      <c r="UDC146" s="29"/>
      <c r="UDD146" s="29"/>
      <c r="UDE146" s="29"/>
      <c r="UDF146" s="29"/>
      <c r="UDG146" s="29"/>
      <c r="UDH146" s="29"/>
      <c r="UDI146" s="29"/>
      <c r="UDJ146" s="29"/>
      <c r="UDK146" s="29"/>
      <c r="UDL146" s="29"/>
      <c r="UDM146" s="29"/>
      <c r="UDN146" s="29"/>
      <c r="UDO146" s="29"/>
      <c r="UDP146" s="29"/>
      <c r="UDQ146" s="29"/>
      <c r="UDR146" s="29"/>
      <c r="UDS146" s="29"/>
      <c r="UDT146" s="29"/>
      <c r="UDU146" s="29"/>
      <c r="UDV146" s="29"/>
      <c r="UDW146" s="29"/>
      <c r="UDX146" s="29"/>
      <c r="UDY146" s="29"/>
      <c r="UDZ146" s="29"/>
      <c r="UEA146" s="29"/>
      <c r="UEB146" s="29"/>
      <c r="UEC146" s="29"/>
      <c r="UED146" s="29"/>
      <c r="UEE146" s="29"/>
      <c r="UEF146" s="29"/>
      <c r="UEG146" s="29"/>
      <c r="UEH146" s="29"/>
      <c r="UEI146" s="29"/>
      <c r="UEJ146" s="29"/>
      <c r="UEK146" s="29"/>
      <c r="UEL146" s="29"/>
      <c r="UEM146" s="29"/>
      <c r="UEN146" s="29"/>
      <c r="UEO146" s="29"/>
      <c r="UEP146" s="29"/>
      <c r="UEQ146" s="29"/>
      <c r="UER146" s="29"/>
      <c r="UES146" s="29"/>
      <c r="UET146" s="29"/>
      <c r="UEU146" s="29"/>
      <c r="UEV146" s="29"/>
      <c r="UEW146" s="29"/>
      <c r="UEX146" s="29"/>
      <c r="UEY146" s="29"/>
      <c r="UEZ146" s="29"/>
      <c r="UFA146" s="29"/>
      <c r="UFB146" s="29"/>
      <c r="UFC146" s="29"/>
      <c r="UFD146" s="29"/>
      <c r="UFE146" s="29"/>
      <c r="UFF146" s="29"/>
      <c r="UFG146" s="29"/>
      <c r="UFH146" s="29"/>
      <c r="UFI146" s="29"/>
      <c r="UFJ146" s="29"/>
      <c r="UFK146" s="29"/>
      <c r="UFL146" s="29"/>
      <c r="UFM146" s="29"/>
      <c r="UFN146" s="29"/>
      <c r="UFO146" s="29"/>
      <c r="UFP146" s="29"/>
      <c r="UFQ146" s="29"/>
      <c r="UFR146" s="29"/>
      <c r="UFS146" s="29"/>
      <c r="UFT146" s="29"/>
      <c r="UFU146" s="29"/>
      <c r="UFV146" s="29"/>
      <c r="UFW146" s="29"/>
      <c r="UFX146" s="29"/>
      <c r="UFY146" s="29"/>
      <c r="UFZ146" s="29"/>
      <c r="UGA146" s="29"/>
      <c r="UGB146" s="29"/>
      <c r="UGC146" s="29"/>
      <c r="UGD146" s="29"/>
      <c r="UGE146" s="29"/>
      <c r="UGF146" s="29"/>
      <c r="UGG146" s="29"/>
      <c r="UGH146" s="29"/>
      <c r="UGI146" s="29"/>
      <c r="UGJ146" s="29"/>
      <c r="UGK146" s="29"/>
      <c r="UGL146" s="29"/>
      <c r="UGM146" s="29"/>
      <c r="UGN146" s="29"/>
      <c r="UGO146" s="29"/>
      <c r="UGP146" s="29"/>
      <c r="UGQ146" s="29"/>
      <c r="UGR146" s="29"/>
      <c r="UGS146" s="29"/>
      <c r="UGT146" s="29"/>
      <c r="UGU146" s="29"/>
      <c r="UGV146" s="29"/>
      <c r="UGW146" s="29"/>
      <c r="UGX146" s="29"/>
      <c r="UGY146" s="29"/>
      <c r="UGZ146" s="29"/>
      <c r="UHA146" s="29"/>
      <c r="UHB146" s="29"/>
      <c r="UHC146" s="29"/>
      <c r="UHD146" s="29"/>
      <c r="UHE146" s="29"/>
      <c r="UHF146" s="29"/>
      <c r="UHG146" s="29"/>
      <c r="UHH146" s="29"/>
      <c r="UHI146" s="29"/>
      <c r="UHJ146" s="29"/>
      <c r="UHK146" s="29"/>
      <c r="UHL146" s="29"/>
      <c r="UHM146" s="29"/>
      <c r="UHN146" s="29"/>
      <c r="UHO146" s="29"/>
      <c r="UHP146" s="29"/>
      <c r="UHQ146" s="29"/>
      <c r="UHR146" s="29"/>
      <c r="UHS146" s="29"/>
      <c r="UHT146" s="29"/>
      <c r="UHU146" s="29"/>
      <c r="UHV146" s="29"/>
      <c r="UHW146" s="29"/>
      <c r="UHX146" s="29"/>
      <c r="UHY146" s="29"/>
      <c r="UHZ146" s="29"/>
      <c r="UIA146" s="29"/>
      <c r="UIB146" s="29"/>
      <c r="UIC146" s="29"/>
      <c r="UID146" s="29"/>
      <c r="UIE146" s="29"/>
      <c r="UIF146" s="29"/>
      <c r="UIG146" s="29"/>
      <c r="UIH146" s="29"/>
      <c r="UII146" s="29"/>
      <c r="UIJ146" s="29"/>
      <c r="UIK146" s="29"/>
      <c r="UIL146" s="29"/>
      <c r="UIM146" s="29"/>
      <c r="UIN146" s="29"/>
      <c r="UIO146" s="29"/>
      <c r="UIP146" s="29"/>
      <c r="UIQ146" s="29"/>
      <c r="UIR146" s="29"/>
      <c r="UIS146" s="29"/>
      <c r="UIT146" s="29"/>
      <c r="UIU146" s="29"/>
      <c r="UIV146" s="29"/>
      <c r="UIW146" s="29"/>
      <c r="UIX146" s="29"/>
      <c r="UIY146" s="29"/>
      <c r="UIZ146" s="29"/>
      <c r="UJA146" s="29"/>
      <c r="UJB146" s="29"/>
      <c r="UJC146" s="29"/>
      <c r="UJD146" s="29"/>
      <c r="UJE146" s="29"/>
      <c r="UJF146" s="29"/>
      <c r="UJG146" s="29"/>
      <c r="UJH146" s="29"/>
      <c r="UJI146" s="29"/>
      <c r="UJJ146" s="29"/>
      <c r="UJK146" s="29"/>
      <c r="UJL146" s="29"/>
      <c r="UJM146" s="29"/>
      <c r="UJN146" s="29"/>
      <c r="UJO146" s="29"/>
      <c r="UJP146" s="29"/>
      <c r="UJQ146" s="29"/>
      <c r="UJR146" s="29"/>
      <c r="UJS146" s="29"/>
      <c r="UJT146" s="29"/>
      <c r="UJU146" s="29"/>
      <c r="UJV146" s="29"/>
      <c r="UJW146" s="29"/>
      <c r="UJX146" s="29"/>
      <c r="UJY146" s="29"/>
      <c r="UJZ146" s="29"/>
      <c r="UKA146" s="29"/>
      <c r="UKB146" s="29"/>
      <c r="UKC146" s="29"/>
      <c r="UKD146" s="29"/>
      <c r="UKE146" s="29"/>
      <c r="UKF146" s="29"/>
      <c r="UKG146" s="29"/>
      <c r="UKH146" s="29"/>
      <c r="UKI146" s="29"/>
      <c r="UKJ146" s="29"/>
      <c r="UKK146" s="29"/>
      <c r="UKL146" s="29"/>
      <c r="UKM146" s="29"/>
      <c r="UKN146" s="29"/>
      <c r="UKO146" s="29"/>
      <c r="UKP146" s="29"/>
      <c r="UKQ146" s="29"/>
      <c r="UKR146" s="29"/>
      <c r="UKS146" s="29"/>
      <c r="UKT146" s="29"/>
      <c r="UKU146" s="29"/>
      <c r="UKV146" s="29"/>
      <c r="UKW146" s="29"/>
      <c r="UKX146" s="29"/>
      <c r="UKY146" s="29"/>
      <c r="UKZ146" s="29"/>
      <c r="ULA146" s="29"/>
      <c r="ULB146" s="29"/>
      <c r="ULC146" s="29"/>
      <c r="ULD146" s="29"/>
      <c r="ULE146" s="29"/>
      <c r="ULF146" s="29"/>
      <c r="ULG146" s="29"/>
      <c r="ULH146" s="29"/>
      <c r="ULI146" s="29"/>
      <c r="ULJ146" s="29"/>
      <c r="ULK146" s="29"/>
      <c r="ULL146" s="29"/>
      <c r="ULM146" s="29"/>
      <c r="ULN146" s="29"/>
      <c r="ULO146" s="29"/>
      <c r="ULP146" s="29"/>
      <c r="ULQ146" s="29"/>
      <c r="ULR146" s="29"/>
      <c r="ULS146" s="29"/>
      <c r="ULT146" s="29"/>
      <c r="ULU146" s="29"/>
      <c r="ULV146" s="29"/>
      <c r="ULW146" s="29"/>
      <c r="ULX146" s="29"/>
      <c r="ULY146" s="29"/>
      <c r="ULZ146" s="29"/>
      <c r="UMA146" s="29"/>
      <c r="UMB146" s="29"/>
      <c r="UMC146" s="29"/>
      <c r="UMD146" s="29"/>
      <c r="UME146" s="29"/>
      <c r="UMF146" s="29"/>
      <c r="UMG146" s="29"/>
      <c r="UMH146" s="29"/>
      <c r="UMI146" s="29"/>
      <c r="UMJ146" s="29"/>
      <c r="UMK146" s="29"/>
      <c r="UML146" s="29"/>
      <c r="UMM146" s="29"/>
      <c r="UMN146" s="29"/>
      <c r="UMO146" s="29"/>
      <c r="UMP146" s="29"/>
      <c r="UMQ146" s="29"/>
      <c r="UMR146" s="29"/>
      <c r="UMS146" s="29"/>
      <c r="UMT146" s="29"/>
      <c r="UMU146" s="29"/>
      <c r="UMV146" s="29"/>
      <c r="UMW146" s="29"/>
      <c r="UMX146" s="29"/>
      <c r="UMY146" s="29"/>
      <c r="UMZ146" s="29"/>
      <c r="UNA146" s="29"/>
      <c r="UNB146" s="29"/>
      <c r="UNC146" s="29"/>
      <c r="UND146" s="29"/>
      <c r="UNE146" s="29"/>
      <c r="UNF146" s="29"/>
      <c r="UNG146" s="29"/>
      <c r="UNH146" s="29"/>
      <c r="UNI146" s="29"/>
      <c r="UNJ146" s="29"/>
      <c r="UNK146" s="29"/>
      <c r="UNL146" s="29"/>
      <c r="UNM146" s="29"/>
      <c r="UNN146" s="29"/>
      <c r="UNO146" s="29"/>
      <c r="UNP146" s="29"/>
      <c r="UNQ146" s="29"/>
      <c r="UNR146" s="29"/>
      <c r="UNS146" s="29"/>
      <c r="UNT146" s="29"/>
      <c r="UNU146" s="29"/>
      <c r="UNV146" s="29"/>
      <c r="UNW146" s="29"/>
      <c r="UNX146" s="29"/>
      <c r="UNY146" s="29"/>
      <c r="UNZ146" s="29"/>
      <c r="UOA146" s="29"/>
      <c r="UOB146" s="29"/>
      <c r="UOC146" s="29"/>
      <c r="UOD146" s="29"/>
      <c r="UOE146" s="29"/>
      <c r="UOF146" s="29"/>
      <c r="UOG146" s="29"/>
      <c r="UOH146" s="29"/>
      <c r="UOI146" s="29"/>
      <c r="UOJ146" s="29"/>
      <c r="UOK146" s="29"/>
      <c r="UOL146" s="29"/>
      <c r="UOM146" s="29"/>
      <c r="UON146" s="29"/>
      <c r="UOO146" s="29"/>
      <c r="UOP146" s="29"/>
      <c r="UOQ146" s="29"/>
      <c r="UOR146" s="29"/>
      <c r="UOS146" s="29"/>
      <c r="UOT146" s="29"/>
      <c r="UOU146" s="29"/>
      <c r="UOV146" s="29"/>
      <c r="UOW146" s="29"/>
      <c r="UOX146" s="29"/>
      <c r="UOY146" s="29"/>
      <c r="UOZ146" s="29"/>
      <c r="UPA146" s="29"/>
      <c r="UPB146" s="29"/>
      <c r="UPC146" s="29"/>
      <c r="UPD146" s="29"/>
      <c r="UPE146" s="29"/>
      <c r="UPF146" s="29"/>
      <c r="UPG146" s="29"/>
      <c r="UPH146" s="29"/>
      <c r="UPI146" s="29"/>
      <c r="UPJ146" s="29"/>
      <c r="UPK146" s="29"/>
      <c r="UPL146" s="29"/>
      <c r="UPM146" s="29"/>
      <c r="UPN146" s="29"/>
      <c r="UPO146" s="29"/>
      <c r="UPP146" s="29"/>
      <c r="UPQ146" s="29"/>
      <c r="UPR146" s="29"/>
      <c r="UPS146" s="29"/>
      <c r="UPT146" s="29"/>
      <c r="UPU146" s="29"/>
      <c r="UPV146" s="29"/>
      <c r="UPW146" s="29"/>
      <c r="UPX146" s="29"/>
      <c r="UPY146" s="29"/>
      <c r="UPZ146" s="29"/>
      <c r="UQA146" s="29"/>
      <c r="UQB146" s="29"/>
      <c r="UQC146" s="29"/>
      <c r="UQD146" s="29"/>
      <c r="UQE146" s="29"/>
      <c r="UQF146" s="29"/>
      <c r="UQG146" s="29"/>
      <c r="UQH146" s="29"/>
      <c r="UQI146" s="29"/>
      <c r="UQJ146" s="29"/>
      <c r="UQK146" s="29"/>
      <c r="UQL146" s="29"/>
      <c r="UQM146" s="29"/>
      <c r="UQN146" s="29"/>
      <c r="UQO146" s="29"/>
      <c r="UQP146" s="29"/>
      <c r="UQQ146" s="29"/>
      <c r="UQR146" s="29"/>
      <c r="UQS146" s="29"/>
      <c r="UQT146" s="29"/>
      <c r="UQU146" s="29"/>
      <c r="UQV146" s="29"/>
      <c r="UQW146" s="29"/>
      <c r="UQX146" s="29"/>
      <c r="UQY146" s="29"/>
      <c r="UQZ146" s="29"/>
      <c r="URA146" s="29"/>
      <c r="URB146" s="29"/>
      <c r="URC146" s="29"/>
      <c r="URD146" s="29"/>
      <c r="URE146" s="29"/>
      <c r="URF146" s="29"/>
      <c r="URG146" s="29"/>
      <c r="URH146" s="29"/>
      <c r="URI146" s="29"/>
      <c r="URJ146" s="29"/>
      <c r="URK146" s="29"/>
      <c r="URL146" s="29"/>
      <c r="URM146" s="29"/>
      <c r="URN146" s="29"/>
      <c r="URO146" s="29"/>
      <c r="URP146" s="29"/>
      <c r="URQ146" s="29"/>
      <c r="URR146" s="29"/>
      <c r="URS146" s="29"/>
      <c r="URT146" s="29"/>
      <c r="URU146" s="29"/>
      <c r="URV146" s="29"/>
      <c r="URW146" s="29"/>
      <c r="URX146" s="29"/>
      <c r="URY146" s="29"/>
      <c r="URZ146" s="29"/>
      <c r="USA146" s="29"/>
      <c r="USB146" s="29"/>
      <c r="USC146" s="29"/>
      <c r="USD146" s="29"/>
      <c r="USE146" s="29"/>
      <c r="USF146" s="29"/>
      <c r="USG146" s="29"/>
      <c r="USH146" s="29"/>
      <c r="USI146" s="29"/>
      <c r="USJ146" s="29"/>
      <c r="USK146" s="29"/>
      <c r="USL146" s="29"/>
      <c r="USM146" s="29"/>
      <c r="USN146" s="29"/>
      <c r="USO146" s="29"/>
      <c r="USP146" s="29"/>
      <c r="USQ146" s="29"/>
      <c r="USR146" s="29"/>
      <c r="USS146" s="29"/>
      <c r="UST146" s="29"/>
      <c r="USU146" s="29"/>
      <c r="USV146" s="29"/>
      <c r="USW146" s="29"/>
      <c r="USX146" s="29"/>
      <c r="USY146" s="29"/>
      <c r="USZ146" s="29"/>
      <c r="UTA146" s="29"/>
      <c r="UTB146" s="29"/>
      <c r="UTC146" s="29"/>
      <c r="UTD146" s="29"/>
      <c r="UTE146" s="29"/>
      <c r="UTF146" s="29"/>
      <c r="UTG146" s="29"/>
      <c r="UTH146" s="29"/>
      <c r="UTI146" s="29"/>
      <c r="UTJ146" s="29"/>
      <c r="UTK146" s="29"/>
      <c r="UTL146" s="29"/>
      <c r="UTM146" s="29"/>
      <c r="UTN146" s="29"/>
      <c r="UTO146" s="29"/>
      <c r="UTP146" s="29"/>
      <c r="UTQ146" s="29"/>
      <c r="UTR146" s="29"/>
      <c r="UTS146" s="29"/>
      <c r="UTT146" s="29"/>
      <c r="UTU146" s="29"/>
      <c r="UTV146" s="29"/>
      <c r="UTW146" s="29"/>
      <c r="UTX146" s="29"/>
      <c r="UTY146" s="29"/>
      <c r="UTZ146" s="29"/>
      <c r="UUA146" s="29"/>
      <c r="UUB146" s="29"/>
      <c r="UUC146" s="29"/>
      <c r="UUD146" s="29"/>
      <c r="UUE146" s="29"/>
      <c r="UUF146" s="29"/>
      <c r="UUG146" s="29"/>
      <c r="UUH146" s="29"/>
      <c r="UUI146" s="29"/>
      <c r="UUJ146" s="29"/>
      <c r="UUK146" s="29"/>
      <c r="UUL146" s="29"/>
      <c r="UUM146" s="29"/>
      <c r="UUN146" s="29"/>
      <c r="UUO146" s="29"/>
      <c r="UUP146" s="29"/>
      <c r="UUQ146" s="29"/>
      <c r="UUR146" s="29"/>
      <c r="UUS146" s="29"/>
      <c r="UUT146" s="29"/>
      <c r="UUU146" s="29"/>
      <c r="UUV146" s="29"/>
      <c r="UUW146" s="29"/>
      <c r="UUX146" s="29"/>
      <c r="UUY146" s="29"/>
      <c r="UUZ146" s="29"/>
      <c r="UVA146" s="29"/>
      <c r="UVB146" s="29"/>
      <c r="UVC146" s="29"/>
      <c r="UVD146" s="29"/>
      <c r="UVE146" s="29"/>
      <c r="UVF146" s="29"/>
      <c r="UVG146" s="29"/>
      <c r="UVH146" s="29"/>
      <c r="UVI146" s="29"/>
      <c r="UVJ146" s="29"/>
      <c r="UVK146" s="29"/>
      <c r="UVL146" s="29"/>
      <c r="UVM146" s="29"/>
      <c r="UVN146" s="29"/>
      <c r="UVO146" s="29"/>
      <c r="UVP146" s="29"/>
      <c r="UVQ146" s="29"/>
      <c r="UVR146" s="29"/>
      <c r="UVS146" s="29"/>
      <c r="UVT146" s="29"/>
      <c r="UVU146" s="29"/>
      <c r="UVV146" s="29"/>
      <c r="UVW146" s="29"/>
      <c r="UVX146" s="29"/>
      <c r="UVY146" s="29"/>
      <c r="UVZ146" s="29"/>
      <c r="UWA146" s="29"/>
      <c r="UWB146" s="29"/>
      <c r="UWC146" s="29"/>
      <c r="UWD146" s="29"/>
      <c r="UWE146" s="29"/>
      <c r="UWF146" s="29"/>
      <c r="UWG146" s="29"/>
      <c r="UWH146" s="29"/>
      <c r="UWI146" s="29"/>
      <c r="UWJ146" s="29"/>
      <c r="UWK146" s="29"/>
      <c r="UWL146" s="29"/>
      <c r="UWM146" s="29"/>
      <c r="UWN146" s="29"/>
      <c r="UWO146" s="29"/>
      <c r="UWP146" s="29"/>
      <c r="UWQ146" s="29"/>
      <c r="UWR146" s="29"/>
      <c r="UWS146" s="29"/>
      <c r="UWT146" s="29"/>
      <c r="UWU146" s="29"/>
      <c r="UWV146" s="29"/>
      <c r="UWW146" s="29"/>
      <c r="UWX146" s="29"/>
      <c r="UWY146" s="29"/>
      <c r="UWZ146" s="29"/>
      <c r="UXA146" s="29"/>
      <c r="UXB146" s="29"/>
      <c r="UXC146" s="29"/>
      <c r="UXD146" s="29"/>
      <c r="UXE146" s="29"/>
      <c r="UXF146" s="29"/>
      <c r="UXG146" s="29"/>
      <c r="UXH146" s="29"/>
      <c r="UXI146" s="29"/>
      <c r="UXJ146" s="29"/>
      <c r="UXK146" s="29"/>
      <c r="UXL146" s="29"/>
      <c r="UXM146" s="29"/>
      <c r="UXN146" s="29"/>
      <c r="UXO146" s="29"/>
      <c r="UXP146" s="29"/>
      <c r="UXQ146" s="29"/>
      <c r="UXR146" s="29"/>
      <c r="UXS146" s="29"/>
      <c r="UXT146" s="29"/>
      <c r="UXU146" s="29"/>
      <c r="UXV146" s="29"/>
      <c r="UXW146" s="29"/>
      <c r="UXX146" s="29"/>
      <c r="UXY146" s="29"/>
      <c r="UXZ146" s="29"/>
      <c r="UYA146" s="29"/>
      <c r="UYB146" s="29"/>
      <c r="UYC146" s="29"/>
      <c r="UYD146" s="29"/>
      <c r="UYE146" s="29"/>
      <c r="UYF146" s="29"/>
      <c r="UYG146" s="29"/>
      <c r="UYH146" s="29"/>
      <c r="UYI146" s="29"/>
      <c r="UYJ146" s="29"/>
      <c r="UYK146" s="29"/>
      <c r="UYL146" s="29"/>
      <c r="UYM146" s="29"/>
      <c r="UYN146" s="29"/>
      <c r="UYO146" s="29"/>
      <c r="UYP146" s="29"/>
      <c r="UYQ146" s="29"/>
      <c r="UYR146" s="29"/>
      <c r="UYS146" s="29"/>
      <c r="UYT146" s="29"/>
      <c r="UYU146" s="29"/>
      <c r="UYV146" s="29"/>
      <c r="UYW146" s="29"/>
      <c r="UYX146" s="29"/>
      <c r="UYY146" s="29"/>
      <c r="UYZ146" s="29"/>
      <c r="UZA146" s="29"/>
      <c r="UZB146" s="29"/>
      <c r="UZC146" s="29"/>
      <c r="UZD146" s="29"/>
      <c r="UZE146" s="29"/>
      <c r="UZF146" s="29"/>
      <c r="UZG146" s="29"/>
      <c r="UZH146" s="29"/>
      <c r="UZI146" s="29"/>
      <c r="UZJ146" s="29"/>
      <c r="UZK146" s="29"/>
      <c r="UZL146" s="29"/>
      <c r="UZM146" s="29"/>
      <c r="UZN146" s="29"/>
      <c r="UZO146" s="29"/>
      <c r="UZP146" s="29"/>
      <c r="UZQ146" s="29"/>
      <c r="UZR146" s="29"/>
      <c r="UZS146" s="29"/>
      <c r="UZT146" s="29"/>
      <c r="UZU146" s="29"/>
      <c r="UZV146" s="29"/>
      <c r="UZW146" s="29"/>
      <c r="UZX146" s="29"/>
      <c r="UZY146" s="29"/>
      <c r="UZZ146" s="29"/>
      <c r="VAA146" s="29"/>
      <c r="VAB146" s="29"/>
      <c r="VAC146" s="29"/>
      <c r="VAD146" s="29"/>
      <c r="VAE146" s="29"/>
      <c r="VAF146" s="29"/>
      <c r="VAG146" s="29"/>
      <c r="VAH146" s="29"/>
      <c r="VAI146" s="29"/>
      <c r="VAJ146" s="29"/>
      <c r="VAK146" s="29"/>
      <c r="VAL146" s="29"/>
      <c r="VAM146" s="29"/>
      <c r="VAN146" s="29"/>
      <c r="VAO146" s="29"/>
      <c r="VAP146" s="29"/>
      <c r="VAQ146" s="29"/>
      <c r="VAR146" s="29"/>
      <c r="VAS146" s="29"/>
      <c r="VAT146" s="29"/>
      <c r="VAU146" s="29"/>
      <c r="VAV146" s="29"/>
      <c r="VAW146" s="29"/>
      <c r="VAX146" s="29"/>
      <c r="VAY146" s="29"/>
      <c r="VAZ146" s="29"/>
      <c r="VBA146" s="29"/>
      <c r="VBB146" s="29"/>
      <c r="VBC146" s="29"/>
      <c r="VBD146" s="29"/>
      <c r="VBE146" s="29"/>
      <c r="VBF146" s="29"/>
      <c r="VBG146" s="29"/>
      <c r="VBH146" s="29"/>
      <c r="VBI146" s="29"/>
      <c r="VBJ146" s="29"/>
      <c r="VBK146" s="29"/>
      <c r="VBL146" s="29"/>
      <c r="VBM146" s="29"/>
      <c r="VBN146" s="29"/>
      <c r="VBO146" s="29"/>
      <c r="VBP146" s="29"/>
      <c r="VBQ146" s="29"/>
      <c r="VBR146" s="29"/>
      <c r="VBS146" s="29"/>
      <c r="VBT146" s="29"/>
      <c r="VBU146" s="29"/>
      <c r="VBV146" s="29"/>
      <c r="VBW146" s="29"/>
      <c r="VBX146" s="29"/>
      <c r="VBY146" s="29"/>
      <c r="VBZ146" s="29"/>
      <c r="VCA146" s="29"/>
      <c r="VCB146" s="29"/>
      <c r="VCC146" s="29"/>
      <c r="VCD146" s="29"/>
      <c r="VCE146" s="29"/>
      <c r="VCF146" s="29"/>
      <c r="VCG146" s="29"/>
      <c r="VCH146" s="29"/>
      <c r="VCI146" s="29"/>
      <c r="VCJ146" s="29"/>
      <c r="VCK146" s="29"/>
      <c r="VCL146" s="29"/>
      <c r="VCM146" s="29"/>
      <c r="VCN146" s="29"/>
      <c r="VCO146" s="29"/>
      <c r="VCP146" s="29"/>
      <c r="VCQ146" s="29"/>
      <c r="VCR146" s="29"/>
      <c r="VCS146" s="29"/>
      <c r="VCT146" s="29"/>
      <c r="VCU146" s="29"/>
      <c r="VCV146" s="29"/>
      <c r="VCW146" s="29"/>
      <c r="VCX146" s="29"/>
      <c r="VCY146" s="29"/>
      <c r="VCZ146" s="29"/>
      <c r="VDA146" s="29"/>
      <c r="VDB146" s="29"/>
      <c r="VDC146" s="29"/>
      <c r="VDD146" s="29"/>
      <c r="VDE146" s="29"/>
      <c r="VDF146" s="29"/>
      <c r="VDG146" s="29"/>
      <c r="VDH146" s="29"/>
      <c r="VDI146" s="29"/>
      <c r="VDJ146" s="29"/>
      <c r="VDK146" s="29"/>
      <c r="VDL146" s="29"/>
      <c r="VDM146" s="29"/>
      <c r="VDN146" s="29"/>
      <c r="VDO146" s="29"/>
      <c r="VDP146" s="29"/>
      <c r="VDQ146" s="29"/>
      <c r="VDR146" s="29"/>
      <c r="VDS146" s="29"/>
      <c r="VDT146" s="29"/>
      <c r="VDU146" s="29"/>
      <c r="VDV146" s="29"/>
      <c r="VDW146" s="29"/>
      <c r="VDX146" s="29"/>
      <c r="VDY146" s="29"/>
      <c r="VDZ146" s="29"/>
      <c r="VEA146" s="29"/>
      <c r="VEB146" s="29"/>
      <c r="VEC146" s="29"/>
      <c r="VED146" s="29"/>
      <c r="VEE146" s="29"/>
      <c r="VEF146" s="29"/>
      <c r="VEG146" s="29"/>
      <c r="VEH146" s="29"/>
      <c r="VEI146" s="29"/>
      <c r="VEJ146" s="29"/>
      <c r="VEK146" s="29"/>
      <c r="VEL146" s="29"/>
      <c r="VEM146" s="29"/>
      <c r="VEN146" s="29"/>
      <c r="VEO146" s="29"/>
      <c r="VEP146" s="29"/>
      <c r="VEQ146" s="29"/>
      <c r="VER146" s="29"/>
      <c r="VES146" s="29"/>
      <c r="VET146" s="29"/>
      <c r="VEU146" s="29"/>
      <c r="VEV146" s="29"/>
      <c r="VEW146" s="29"/>
      <c r="VEX146" s="29"/>
      <c r="VEY146" s="29"/>
      <c r="VEZ146" s="29"/>
      <c r="VFA146" s="29"/>
      <c r="VFB146" s="29"/>
      <c r="VFC146" s="29"/>
      <c r="VFD146" s="29"/>
      <c r="VFE146" s="29"/>
      <c r="VFF146" s="29"/>
      <c r="VFG146" s="29"/>
      <c r="VFH146" s="29"/>
      <c r="VFI146" s="29"/>
      <c r="VFJ146" s="29"/>
      <c r="VFK146" s="29"/>
      <c r="VFL146" s="29"/>
      <c r="VFM146" s="29"/>
      <c r="VFN146" s="29"/>
      <c r="VFO146" s="29"/>
      <c r="VFP146" s="29"/>
      <c r="VFQ146" s="29"/>
      <c r="VFR146" s="29"/>
      <c r="VFS146" s="29"/>
      <c r="VFT146" s="29"/>
      <c r="VFU146" s="29"/>
      <c r="VFV146" s="29"/>
      <c r="VFW146" s="29"/>
      <c r="VFX146" s="29"/>
      <c r="VFY146" s="29"/>
      <c r="VFZ146" s="29"/>
      <c r="VGA146" s="29"/>
      <c r="VGB146" s="29"/>
      <c r="VGC146" s="29"/>
      <c r="VGD146" s="29"/>
      <c r="VGE146" s="29"/>
      <c r="VGF146" s="29"/>
      <c r="VGG146" s="29"/>
      <c r="VGH146" s="29"/>
      <c r="VGI146" s="29"/>
      <c r="VGJ146" s="29"/>
      <c r="VGK146" s="29"/>
      <c r="VGL146" s="29"/>
      <c r="VGM146" s="29"/>
      <c r="VGN146" s="29"/>
      <c r="VGO146" s="29"/>
      <c r="VGP146" s="29"/>
      <c r="VGQ146" s="29"/>
      <c r="VGR146" s="29"/>
      <c r="VGS146" s="29"/>
      <c r="VGT146" s="29"/>
      <c r="VGU146" s="29"/>
      <c r="VGV146" s="29"/>
      <c r="VGW146" s="29"/>
      <c r="VGX146" s="29"/>
      <c r="VGY146" s="29"/>
      <c r="VGZ146" s="29"/>
      <c r="VHA146" s="29"/>
      <c r="VHB146" s="29"/>
      <c r="VHC146" s="29"/>
      <c r="VHD146" s="29"/>
      <c r="VHE146" s="29"/>
      <c r="VHF146" s="29"/>
      <c r="VHG146" s="29"/>
      <c r="VHH146" s="29"/>
      <c r="VHI146" s="29"/>
      <c r="VHJ146" s="29"/>
      <c r="VHK146" s="29"/>
      <c r="VHL146" s="29"/>
      <c r="VHM146" s="29"/>
      <c r="VHN146" s="29"/>
      <c r="VHO146" s="29"/>
      <c r="VHP146" s="29"/>
      <c r="VHQ146" s="29"/>
      <c r="VHR146" s="29"/>
      <c r="VHS146" s="29"/>
      <c r="VHT146" s="29"/>
      <c r="VHU146" s="29"/>
      <c r="VHV146" s="29"/>
      <c r="VHW146" s="29"/>
      <c r="VHX146" s="29"/>
      <c r="VHY146" s="29"/>
      <c r="VHZ146" s="29"/>
      <c r="VIA146" s="29"/>
      <c r="VIB146" s="29"/>
      <c r="VIC146" s="29"/>
      <c r="VID146" s="29"/>
      <c r="VIE146" s="29"/>
      <c r="VIF146" s="29"/>
      <c r="VIG146" s="29"/>
      <c r="VIH146" s="29"/>
      <c r="VII146" s="29"/>
      <c r="VIJ146" s="29"/>
      <c r="VIK146" s="29"/>
      <c r="VIL146" s="29"/>
      <c r="VIM146" s="29"/>
      <c r="VIN146" s="29"/>
      <c r="VIO146" s="29"/>
      <c r="VIP146" s="29"/>
      <c r="VIQ146" s="29"/>
      <c r="VIR146" s="29"/>
      <c r="VIS146" s="29"/>
      <c r="VIT146" s="29"/>
      <c r="VIU146" s="29"/>
      <c r="VIV146" s="29"/>
      <c r="VIW146" s="29"/>
      <c r="VIX146" s="29"/>
      <c r="VIY146" s="29"/>
      <c r="VIZ146" s="29"/>
      <c r="VJA146" s="29"/>
      <c r="VJB146" s="29"/>
      <c r="VJC146" s="29"/>
      <c r="VJD146" s="29"/>
      <c r="VJE146" s="29"/>
      <c r="VJF146" s="29"/>
      <c r="VJG146" s="29"/>
      <c r="VJH146" s="29"/>
      <c r="VJI146" s="29"/>
      <c r="VJJ146" s="29"/>
      <c r="VJK146" s="29"/>
      <c r="VJL146" s="29"/>
      <c r="VJM146" s="29"/>
      <c r="VJN146" s="29"/>
      <c r="VJO146" s="29"/>
      <c r="VJP146" s="29"/>
      <c r="VJQ146" s="29"/>
      <c r="VJR146" s="29"/>
      <c r="VJS146" s="29"/>
      <c r="VJT146" s="29"/>
      <c r="VJU146" s="29"/>
      <c r="VJV146" s="29"/>
      <c r="VJW146" s="29"/>
      <c r="VJX146" s="29"/>
      <c r="VJY146" s="29"/>
      <c r="VJZ146" s="29"/>
      <c r="VKA146" s="29"/>
      <c r="VKB146" s="29"/>
      <c r="VKC146" s="29"/>
      <c r="VKD146" s="29"/>
      <c r="VKE146" s="29"/>
      <c r="VKF146" s="29"/>
      <c r="VKG146" s="29"/>
      <c r="VKH146" s="29"/>
      <c r="VKI146" s="29"/>
      <c r="VKJ146" s="29"/>
      <c r="VKK146" s="29"/>
      <c r="VKL146" s="29"/>
      <c r="VKM146" s="29"/>
      <c r="VKN146" s="29"/>
      <c r="VKO146" s="29"/>
      <c r="VKP146" s="29"/>
      <c r="VKQ146" s="29"/>
      <c r="VKR146" s="29"/>
      <c r="VKS146" s="29"/>
      <c r="VKT146" s="29"/>
      <c r="VKU146" s="29"/>
      <c r="VKV146" s="29"/>
      <c r="VKW146" s="29"/>
      <c r="VKX146" s="29"/>
      <c r="VKY146" s="29"/>
      <c r="VKZ146" s="29"/>
      <c r="VLA146" s="29"/>
      <c r="VLB146" s="29"/>
      <c r="VLC146" s="29"/>
      <c r="VLD146" s="29"/>
      <c r="VLE146" s="29"/>
      <c r="VLF146" s="29"/>
      <c r="VLG146" s="29"/>
      <c r="VLH146" s="29"/>
      <c r="VLI146" s="29"/>
      <c r="VLJ146" s="29"/>
      <c r="VLK146" s="29"/>
      <c r="VLL146" s="29"/>
      <c r="VLM146" s="29"/>
      <c r="VLN146" s="29"/>
      <c r="VLO146" s="29"/>
      <c r="VLP146" s="29"/>
      <c r="VLQ146" s="29"/>
      <c r="VLR146" s="29"/>
      <c r="VLS146" s="29"/>
      <c r="VLT146" s="29"/>
      <c r="VLU146" s="29"/>
      <c r="VLV146" s="29"/>
      <c r="VLW146" s="29"/>
      <c r="VLX146" s="29"/>
      <c r="VLY146" s="29"/>
      <c r="VLZ146" s="29"/>
      <c r="VMA146" s="29"/>
      <c r="VMB146" s="29"/>
      <c r="VMC146" s="29"/>
      <c r="VMD146" s="29"/>
      <c r="VME146" s="29"/>
      <c r="VMF146" s="29"/>
      <c r="VMG146" s="29"/>
      <c r="VMH146" s="29"/>
      <c r="VMI146" s="29"/>
      <c r="VMJ146" s="29"/>
      <c r="VMK146" s="29"/>
      <c r="VML146" s="29"/>
      <c r="VMM146" s="29"/>
      <c r="VMN146" s="29"/>
      <c r="VMO146" s="29"/>
      <c r="VMP146" s="29"/>
      <c r="VMQ146" s="29"/>
      <c r="VMR146" s="29"/>
      <c r="VMS146" s="29"/>
      <c r="VMT146" s="29"/>
      <c r="VMU146" s="29"/>
      <c r="VMV146" s="29"/>
      <c r="VMW146" s="29"/>
      <c r="VMX146" s="29"/>
      <c r="VMY146" s="29"/>
      <c r="VMZ146" s="29"/>
      <c r="VNA146" s="29"/>
      <c r="VNB146" s="29"/>
      <c r="VNC146" s="29"/>
      <c r="VND146" s="29"/>
      <c r="VNE146" s="29"/>
      <c r="VNF146" s="29"/>
      <c r="VNG146" s="29"/>
      <c r="VNH146" s="29"/>
      <c r="VNI146" s="29"/>
      <c r="VNJ146" s="29"/>
      <c r="VNK146" s="29"/>
      <c r="VNL146" s="29"/>
      <c r="VNM146" s="29"/>
      <c r="VNN146" s="29"/>
      <c r="VNO146" s="29"/>
      <c r="VNP146" s="29"/>
      <c r="VNQ146" s="29"/>
      <c r="VNR146" s="29"/>
      <c r="VNS146" s="29"/>
      <c r="VNT146" s="29"/>
      <c r="VNU146" s="29"/>
      <c r="VNV146" s="29"/>
      <c r="VNW146" s="29"/>
      <c r="VNX146" s="29"/>
      <c r="VNY146" s="29"/>
      <c r="VNZ146" s="29"/>
      <c r="VOA146" s="29"/>
      <c r="VOB146" s="29"/>
      <c r="VOC146" s="29"/>
      <c r="VOD146" s="29"/>
      <c r="VOE146" s="29"/>
      <c r="VOF146" s="29"/>
      <c r="VOG146" s="29"/>
      <c r="VOH146" s="29"/>
      <c r="VOI146" s="29"/>
      <c r="VOJ146" s="29"/>
      <c r="VOK146" s="29"/>
      <c r="VOL146" s="29"/>
      <c r="VOM146" s="29"/>
      <c r="VON146" s="29"/>
      <c r="VOO146" s="29"/>
      <c r="VOP146" s="29"/>
      <c r="VOQ146" s="29"/>
      <c r="VOR146" s="29"/>
      <c r="VOS146" s="29"/>
      <c r="VOT146" s="29"/>
      <c r="VOU146" s="29"/>
      <c r="VOV146" s="29"/>
      <c r="VOW146" s="29"/>
      <c r="VOX146" s="29"/>
      <c r="VOY146" s="29"/>
      <c r="VOZ146" s="29"/>
      <c r="VPA146" s="29"/>
      <c r="VPB146" s="29"/>
      <c r="VPC146" s="29"/>
      <c r="VPD146" s="29"/>
      <c r="VPE146" s="29"/>
      <c r="VPF146" s="29"/>
      <c r="VPG146" s="29"/>
      <c r="VPH146" s="29"/>
      <c r="VPI146" s="29"/>
      <c r="VPJ146" s="29"/>
      <c r="VPK146" s="29"/>
      <c r="VPL146" s="29"/>
      <c r="VPM146" s="29"/>
      <c r="VPN146" s="29"/>
      <c r="VPO146" s="29"/>
      <c r="VPP146" s="29"/>
      <c r="VPQ146" s="29"/>
      <c r="VPR146" s="29"/>
      <c r="VPS146" s="29"/>
      <c r="VPT146" s="29"/>
      <c r="VPU146" s="29"/>
      <c r="VPV146" s="29"/>
      <c r="VPW146" s="29"/>
      <c r="VPX146" s="29"/>
      <c r="VPY146" s="29"/>
      <c r="VPZ146" s="29"/>
      <c r="VQA146" s="29"/>
      <c r="VQB146" s="29"/>
      <c r="VQC146" s="29"/>
      <c r="VQD146" s="29"/>
      <c r="VQE146" s="29"/>
      <c r="VQF146" s="29"/>
      <c r="VQG146" s="29"/>
      <c r="VQH146" s="29"/>
      <c r="VQI146" s="29"/>
      <c r="VQJ146" s="29"/>
      <c r="VQK146" s="29"/>
      <c r="VQL146" s="29"/>
      <c r="VQM146" s="29"/>
      <c r="VQN146" s="29"/>
      <c r="VQO146" s="29"/>
      <c r="VQP146" s="29"/>
      <c r="VQQ146" s="29"/>
      <c r="VQR146" s="29"/>
      <c r="VQS146" s="29"/>
      <c r="VQT146" s="29"/>
      <c r="VQU146" s="29"/>
      <c r="VQV146" s="29"/>
      <c r="VQW146" s="29"/>
      <c r="VQX146" s="29"/>
      <c r="VQY146" s="29"/>
      <c r="VQZ146" s="29"/>
      <c r="VRA146" s="29"/>
      <c r="VRB146" s="29"/>
      <c r="VRC146" s="29"/>
      <c r="VRD146" s="29"/>
      <c r="VRE146" s="29"/>
      <c r="VRF146" s="29"/>
      <c r="VRG146" s="29"/>
      <c r="VRH146" s="29"/>
      <c r="VRI146" s="29"/>
      <c r="VRJ146" s="29"/>
      <c r="VRK146" s="29"/>
      <c r="VRL146" s="29"/>
      <c r="VRM146" s="29"/>
      <c r="VRN146" s="29"/>
      <c r="VRO146" s="29"/>
      <c r="VRP146" s="29"/>
      <c r="VRQ146" s="29"/>
      <c r="VRR146" s="29"/>
      <c r="VRS146" s="29"/>
      <c r="VRT146" s="29"/>
      <c r="VRU146" s="29"/>
      <c r="VRV146" s="29"/>
      <c r="VRW146" s="29"/>
      <c r="VRX146" s="29"/>
      <c r="VRY146" s="29"/>
      <c r="VRZ146" s="29"/>
      <c r="VSA146" s="29"/>
      <c r="VSB146" s="29"/>
      <c r="VSC146" s="29"/>
      <c r="VSD146" s="29"/>
      <c r="VSE146" s="29"/>
      <c r="VSF146" s="29"/>
      <c r="VSG146" s="29"/>
      <c r="VSH146" s="29"/>
      <c r="VSI146" s="29"/>
      <c r="VSJ146" s="29"/>
      <c r="VSK146" s="29"/>
      <c r="VSL146" s="29"/>
      <c r="VSM146" s="29"/>
      <c r="VSN146" s="29"/>
      <c r="VSO146" s="29"/>
      <c r="VSP146" s="29"/>
      <c r="VSQ146" s="29"/>
      <c r="VSR146" s="29"/>
      <c r="VSS146" s="29"/>
      <c r="VST146" s="29"/>
      <c r="VSU146" s="29"/>
      <c r="VSV146" s="29"/>
      <c r="VSW146" s="29"/>
      <c r="VSX146" s="29"/>
      <c r="VSY146" s="29"/>
      <c r="VSZ146" s="29"/>
      <c r="VTA146" s="29"/>
      <c r="VTB146" s="29"/>
      <c r="VTC146" s="29"/>
      <c r="VTD146" s="29"/>
      <c r="VTE146" s="29"/>
      <c r="VTF146" s="29"/>
      <c r="VTG146" s="29"/>
      <c r="VTH146" s="29"/>
      <c r="VTI146" s="29"/>
      <c r="VTJ146" s="29"/>
      <c r="VTK146" s="29"/>
      <c r="VTL146" s="29"/>
      <c r="VTM146" s="29"/>
      <c r="VTN146" s="29"/>
      <c r="VTO146" s="29"/>
      <c r="VTP146" s="29"/>
      <c r="VTQ146" s="29"/>
      <c r="VTR146" s="29"/>
      <c r="VTS146" s="29"/>
      <c r="VTT146" s="29"/>
      <c r="VTU146" s="29"/>
      <c r="VTV146" s="29"/>
      <c r="VTW146" s="29"/>
      <c r="VTX146" s="29"/>
      <c r="VTY146" s="29"/>
      <c r="VTZ146" s="29"/>
      <c r="VUA146" s="29"/>
      <c r="VUB146" s="29"/>
      <c r="VUC146" s="29"/>
      <c r="VUD146" s="29"/>
      <c r="VUE146" s="29"/>
      <c r="VUF146" s="29"/>
      <c r="VUG146" s="29"/>
      <c r="VUH146" s="29"/>
      <c r="VUI146" s="29"/>
      <c r="VUJ146" s="29"/>
      <c r="VUK146" s="29"/>
      <c r="VUL146" s="29"/>
      <c r="VUM146" s="29"/>
      <c r="VUN146" s="29"/>
      <c r="VUO146" s="29"/>
      <c r="VUP146" s="29"/>
      <c r="VUQ146" s="29"/>
      <c r="VUR146" s="29"/>
      <c r="VUS146" s="29"/>
      <c r="VUT146" s="29"/>
      <c r="VUU146" s="29"/>
      <c r="VUV146" s="29"/>
      <c r="VUW146" s="29"/>
      <c r="VUX146" s="29"/>
      <c r="VUY146" s="29"/>
      <c r="VUZ146" s="29"/>
      <c r="VVA146" s="29"/>
      <c r="VVB146" s="29"/>
      <c r="VVC146" s="29"/>
      <c r="VVD146" s="29"/>
      <c r="VVE146" s="29"/>
      <c r="VVF146" s="29"/>
      <c r="VVG146" s="29"/>
      <c r="VVH146" s="29"/>
      <c r="VVI146" s="29"/>
      <c r="VVJ146" s="29"/>
      <c r="VVK146" s="29"/>
      <c r="VVL146" s="29"/>
      <c r="VVM146" s="29"/>
      <c r="VVN146" s="29"/>
      <c r="VVO146" s="29"/>
      <c r="VVP146" s="29"/>
      <c r="VVQ146" s="29"/>
      <c r="VVR146" s="29"/>
      <c r="VVS146" s="29"/>
      <c r="VVT146" s="29"/>
      <c r="VVU146" s="29"/>
      <c r="VVV146" s="29"/>
      <c r="VVW146" s="29"/>
      <c r="VVX146" s="29"/>
      <c r="VVY146" s="29"/>
      <c r="VVZ146" s="29"/>
      <c r="VWA146" s="29"/>
      <c r="VWB146" s="29"/>
      <c r="VWC146" s="29"/>
      <c r="VWD146" s="29"/>
      <c r="VWE146" s="29"/>
      <c r="VWF146" s="29"/>
      <c r="VWG146" s="29"/>
      <c r="VWH146" s="29"/>
      <c r="VWI146" s="29"/>
      <c r="VWJ146" s="29"/>
      <c r="VWK146" s="29"/>
      <c r="VWL146" s="29"/>
      <c r="VWM146" s="29"/>
      <c r="VWN146" s="29"/>
      <c r="VWO146" s="29"/>
      <c r="VWP146" s="29"/>
      <c r="VWQ146" s="29"/>
      <c r="VWR146" s="29"/>
      <c r="VWS146" s="29"/>
      <c r="VWT146" s="29"/>
      <c r="VWU146" s="29"/>
      <c r="VWV146" s="29"/>
      <c r="VWW146" s="29"/>
      <c r="VWX146" s="29"/>
      <c r="VWY146" s="29"/>
      <c r="VWZ146" s="29"/>
      <c r="VXA146" s="29"/>
      <c r="VXB146" s="29"/>
      <c r="VXC146" s="29"/>
      <c r="VXD146" s="29"/>
      <c r="VXE146" s="29"/>
      <c r="VXF146" s="29"/>
      <c r="VXG146" s="29"/>
      <c r="VXH146" s="29"/>
      <c r="VXI146" s="29"/>
      <c r="VXJ146" s="29"/>
      <c r="VXK146" s="29"/>
      <c r="VXL146" s="29"/>
      <c r="VXM146" s="29"/>
      <c r="VXN146" s="29"/>
      <c r="VXO146" s="29"/>
      <c r="VXP146" s="29"/>
      <c r="VXQ146" s="29"/>
      <c r="VXR146" s="29"/>
      <c r="VXS146" s="29"/>
      <c r="VXT146" s="29"/>
      <c r="VXU146" s="29"/>
      <c r="VXV146" s="29"/>
      <c r="VXW146" s="29"/>
      <c r="VXX146" s="29"/>
      <c r="VXY146" s="29"/>
      <c r="VXZ146" s="29"/>
      <c r="VYA146" s="29"/>
      <c r="VYB146" s="29"/>
      <c r="VYC146" s="29"/>
      <c r="VYD146" s="29"/>
      <c r="VYE146" s="29"/>
      <c r="VYF146" s="29"/>
      <c r="VYG146" s="29"/>
      <c r="VYH146" s="29"/>
      <c r="VYI146" s="29"/>
      <c r="VYJ146" s="29"/>
      <c r="VYK146" s="29"/>
      <c r="VYL146" s="29"/>
      <c r="VYM146" s="29"/>
      <c r="VYN146" s="29"/>
      <c r="VYO146" s="29"/>
      <c r="VYP146" s="29"/>
      <c r="VYQ146" s="29"/>
      <c r="VYR146" s="29"/>
      <c r="VYS146" s="29"/>
      <c r="VYT146" s="29"/>
      <c r="VYU146" s="29"/>
      <c r="VYV146" s="29"/>
      <c r="VYW146" s="29"/>
      <c r="VYX146" s="29"/>
      <c r="VYY146" s="29"/>
      <c r="VYZ146" s="29"/>
      <c r="VZA146" s="29"/>
      <c r="VZB146" s="29"/>
      <c r="VZC146" s="29"/>
      <c r="VZD146" s="29"/>
      <c r="VZE146" s="29"/>
      <c r="VZF146" s="29"/>
      <c r="VZG146" s="29"/>
      <c r="VZH146" s="29"/>
      <c r="VZI146" s="29"/>
      <c r="VZJ146" s="29"/>
      <c r="VZK146" s="29"/>
      <c r="VZL146" s="29"/>
      <c r="VZM146" s="29"/>
      <c r="VZN146" s="29"/>
      <c r="VZO146" s="29"/>
      <c r="VZP146" s="29"/>
      <c r="VZQ146" s="29"/>
      <c r="VZR146" s="29"/>
      <c r="VZS146" s="29"/>
      <c r="VZT146" s="29"/>
      <c r="VZU146" s="29"/>
      <c r="VZV146" s="29"/>
      <c r="VZW146" s="29"/>
      <c r="VZX146" s="29"/>
      <c r="VZY146" s="29"/>
      <c r="VZZ146" s="29"/>
      <c r="WAA146" s="29"/>
      <c r="WAB146" s="29"/>
      <c r="WAC146" s="29"/>
      <c r="WAD146" s="29"/>
      <c r="WAE146" s="29"/>
      <c r="WAF146" s="29"/>
      <c r="WAG146" s="29"/>
      <c r="WAH146" s="29"/>
      <c r="WAI146" s="29"/>
      <c r="WAJ146" s="29"/>
      <c r="WAK146" s="29"/>
      <c r="WAL146" s="29"/>
      <c r="WAM146" s="29"/>
      <c r="WAN146" s="29"/>
      <c r="WAO146" s="29"/>
      <c r="WAP146" s="29"/>
      <c r="WAQ146" s="29"/>
      <c r="WAR146" s="29"/>
      <c r="WAS146" s="29"/>
      <c r="WAT146" s="29"/>
      <c r="WAU146" s="29"/>
      <c r="WAV146" s="29"/>
      <c r="WAW146" s="29"/>
      <c r="WAX146" s="29"/>
      <c r="WAY146" s="29"/>
      <c r="WAZ146" s="29"/>
      <c r="WBA146" s="29"/>
      <c r="WBB146" s="29"/>
      <c r="WBC146" s="29"/>
      <c r="WBD146" s="29"/>
      <c r="WBE146" s="29"/>
      <c r="WBF146" s="29"/>
      <c r="WBG146" s="29"/>
      <c r="WBH146" s="29"/>
      <c r="WBI146" s="29"/>
      <c r="WBJ146" s="29"/>
      <c r="WBK146" s="29"/>
      <c r="WBL146" s="29"/>
      <c r="WBM146" s="29"/>
      <c r="WBN146" s="29"/>
      <c r="WBO146" s="29"/>
      <c r="WBP146" s="29"/>
      <c r="WBQ146" s="29"/>
      <c r="WBR146" s="29"/>
      <c r="WBS146" s="29"/>
      <c r="WBT146" s="29"/>
      <c r="WBU146" s="29"/>
      <c r="WBV146" s="29"/>
      <c r="WBW146" s="29"/>
      <c r="WBX146" s="29"/>
      <c r="WBY146" s="29"/>
      <c r="WBZ146" s="29"/>
      <c r="WCA146" s="29"/>
      <c r="WCB146" s="29"/>
      <c r="WCC146" s="29"/>
      <c r="WCD146" s="29"/>
      <c r="WCE146" s="29"/>
      <c r="WCF146" s="29"/>
      <c r="WCG146" s="29"/>
      <c r="WCH146" s="29"/>
      <c r="WCI146" s="29"/>
      <c r="WCJ146" s="29"/>
      <c r="WCK146" s="29"/>
      <c r="WCL146" s="29"/>
      <c r="WCM146" s="29"/>
      <c r="WCN146" s="29"/>
      <c r="WCO146" s="29"/>
      <c r="WCP146" s="29"/>
      <c r="WCQ146" s="29"/>
      <c r="WCR146" s="29"/>
      <c r="WCS146" s="29"/>
      <c r="WCT146" s="29"/>
      <c r="WCU146" s="29"/>
      <c r="WCV146" s="29"/>
      <c r="WCW146" s="29"/>
      <c r="WCX146" s="29"/>
      <c r="WCY146" s="29"/>
      <c r="WCZ146" s="29"/>
      <c r="WDA146" s="29"/>
      <c r="WDB146" s="29"/>
      <c r="WDC146" s="29"/>
      <c r="WDD146" s="29"/>
      <c r="WDE146" s="29"/>
      <c r="WDF146" s="29"/>
      <c r="WDG146" s="29"/>
      <c r="WDH146" s="29"/>
      <c r="WDI146" s="29"/>
      <c r="WDJ146" s="29"/>
      <c r="WDK146" s="29"/>
      <c r="WDL146" s="29"/>
      <c r="WDM146" s="29"/>
      <c r="WDN146" s="29"/>
      <c r="WDO146" s="29"/>
      <c r="WDP146" s="29"/>
      <c r="WDQ146" s="29"/>
      <c r="WDR146" s="29"/>
      <c r="WDS146" s="29"/>
      <c r="WDT146" s="29"/>
      <c r="WDU146" s="29"/>
      <c r="WDV146" s="29"/>
      <c r="WDW146" s="29"/>
      <c r="WDX146" s="29"/>
      <c r="WDY146" s="29"/>
      <c r="WDZ146" s="29"/>
      <c r="WEA146" s="29"/>
      <c r="WEB146" s="29"/>
      <c r="WEC146" s="29"/>
      <c r="WED146" s="29"/>
      <c r="WEE146" s="29"/>
      <c r="WEF146" s="29"/>
      <c r="WEG146" s="29"/>
      <c r="WEH146" s="29"/>
      <c r="WEI146" s="29"/>
      <c r="WEJ146" s="29"/>
      <c r="WEK146" s="29"/>
      <c r="WEL146" s="29"/>
      <c r="WEM146" s="29"/>
      <c r="WEN146" s="29"/>
      <c r="WEO146" s="29"/>
      <c r="WEP146" s="29"/>
      <c r="WEQ146" s="29"/>
      <c r="WER146" s="29"/>
      <c r="WES146" s="29"/>
      <c r="WET146" s="29"/>
      <c r="WEU146" s="29"/>
      <c r="WEV146" s="29"/>
      <c r="WEW146" s="29"/>
      <c r="WEX146" s="29"/>
      <c r="WEY146" s="29"/>
      <c r="WEZ146" s="29"/>
      <c r="WFA146" s="29"/>
      <c r="WFB146" s="29"/>
      <c r="WFC146" s="29"/>
      <c r="WFD146" s="29"/>
      <c r="WFE146" s="29"/>
      <c r="WFF146" s="29"/>
      <c r="WFG146" s="29"/>
      <c r="WFH146" s="29"/>
      <c r="WFI146" s="29"/>
      <c r="WFJ146" s="29"/>
      <c r="WFK146" s="29"/>
      <c r="WFL146" s="29"/>
      <c r="WFM146" s="29"/>
      <c r="WFN146" s="29"/>
      <c r="WFO146" s="29"/>
      <c r="WFP146" s="29"/>
      <c r="WFQ146" s="29"/>
      <c r="WFR146" s="29"/>
      <c r="WFS146" s="29"/>
      <c r="WFT146" s="29"/>
      <c r="WFU146" s="29"/>
      <c r="WFV146" s="29"/>
      <c r="WFW146" s="29"/>
      <c r="WFX146" s="29"/>
      <c r="WFY146" s="29"/>
      <c r="WFZ146" s="29"/>
      <c r="WGA146" s="29"/>
      <c r="WGB146" s="29"/>
      <c r="WGC146" s="29"/>
      <c r="WGD146" s="29"/>
      <c r="WGE146" s="29"/>
      <c r="WGF146" s="29"/>
      <c r="WGG146" s="29"/>
      <c r="WGH146" s="29"/>
      <c r="WGI146" s="29"/>
      <c r="WGJ146" s="29"/>
      <c r="WGK146" s="29"/>
      <c r="WGL146" s="29"/>
      <c r="WGM146" s="29"/>
      <c r="WGN146" s="29"/>
      <c r="WGO146" s="29"/>
      <c r="WGP146" s="29"/>
      <c r="WGQ146" s="29"/>
      <c r="WGR146" s="29"/>
      <c r="WGS146" s="29"/>
      <c r="WGT146" s="29"/>
      <c r="WGU146" s="29"/>
      <c r="WGV146" s="29"/>
      <c r="WGW146" s="29"/>
      <c r="WGX146" s="29"/>
      <c r="WGY146" s="29"/>
      <c r="WGZ146" s="29"/>
      <c r="WHA146" s="29"/>
      <c r="WHB146" s="29"/>
      <c r="WHC146" s="29"/>
      <c r="WHD146" s="29"/>
      <c r="WHE146" s="29"/>
      <c r="WHF146" s="29"/>
      <c r="WHG146" s="29"/>
      <c r="WHH146" s="29"/>
      <c r="WHI146" s="29"/>
      <c r="WHJ146" s="29"/>
      <c r="WHK146" s="29"/>
      <c r="WHL146" s="29"/>
      <c r="WHM146" s="29"/>
      <c r="WHN146" s="29"/>
      <c r="WHO146" s="29"/>
      <c r="WHP146" s="29"/>
      <c r="WHQ146" s="29"/>
      <c r="WHR146" s="29"/>
      <c r="WHS146" s="29"/>
      <c r="WHT146" s="29"/>
      <c r="WHU146" s="29"/>
      <c r="WHV146" s="29"/>
      <c r="WHW146" s="29"/>
      <c r="WHX146" s="29"/>
      <c r="WHY146" s="29"/>
      <c r="WHZ146" s="29"/>
      <c r="WIA146" s="29"/>
      <c r="WIB146" s="29"/>
      <c r="WIC146" s="29"/>
      <c r="WID146" s="29"/>
      <c r="WIE146" s="29"/>
      <c r="WIF146" s="29"/>
      <c r="WIG146" s="29"/>
      <c r="WIH146" s="29"/>
      <c r="WII146" s="29"/>
      <c r="WIJ146" s="29"/>
      <c r="WIK146" s="29"/>
      <c r="WIL146" s="29"/>
      <c r="WIM146" s="29"/>
      <c r="WIN146" s="29"/>
      <c r="WIO146" s="29"/>
      <c r="WIP146" s="29"/>
      <c r="WIQ146" s="29"/>
      <c r="WIR146" s="29"/>
      <c r="WIS146" s="29"/>
      <c r="WIT146" s="29"/>
      <c r="WIU146" s="29"/>
      <c r="WIV146" s="29"/>
      <c r="WIW146" s="29"/>
      <c r="WIX146" s="29"/>
      <c r="WIY146" s="29"/>
      <c r="WIZ146" s="29"/>
      <c r="WJA146" s="29"/>
      <c r="WJB146" s="29"/>
      <c r="WJC146" s="29"/>
      <c r="WJD146" s="29"/>
      <c r="WJE146" s="29"/>
      <c r="WJF146" s="29"/>
      <c r="WJG146" s="29"/>
      <c r="WJH146" s="29"/>
      <c r="WJI146" s="29"/>
      <c r="WJJ146" s="29"/>
      <c r="WJK146" s="29"/>
      <c r="WJL146" s="29"/>
      <c r="WJM146" s="29"/>
      <c r="WJN146" s="29"/>
      <c r="WJO146" s="29"/>
      <c r="WJP146" s="29"/>
      <c r="WJQ146" s="29"/>
      <c r="WJR146" s="29"/>
      <c r="WJS146" s="29"/>
      <c r="WJT146" s="29"/>
      <c r="WJU146" s="29"/>
      <c r="WJV146" s="29"/>
      <c r="WJW146" s="29"/>
      <c r="WJX146" s="29"/>
      <c r="WJY146" s="29"/>
      <c r="WJZ146" s="29"/>
      <c r="WKA146" s="29"/>
      <c r="WKB146" s="29"/>
      <c r="WKC146" s="29"/>
      <c r="WKD146" s="29"/>
      <c r="WKE146" s="29"/>
      <c r="WKF146" s="29"/>
      <c r="WKG146" s="29"/>
      <c r="WKH146" s="29"/>
      <c r="WKI146" s="29"/>
      <c r="WKJ146" s="29"/>
      <c r="WKK146" s="29"/>
      <c r="WKL146" s="29"/>
      <c r="WKM146" s="29"/>
      <c r="WKN146" s="29"/>
      <c r="WKO146" s="29"/>
      <c r="WKP146" s="29"/>
      <c r="WKQ146" s="29"/>
      <c r="WKR146" s="29"/>
      <c r="WKS146" s="29"/>
      <c r="WKT146" s="29"/>
      <c r="WKU146" s="29"/>
      <c r="WKV146" s="29"/>
      <c r="WKW146" s="29"/>
      <c r="WKX146" s="29"/>
      <c r="WKY146" s="29"/>
      <c r="WKZ146" s="29"/>
      <c r="WLA146" s="29"/>
      <c r="WLB146" s="29"/>
      <c r="WLC146" s="29"/>
      <c r="WLD146" s="29"/>
      <c r="WLE146" s="29"/>
      <c r="WLF146" s="29"/>
      <c r="WLG146" s="29"/>
      <c r="WLH146" s="29"/>
      <c r="WLI146" s="29"/>
      <c r="WLJ146" s="29"/>
      <c r="WLK146" s="29"/>
      <c r="WLL146" s="29"/>
      <c r="WLM146" s="29"/>
      <c r="WLN146" s="29"/>
      <c r="WLO146" s="29"/>
      <c r="WLP146" s="29"/>
      <c r="WLQ146" s="29"/>
      <c r="WLR146" s="29"/>
      <c r="WLS146" s="29"/>
      <c r="WLT146" s="29"/>
      <c r="WLU146" s="29"/>
      <c r="WLV146" s="29"/>
      <c r="WLW146" s="29"/>
      <c r="WLX146" s="29"/>
      <c r="WLY146" s="29"/>
      <c r="WLZ146" s="29"/>
      <c r="WMA146" s="29"/>
      <c r="WMB146" s="29"/>
      <c r="WMC146" s="29"/>
      <c r="WMD146" s="29"/>
      <c r="WME146" s="29"/>
      <c r="WMF146" s="29"/>
      <c r="WMG146" s="29"/>
      <c r="WMH146" s="29"/>
      <c r="WMI146" s="29"/>
      <c r="WMJ146" s="29"/>
      <c r="WMK146" s="29"/>
      <c r="WML146" s="29"/>
      <c r="WMM146" s="29"/>
      <c r="WMN146" s="29"/>
      <c r="WMO146" s="29"/>
      <c r="WMP146" s="29"/>
      <c r="WMQ146" s="29"/>
      <c r="WMR146" s="29"/>
      <c r="WMS146" s="29"/>
      <c r="WMT146" s="29"/>
      <c r="WMU146" s="29"/>
      <c r="WMV146" s="29"/>
      <c r="WMW146" s="29"/>
      <c r="WMX146" s="29"/>
      <c r="WMY146" s="29"/>
      <c r="WMZ146" s="29"/>
      <c r="WNA146" s="29"/>
      <c r="WNB146" s="29"/>
      <c r="WNC146" s="29"/>
      <c r="WND146" s="29"/>
      <c r="WNE146" s="29"/>
      <c r="WNF146" s="29"/>
      <c r="WNG146" s="29"/>
      <c r="WNH146" s="29"/>
      <c r="WNI146" s="29"/>
      <c r="WNJ146" s="29"/>
      <c r="WNK146" s="29"/>
      <c r="WNL146" s="29"/>
      <c r="WNM146" s="29"/>
      <c r="WNN146" s="29"/>
      <c r="WNO146" s="29"/>
      <c r="WNP146" s="29"/>
      <c r="WNQ146" s="29"/>
      <c r="WNR146" s="29"/>
      <c r="WNS146" s="29"/>
      <c r="WNT146" s="29"/>
      <c r="WNU146" s="29"/>
      <c r="WNV146" s="29"/>
      <c r="WNW146" s="29"/>
      <c r="WNX146" s="29"/>
      <c r="WNY146" s="29"/>
      <c r="WNZ146" s="29"/>
      <c r="WOA146" s="29"/>
      <c r="WOB146" s="29"/>
      <c r="WOC146" s="29"/>
      <c r="WOD146" s="29"/>
      <c r="WOE146" s="29"/>
      <c r="WOF146" s="29"/>
      <c r="WOG146" s="29"/>
      <c r="WOH146" s="29"/>
      <c r="WOI146" s="29"/>
      <c r="WOJ146" s="29"/>
      <c r="WOK146" s="29"/>
      <c r="WOL146" s="29"/>
      <c r="WOM146" s="29"/>
      <c r="WON146" s="29"/>
      <c r="WOO146" s="29"/>
      <c r="WOP146" s="29"/>
      <c r="WOQ146" s="29"/>
      <c r="WOR146" s="29"/>
      <c r="WOS146" s="29"/>
      <c r="WOT146" s="29"/>
      <c r="WOU146" s="29"/>
      <c r="WOV146" s="29"/>
      <c r="WOW146" s="29"/>
      <c r="WOX146" s="29"/>
      <c r="WOY146" s="29"/>
      <c r="WOZ146" s="29"/>
      <c r="WPA146" s="29"/>
      <c r="WPB146" s="29"/>
      <c r="WPC146" s="29"/>
      <c r="WPD146" s="29"/>
      <c r="WPE146" s="29"/>
      <c r="WPF146" s="29"/>
      <c r="WPG146" s="29"/>
      <c r="WPH146" s="29"/>
      <c r="WPI146" s="29"/>
      <c r="WPJ146" s="29"/>
      <c r="WPK146" s="29"/>
      <c r="WPL146" s="29"/>
      <c r="WPM146" s="29"/>
      <c r="WPN146" s="29"/>
      <c r="WPO146" s="29"/>
      <c r="WPP146" s="29"/>
      <c r="WPQ146" s="29"/>
      <c r="WPR146" s="29"/>
      <c r="WPS146" s="29"/>
      <c r="WPT146" s="29"/>
      <c r="WPU146" s="29"/>
      <c r="WPV146" s="29"/>
      <c r="WPW146" s="29"/>
      <c r="WPX146" s="29"/>
      <c r="WPY146" s="29"/>
      <c r="WPZ146" s="29"/>
      <c r="WQA146" s="29"/>
      <c r="WQB146" s="29"/>
      <c r="WQC146" s="29"/>
      <c r="WQD146" s="29"/>
      <c r="WQE146" s="29"/>
      <c r="WQF146" s="29"/>
      <c r="WQG146" s="29"/>
      <c r="WQH146" s="29"/>
      <c r="WQI146" s="29"/>
      <c r="WQJ146" s="29"/>
      <c r="WQK146" s="29"/>
      <c r="WQL146" s="29"/>
      <c r="WQM146" s="29"/>
      <c r="WQN146" s="29"/>
      <c r="WQO146" s="29"/>
      <c r="WQP146" s="29"/>
      <c r="WQQ146" s="29"/>
      <c r="WQR146" s="29"/>
      <c r="WQS146" s="29"/>
      <c r="WQT146" s="29"/>
      <c r="WQU146" s="29"/>
      <c r="WQV146" s="29"/>
      <c r="WQW146" s="29"/>
      <c r="WQX146" s="29"/>
      <c r="WQY146" s="29"/>
      <c r="WQZ146" s="29"/>
      <c r="WRA146" s="29"/>
      <c r="WRB146" s="29"/>
      <c r="WRC146" s="29"/>
      <c r="WRD146" s="29"/>
      <c r="WRE146" s="29"/>
      <c r="WRF146" s="29"/>
      <c r="WRG146" s="29"/>
      <c r="WRH146" s="29"/>
      <c r="WRI146" s="29"/>
      <c r="WRJ146" s="29"/>
      <c r="WRK146" s="29"/>
      <c r="WRL146" s="29"/>
      <c r="WRM146" s="29"/>
      <c r="WRN146" s="29"/>
      <c r="WRO146" s="29"/>
      <c r="WRP146" s="29"/>
      <c r="WRQ146" s="29"/>
      <c r="WRR146" s="29"/>
      <c r="WRS146" s="29"/>
      <c r="WRT146" s="29"/>
      <c r="WRU146" s="29"/>
      <c r="WRV146" s="29"/>
      <c r="WRW146" s="29"/>
      <c r="WRX146" s="29"/>
      <c r="WRY146" s="29"/>
      <c r="WRZ146" s="29"/>
      <c r="WSA146" s="29"/>
      <c r="WSB146" s="29"/>
      <c r="WSC146" s="29"/>
      <c r="WSD146" s="29"/>
      <c r="WSE146" s="29"/>
      <c r="WSF146" s="29"/>
      <c r="WSG146" s="29"/>
      <c r="WSH146" s="29"/>
      <c r="WSI146" s="29"/>
      <c r="WSJ146" s="29"/>
      <c r="WSK146" s="29"/>
      <c r="WSL146" s="29"/>
      <c r="WSM146" s="29"/>
      <c r="WSN146" s="29"/>
      <c r="WSO146" s="29"/>
      <c r="WSP146" s="29"/>
      <c r="WSQ146" s="29"/>
      <c r="WSR146" s="29"/>
      <c r="WSS146" s="29"/>
      <c r="WST146" s="29"/>
      <c r="WSU146" s="29"/>
      <c r="WSV146" s="29"/>
      <c r="WSW146" s="29"/>
      <c r="WSX146" s="29"/>
      <c r="WSY146" s="29"/>
      <c r="WSZ146" s="29"/>
      <c r="WTA146" s="29"/>
      <c r="WTB146" s="29"/>
      <c r="WTC146" s="29"/>
      <c r="WTD146" s="29"/>
      <c r="WTE146" s="29"/>
      <c r="WTF146" s="29"/>
      <c r="WTG146" s="29"/>
      <c r="WTH146" s="29"/>
      <c r="WTI146" s="29"/>
      <c r="WTJ146" s="29"/>
      <c r="WTK146" s="29"/>
      <c r="WTL146" s="29"/>
      <c r="WTM146" s="29"/>
      <c r="WTN146" s="29"/>
      <c r="WTO146" s="29"/>
      <c r="WTP146" s="29"/>
      <c r="WTQ146" s="29"/>
      <c r="WTR146" s="29"/>
      <c r="WTS146" s="29"/>
      <c r="WTT146" s="29"/>
      <c r="WTU146" s="29"/>
      <c r="WTV146" s="29"/>
      <c r="WTW146" s="29"/>
      <c r="WTX146" s="29"/>
      <c r="WTY146" s="29"/>
      <c r="WTZ146" s="29"/>
      <c r="WUA146" s="29"/>
      <c r="WUB146" s="29"/>
      <c r="WUC146" s="29"/>
      <c r="WUD146" s="29"/>
      <c r="WUE146" s="29"/>
      <c r="WUF146" s="29"/>
      <c r="WUG146" s="29"/>
      <c r="WUH146" s="29"/>
      <c r="WUI146" s="29"/>
      <c r="WUJ146" s="29"/>
      <c r="WUK146" s="29"/>
      <c r="WUL146" s="29"/>
      <c r="WUM146" s="29"/>
      <c r="WUN146" s="29"/>
      <c r="WUO146" s="29"/>
      <c r="WUP146" s="29"/>
      <c r="WUQ146" s="29"/>
      <c r="WUR146" s="29"/>
      <c r="WUS146" s="29"/>
      <c r="WUT146" s="29"/>
      <c r="WUU146" s="29"/>
      <c r="WUV146" s="29"/>
      <c r="WUW146" s="29"/>
      <c r="WUX146" s="29"/>
      <c r="WUY146" s="29"/>
      <c r="WUZ146" s="29"/>
      <c r="WVA146" s="29"/>
      <c r="WVB146" s="29"/>
      <c r="WVC146" s="29"/>
      <c r="WVD146" s="29"/>
      <c r="WVE146" s="29"/>
      <c r="WVF146" s="29"/>
      <c r="WVG146" s="29"/>
      <c r="WVH146" s="29"/>
      <c r="WVI146" s="29"/>
      <c r="WVJ146" s="29"/>
      <c r="WVK146" s="29"/>
      <c r="WVL146" s="29"/>
      <c r="WVM146" s="29"/>
      <c r="WVN146" s="29"/>
      <c r="WVO146" s="29"/>
      <c r="WVP146" s="29"/>
      <c r="WVQ146" s="29"/>
      <c r="WVR146" s="29"/>
      <c r="WVS146" s="29"/>
      <c r="WVT146" s="29"/>
      <c r="WVU146" s="29"/>
      <c r="WVV146" s="29"/>
      <c r="WVW146" s="29"/>
      <c r="WVX146" s="29"/>
      <c r="WVY146" s="29"/>
      <c r="WVZ146" s="29"/>
      <c r="WWA146" s="29"/>
      <c r="WWB146" s="29"/>
      <c r="WWC146" s="29"/>
      <c r="WWD146" s="29"/>
      <c r="WWE146" s="29"/>
      <c r="WWF146" s="29"/>
      <c r="WWG146" s="29"/>
      <c r="WWH146" s="29"/>
      <c r="WWI146" s="29"/>
      <c r="WWJ146" s="29"/>
      <c r="WWK146" s="29"/>
      <c r="WWL146" s="29"/>
      <c r="WWM146" s="29"/>
      <c r="WWN146" s="29"/>
      <c r="WWO146" s="29"/>
      <c r="WWP146" s="29"/>
      <c r="WWQ146" s="29"/>
      <c r="WWR146" s="29"/>
      <c r="WWS146" s="29"/>
      <c r="WWT146" s="29"/>
      <c r="WWU146" s="29"/>
      <c r="WWV146" s="29"/>
      <c r="WWW146" s="29"/>
      <c r="WWX146" s="29"/>
      <c r="WWY146" s="29"/>
      <c r="WWZ146" s="29"/>
      <c r="WXA146" s="29"/>
      <c r="WXB146" s="29"/>
      <c r="WXC146" s="29"/>
      <c r="WXD146" s="29"/>
      <c r="WXE146" s="29"/>
      <c r="WXF146" s="29"/>
      <c r="WXG146" s="29"/>
      <c r="WXH146" s="29"/>
      <c r="WXI146" s="29"/>
      <c r="WXJ146" s="29"/>
      <c r="WXK146" s="29"/>
      <c r="WXL146" s="29"/>
      <c r="WXM146" s="29"/>
      <c r="WXN146" s="29"/>
      <c r="WXO146" s="29"/>
      <c r="WXP146" s="29"/>
      <c r="WXQ146" s="29"/>
      <c r="WXR146" s="29"/>
      <c r="WXS146" s="29"/>
      <c r="WXT146" s="29"/>
      <c r="WXU146" s="29"/>
      <c r="WXV146" s="29"/>
      <c r="WXW146" s="29"/>
      <c r="WXX146" s="29"/>
      <c r="WXY146" s="29"/>
      <c r="WXZ146" s="29"/>
      <c r="WYA146" s="29"/>
      <c r="WYB146" s="29"/>
      <c r="WYC146" s="29"/>
      <c r="WYD146" s="29"/>
      <c r="WYE146" s="29"/>
      <c r="WYF146" s="29"/>
      <c r="WYG146" s="29"/>
      <c r="WYH146" s="29"/>
      <c r="WYI146" s="29"/>
      <c r="WYJ146" s="29"/>
      <c r="WYK146" s="29"/>
      <c r="WYL146" s="29"/>
      <c r="WYM146" s="29"/>
      <c r="WYN146" s="29"/>
      <c r="WYO146" s="29"/>
      <c r="WYP146" s="29"/>
      <c r="WYQ146" s="29"/>
      <c r="WYR146" s="29"/>
      <c r="WYS146" s="29"/>
      <c r="WYT146" s="29"/>
      <c r="WYU146" s="29"/>
      <c r="WYV146" s="29"/>
      <c r="WYW146" s="29"/>
      <c r="WYX146" s="29"/>
      <c r="WYY146" s="29"/>
      <c r="WYZ146" s="29"/>
      <c r="WZA146" s="29"/>
      <c r="WZB146" s="29"/>
      <c r="WZC146" s="29"/>
      <c r="WZD146" s="29"/>
      <c r="WZE146" s="29"/>
      <c r="WZF146" s="29"/>
      <c r="WZG146" s="29"/>
      <c r="WZH146" s="29"/>
      <c r="WZI146" s="29"/>
      <c r="WZJ146" s="29"/>
      <c r="WZK146" s="29"/>
      <c r="WZL146" s="29"/>
      <c r="WZM146" s="29"/>
      <c r="WZN146" s="29"/>
      <c r="WZO146" s="29"/>
      <c r="WZP146" s="29"/>
      <c r="WZQ146" s="29"/>
      <c r="WZR146" s="29"/>
      <c r="WZS146" s="29"/>
      <c r="WZT146" s="29"/>
      <c r="WZU146" s="29"/>
      <c r="WZV146" s="29"/>
      <c r="WZW146" s="29"/>
      <c r="WZX146" s="29"/>
      <c r="WZY146" s="29"/>
      <c r="WZZ146" s="29"/>
      <c r="XAA146" s="29"/>
      <c r="XAB146" s="29"/>
      <c r="XAC146" s="29"/>
      <c r="XAD146" s="29"/>
      <c r="XAE146" s="29"/>
      <c r="XAF146" s="29"/>
      <c r="XAG146" s="29"/>
      <c r="XAH146" s="29"/>
      <c r="XAI146" s="29"/>
      <c r="XAJ146" s="29"/>
      <c r="XAK146" s="29"/>
      <c r="XAL146" s="29"/>
      <c r="XAM146" s="29"/>
      <c r="XAN146" s="29"/>
      <c r="XAO146" s="29"/>
      <c r="XAP146" s="29"/>
      <c r="XAQ146" s="29"/>
      <c r="XAR146" s="29"/>
      <c r="XAS146" s="29"/>
      <c r="XAT146" s="29"/>
      <c r="XAU146" s="29"/>
      <c r="XAV146" s="29"/>
      <c r="XAW146" s="29"/>
      <c r="XAX146" s="29"/>
      <c r="XAY146" s="29"/>
      <c r="XAZ146" s="29"/>
      <c r="XBA146" s="29"/>
      <c r="XBB146" s="29"/>
      <c r="XBC146" s="29"/>
      <c r="XBD146" s="29"/>
      <c r="XBE146" s="29"/>
      <c r="XBF146" s="29"/>
      <c r="XBG146" s="29"/>
      <c r="XBH146" s="29"/>
      <c r="XBI146" s="29"/>
      <c r="XBJ146" s="29"/>
      <c r="XBK146" s="29"/>
      <c r="XBL146" s="29"/>
      <c r="XBM146" s="29"/>
      <c r="XBN146" s="29"/>
      <c r="XBO146" s="29"/>
      <c r="XBP146" s="29"/>
      <c r="XBQ146" s="29"/>
      <c r="XBR146" s="29"/>
      <c r="XBS146" s="29"/>
      <c r="XBT146" s="29"/>
      <c r="XBU146" s="29"/>
      <c r="XBV146" s="29"/>
      <c r="XBW146" s="29"/>
      <c r="XBX146" s="29"/>
      <c r="XBY146" s="29"/>
      <c r="XBZ146" s="29"/>
      <c r="XCA146" s="29"/>
      <c r="XCB146" s="29"/>
      <c r="XCC146" s="29"/>
      <c r="XCD146" s="29"/>
      <c r="XCE146" s="29"/>
      <c r="XCF146" s="29"/>
      <c r="XCG146" s="29"/>
      <c r="XCH146" s="29"/>
      <c r="XCI146" s="29"/>
      <c r="XCJ146" s="29"/>
      <c r="XCK146" s="29"/>
      <c r="XCL146" s="29"/>
      <c r="XCM146" s="29"/>
      <c r="XCN146" s="29"/>
      <c r="XCO146" s="29"/>
      <c r="XCP146" s="29"/>
      <c r="XCQ146" s="29"/>
      <c r="XCR146" s="29"/>
      <c r="XCS146" s="29"/>
      <c r="XCT146" s="29"/>
      <c r="XCU146" s="29"/>
      <c r="XCV146" s="29"/>
      <c r="XCW146" s="29"/>
      <c r="XCX146" s="29"/>
      <c r="XCY146" s="29"/>
      <c r="XCZ146" s="29"/>
      <c r="XDA146" s="29"/>
      <c r="XDB146" s="29"/>
      <c r="XDC146" s="29"/>
      <c r="XDD146" s="29"/>
      <c r="XDE146" s="29"/>
      <c r="XDF146" s="29"/>
      <c r="XDG146" s="29"/>
      <c r="XDH146" s="29"/>
      <c r="XDI146" s="29"/>
      <c r="XDJ146" s="29"/>
      <c r="XDK146" s="29"/>
      <c r="XDL146" s="29"/>
      <c r="XDM146" s="29"/>
      <c r="XDN146" s="29"/>
      <c r="XDO146" s="29"/>
      <c r="XDP146" s="29"/>
      <c r="XDQ146" s="29"/>
      <c r="XDR146" s="29"/>
      <c r="XDS146" s="29"/>
      <c r="XDT146" s="29"/>
      <c r="XDU146" s="29"/>
      <c r="XDV146" s="29"/>
      <c r="XDW146" s="29"/>
      <c r="XDX146" s="29"/>
      <c r="XDY146" s="29"/>
      <c r="XDZ146" s="29"/>
      <c r="XEA146" s="29"/>
      <c r="XEB146" s="29"/>
      <c r="XEC146" s="29"/>
      <c r="XED146" s="29"/>
      <c r="XEE146" s="29"/>
      <c r="XEF146" s="29"/>
      <c r="XEG146" s="29"/>
      <c r="XEH146" s="29"/>
      <c r="XEI146" s="29"/>
      <c r="XEJ146" s="29"/>
      <c r="XEK146" s="29"/>
      <c r="XEL146" s="29"/>
      <c r="XEM146" s="29"/>
      <c r="XEN146" s="29"/>
      <c r="XEO146" s="29"/>
      <c r="XEP146" s="29"/>
      <c r="XEQ146" s="29"/>
      <c r="XER146" s="29"/>
      <c r="XES146" s="29"/>
      <c r="XET146" s="29"/>
      <c r="XEU146" s="29"/>
      <c r="XEV146" s="29"/>
      <c r="XEW146" s="29"/>
      <c r="XEX146" s="29"/>
      <c r="XEY146" s="29"/>
      <c r="XEZ146" s="29"/>
      <c r="XFA146" s="29"/>
      <c r="XFB146" s="29"/>
      <c r="XFC146" s="29"/>
    </row>
    <row r="147" spans="1:16383" s="2" customFormat="1" ht="67.5" customHeight="1" x14ac:dyDescent="0.2">
      <c r="A147" s="44">
        <v>116</v>
      </c>
      <c r="B147" s="41" t="s">
        <v>127</v>
      </c>
      <c r="C147" s="193" t="s">
        <v>127</v>
      </c>
      <c r="D147" s="44" t="s">
        <v>306</v>
      </c>
      <c r="E147" s="153" t="s">
        <v>128</v>
      </c>
      <c r="F147" s="43">
        <v>876</v>
      </c>
      <c r="G147" s="43" t="s">
        <v>32</v>
      </c>
      <c r="H147" s="43">
        <v>1</v>
      </c>
      <c r="I147" s="99">
        <v>71100000000</v>
      </c>
      <c r="J147" s="99" t="s">
        <v>33</v>
      </c>
      <c r="K147" s="81">
        <v>48255070.020000003</v>
      </c>
      <c r="L147" s="194">
        <v>44595</v>
      </c>
      <c r="M147" s="194">
        <v>44896</v>
      </c>
      <c r="N147" s="175" t="s">
        <v>281</v>
      </c>
      <c r="O147" s="44" t="s">
        <v>50</v>
      </c>
      <c r="P147" s="44" t="s">
        <v>50</v>
      </c>
      <c r="Q147" s="44" t="s">
        <v>48</v>
      </c>
      <c r="R147" s="44" t="s">
        <v>48</v>
      </c>
    </row>
    <row r="148" spans="1:16383" s="8" customFormat="1" ht="58.5" customHeight="1" x14ac:dyDescent="0.25">
      <c r="A148" s="44">
        <v>117</v>
      </c>
      <c r="B148" s="41" t="s">
        <v>127</v>
      </c>
      <c r="C148" s="193" t="s">
        <v>127</v>
      </c>
      <c r="D148" s="44" t="s">
        <v>307</v>
      </c>
      <c r="E148" s="153" t="s">
        <v>128</v>
      </c>
      <c r="F148" s="43">
        <v>876</v>
      </c>
      <c r="G148" s="43" t="s">
        <v>32</v>
      </c>
      <c r="H148" s="43">
        <v>1</v>
      </c>
      <c r="I148" s="99">
        <v>71100000000</v>
      </c>
      <c r="J148" s="99" t="s">
        <v>33</v>
      </c>
      <c r="K148" s="81">
        <v>33695098</v>
      </c>
      <c r="L148" s="194">
        <v>44595</v>
      </c>
      <c r="M148" s="194">
        <v>44896</v>
      </c>
      <c r="N148" s="175" t="s">
        <v>281</v>
      </c>
      <c r="O148" s="44" t="s">
        <v>50</v>
      </c>
      <c r="P148" s="44" t="s">
        <v>50</v>
      </c>
      <c r="Q148" s="44" t="s">
        <v>48</v>
      </c>
      <c r="R148" s="44" t="s">
        <v>48</v>
      </c>
    </row>
    <row r="149" spans="1:16383" s="8" customFormat="1" ht="51" x14ac:dyDescent="0.25">
      <c r="A149" s="44">
        <v>118</v>
      </c>
      <c r="B149" s="152" t="s">
        <v>310</v>
      </c>
      <c r="C149" s="152" t="s">
        <v>309</v>
      </c>
      <c r="D149" s="44" t="s">
        <v>308</v>
      </c>
      <c r="E149" s="153" t="s">
        <v>128</v>
      </c>
      <c r="F149" s="43">
        <v>876</v>
      </c>
      <c r="G149" s="43" t="s">
        <v>32</v>
      </c>
      <c r="H149" s="43">
        <v>1</v>
      </c>
      <c r="I149" s="99">
        <v>71100000000</v>
      </c>
      <c r="J149" s="99" t="s">
        <v>33</v>
      </c>
      <c r="K149" s="81">
        <v>131799.99600000001</v>
      </c>
      <c r="L149" s="194">
        <v>44596</v>
      </c>
      <c r="M149" s="194">
        <v>44621</v>
      </c>
      <c r="N149" s="175" t="s">
        <v>35</v>
      </c>
      <c r="O149" s="44" t="s">
        <v>48</v>
      </c>
      <c r="P149" s="54" t="s">
        <v>48</v>
      </c>
      <c r="Q149" s="161" t="s">
        <v>48</v>
      </c>
      <c r="R149" s="162" t="s">
        <v>48</v>
      </c>
    </row>
    <row r="150" spans="1:16383" s="8" customFormat="1" ht="51" x14ac:dyDescent="0.25">
      <c r="A150" s="44">
        <v>119</v>
      </c>
      <c r="B150" s="44" t="s">
        <v>311</v>
      </c>
      <c r="C150" s="210" t="s">
        <v>312</v>
      </c>
      <c r="D150" s="44" t="s">
        <v>313</v>
      </c>
      <c r="E150" s="44" t="s">
        <v>128</v>
      </c>
      <c r="F150" s="43">
        <v>876</v>
      </c>
      <c r="G150" s="43" t="s">
        <v>32</v>
      </c>
      <c r="H150" s="43">
        <v>1</v>
      </c>
      <c r="I150" s="99">
        <v>71100000000</v>
      </c>
      <c r="J150" s="99" t="s">
        <v>33</v>
      </c>
      <c r="K150" s="81">
        <v>6500000</v>
      </c>
      <c r="L150" s="194">
        <v>44595</v>
      </c>
      <c r="M150" s="194">
        <v>44896</v>
      </c>
      <c r="N150" s="43" t="s">
        <v>52</v>
      </c>
      <c r="O150" s="43" t="s">
        <v>50</v>
      </c>
      <c r="P150" s="54" t="s">
        <v>48</v>
      </c>
      <c r="Q150" s="161" t="s">
        <v>48</v>
      </c>
      <c r="R150" s="162" t="s">
        <v>48</v>
      </c>
    </row>
    <row r="151" spans="1:16383" ht="52.5" customHeight="1" x14ac:dyDescent="0.25">
      <c r="A151" s="44">
        <v>120</v>
      </c>
      <c r="B151" s="210" t="s">
        <v>55</v>
      </c>
      <c r="C151" s="210" t="s">
        <v>56</v>
      </c>
      <c r="D151" s="211" t="s">
        <v>314</v>
      </c>
      <c r="E151" s="44" t="s">
        <v>31</v>
      </c>
      <c r="F151" s="92" t="s">
        <v>58</v>
      </c>
      <c r="G151" s="93" t="s">
        <v>32</v>
      </c>
      <c r="H151" s="92" t="s">
        <v>59</v>
      </c>
      <c r="I151" s="92" t="s">
        <v>315</v>
      </c>
      <c r="J151" s="44" t="s">
        <v>33</v>
      </c>
      <c r="K151" s="94">
        <v>286302.78000000003</v>
      </c>
      <c r="L151" s="52">
        <v>44621</v>
      </c>
      <c r="M151" s="55">
        <v>44926</v>
      </c>
      <c r="N151" s="46" t="s">
        <v>60</v>
      </c>
      <c r="O151" s="92" t="s">
        <v>50</v>
      </c>
      <c r="P151" s="92" t="s">
        <v>48</v>
      </c>
      <c r="Q151" s="161" t="s">
        <v>48</v>
      </c>
      <c r="R151" s="162" t="s">
        <v>48</v>
      </c>
    </row>
    <row r="152" spans="1:16383" s="8" customFormat="1" ht="60.75" customHeight="1" x14ac:dyDescent="0.25">
      <c r="A152" s="44">
        <v>121</v>
      </c>
      <c r="B152" s="41" t="s">
        <v>127</v>
      </c>
      <c r="C152" s="193" t="s">
        <v>127</v>
      </c>
      <c r="D152" s="44" t="s">
        <v>316</v>
      </c>
      <c r="E152" s="153" t="s">
        <v>128</v>
      </c>
      <c r="F152" s="43">
        <v>876</v>
      </c>
      <c r="G152" s="43" t="s">
        <v>32</v>
      </c>
      <c r="H152" s="43">
        <v>1</v>
      </c>
      <c r="I152" s="99">
        <v>71100000000</v>
      </c>
      <c r="J152" s="99" t="s">
        <v>33</v>
      </c>
      <c r="K152" s="81">
        <v>26566371</v>
      </c>
      <c r="L152" s="194">
        <v>44595</v>
      </c>
      <c r="M152" s="44" t="s">
        <v>318</v>
      </c>
      <c r="N152" s="87" t="s">
        <v>281</v>
      </c>
      <c r="O152" s="44" t="s">
        <v>50</v>
      </c>
      <c r="P152" s="44" t="s">
        <v>50</v>
      </c>
      <c r="Q152" s="44" t="s">
        <v>48</v>
      </c>
      <c r="R152" s="44" t="s">
        <v>48</v>
      </c>
    </row>
    <row r="153" spans="1:16383" s="8" customFormat="1" ht="51" x14ac:dyDescent="0.25">
      <c r="A153" s="44">
        <v>122</v>
      </c>
      <c r="B153" s="152" t="s">
        <v>317</v>
      </c>
      <c r="C153" s="152" t="s">
        <v>317</v>
      </c>
      <c r="D153" s="99" t="s">
        <v>319</v>
      </c>
      <c r="E153" s="153" t="s">
        <v>128</v>
      </c>
      <c r="F153" s="43">
        <v>876</v>
      </c>
      <c r="G153" s="43" t="s">
        <v>32</v>
      </c>
      <c r="H153" s="43">
        <v>1</v>
      </c>
      <c r="I153" s="99">
        <v>71100000000</v>
      </c>
      <c r="J153" s="99" t="s">
        <v>33</v>
      </c>
      <c r="K153" s="81">
        <v>224976.71</v>
      </c>
      <c r="L153" s="53">
        <v>44629</v>
      </c>
      <c r="M153" s="154">
        <v>44742</v>
      </c>
      <c r="N153" s="46" t="s">
        <v>60</v>
      </c>
      <c r="O153" s="155" t="s">
        <v>50</v>
      </c>
      <c r="P153" s="44" t="s">
        <v>48</v>
      </c>
      <c r="Q153" s="161" t="s">
        <v>48</v>
      </c>
      <c r="R153" s="162" t="s">
        <v>48</v>
      </c>
    </row>
    <row r="154" spans="1:16383" s="8" customFormat="1" ht="51" x14ac:dyDescent="0.25">
      <c r="A154" s="44">
        <v>123</v>
      </c>
      <c r="B154" s="41" t="s">
        <v>127</v>
      </c>
      <c r="C154" s="193" t="s">
        <v>127</v>
      </c>
      <c r="D154" s="44" t="s">
        <v>294</v>
      </c>
      <c r="E154" s="153" t="s">
        <v>128</v>
      </c>
      <c r="F154" s="43">
        <v>876</v>
      </c>
      <c r="G154" s="43" t="s">
        <v>32</v>
      </c>
      <c r="H154" s="43">
        <v>1</v>
      </c>
      <c r="I154" s="99">
        <v>71100000000</v>
      </c>
      <c r="J154" s="99" t="s">
        <v>33</v>
      </c>
      <c r="K154" s="81">
        <v>829155</v>
      </c>
      <c r="L154" s="53">
        <v>44630</v>
      </c>
      <c r="M154" s="55">
        <v>44926</v>
      </c>
      <c r="N154" s="46" t="s">
        <v>49</v>
      </c>
      <c r="O154" s="44" t="s">
        <v>50</v>
      </c>
      <c r="P154" s="44" t="s">
        <v>50</v>
      </c>
      <c r="Q154" s="44" t="s">
        <v>48</v>
      </c>
      <c r="R154" s="44" t="s">
        <v>48</v>
      </c>
    </row>
    <row r="155" spans="1:16383" s="2" customFormat="1" ht="99" customHeight="1" x14ac:dyDescent="0.2">
      <c r="A155" s="44">
        <v>124</v>
      </c>
      <c r="B155" s="41" t="s">
        <v>127</v>
      </c>
      <c r="C155" s="193" t="s">
        <v>127</v>
      </c>
      <c r="D155" s="44" t="s">
        <v>321</v>
      </c>
      <c r="E155" s="153" t="s">
        <v>128</v>
      </c>
      <c r="F155" s="43">
        <v>876</v>
      </c>
      <c r="G155" s="43" t="s">
        <v>32</v>
      </c>
      <c r="H155" s="43">
        <v>1</v>
      </c>
      <c r="I155" s="99">
        <v>71100000000</v>
      </c>
      <c r="J155" s="99" t="s">
        <v>33</v>
      </c>
      <c r="K155" s="81">
        <v>28284858.02</v>
      </c>
      <c r="L155" s="194">
        <v>44623</v>
      </c>
      <c r="M155" s="55">
        <v>44926</v>
      </c>
      <c r="N155" s="87" t="s">
        <v>281</v>
      </c>
      <c r="O155" s="44" t="s">
        <v>50</v>
      </c>
      <c r="P155" s="44" t="s">
        <v>50</v>
      </c>
      <c r="Q155" s="44" t="s">
        <v>48</v>
      </c>
      <c r="R155" s="44" t="s">
        <v>48</v>
      </c>
    </row>
    <row r="156" spans="1:16383" s="2" customFormat="1" ht="100.5" customHeight="1" x14ac:dyDescent="0.2">
      <c r="A156" s="44">
        <v>125</v>
      </c>
      <c r="B156" s="41" t="s">
        <v>127</v>
      </c>
      <c r="C156" s="193" t="s">
        <v>127</v>
      </c>
      <c r="D156" s="44" t="s">
        <v>322</v>
      </c>
      <c r="E156" s="153" t="s">
        <v>128</v>
      </c>
      <c r="F156" s="43">
        <v>876</v>
      </c>
      <c r="G156" s="43" t="s">
        <v>32</v>
      </c>
      <c r="H156" s="43">
        <v>1</v>
      </c>
      <c r="I156" s="99">
        <v>71100000000</v>
      </c>
      <c r="J156" s="99" t="s">
        <v>33</v>
      </c>
      <c r="K156" s="81">
        <v>12580530.02</v>
      </c>
      <c r="L156" s="194">
        <v>44623</v>
      </c>
      <c r="M156" s="55">
        <v>44926</v>
      </c>
      <c r="N156" s="87" t="s">
        <v>282</v>
      </c>
      <c r="O156" s="44" t="s">
        <v>50</v>
      </c>
      <c r="P156" s="44" t="s">
        <v>50</v>
      </c>
      <c r="Q156" s="44" t="s">
        <v>48</v>
      </c>
      <c r="R156" s="44" t="s">
        <v>48</v>
      </c>
    </row>
    <row r="157" spans="1:16383" s="8" customFormat="1" ht="51" x14ac:dyDescent="0.25">
      <c r="A157" s="44">
        <v>126</v>
      </c>
      <c r="B157" s="152" t="s">
        <v>301</v>
      </c>
      <c r="C157" s="152" t="s">
        <v>302</v>
      </c>
      <c r="D157" s="49" t="s">
        <v>300</v>
      </c>
      <c r="E157" s="44" t="s">
        <v>31</v>
      </c>
      <c r="F157" s="44">
        <v>876</v>
      </c>
      <c r="G157" s="43" t="s">
        <v>32</v>
      </c>
      <c r="H157" s="43">
        <v>1</v>
      </c>
      <c r="I157" s="75">
        <v>71100000000</v>
      </c>
      <c r="J157" s="46" t="s">
        <v>33</v>
      </c>
      <c r="K157" s="81">
        <v>1300000</v>
      </c>
      <c r="L157" s="194">
        <v>44624</v>
      </c>
      <c r="M157" s="194">
        <v>44656</v>
      </c>
      <c r="N157" s="87" t="s">
        <v>35</v>
      </c>
      <c r="O157" s="44" t="s">
        <v>48</v>
      </c>
      <c r="P157" s="54" t="s">
        <v>48</v>
      </c>
      <c r="Q157" s="161" t="s">
        <v>48</v>
      </c>
      <c r="R157" s="162" t="s">
        <v>48</v>
      </c>
    </row>
    <row r="158" spans="1:16383" s="2" customFormat="1" ht="57.75" customHeight="1" x14ac:dyDescent="0.2">
      <c r="A158" s="223">
        <v>127</v>
      </c>
      <c r="B158" s="41" t="s">
        <v>127</v>
      </c>
      <c r="C158" s="193" t="s">
        <v>127</v>
      </c>
      <c r="D158" s="44" t="s">
        <v>339</v>
      </c>
      <c r="E158" s="153" t="s">
        <v>128</v>
      </c>
      <c r="F158" s="43">
        <v>876</v>
      </c>
      <c r="G158" s="43" t="s">
        <v>32</v>
      </c>
      <c r="H158" s="43">
        <v>1</v>
      </c>
      <c r="I158" s="99">
        <v>71100000000</v>
      </c>
      <c r="J158" s="99" t="s">
        <v>33</v>
      </c>
      <c r="K158" s="81">
        <v>42595287.020000003</v>
      </c>
      <c r="L158" s="253">
        <v>44654</v>
      </c>
      <c r="M158" s="44" t="s">
        <v>318</v>
      </c>
      <c r="N158" s="87" t="s">
        <v>281</v>
      </c>
      <c r="O158" s="44" t="s">
        <v>50</v>
      </c>
      <c r="P158" s="44" t="s">
        <v>50</v>
      </c>
      <c r="Q158" s="44" t="s">
        <v>48</v>
      </c>
      <c r="R158" s="44" t="s">
        <v>48</v>
      </c>
    </row>
    <row r="159" spans="1:16383" s="51" customFormat="1" ht="71.25" customHeight="1" x14ac:dyDescent="0.25">
      <c r="A159" s="223">
        <v>128</v>
      </c>
      <c r="B159" s="152" t="s">
        <v>342</v>
      </c>
      <c r="C159" s="152" t="s">
        <v>341</v>
      </c>
      <c r="D159" s="79" t="s">
        <v>340</v>
      </c>
      <c r="E159" s="153" t="s">
        <v>128</v>
      </c>
      <c r="F159" s="43">
        <v>876</v>
      </c>
      <c r="G159" s="43" t="s">
        <v>32</v>
      </c>
      <c r="H159" s="43">
        <v>1</v>
      </c>
      <c r="I159" s="99">
        <v>71100000000</v>
      </c>
      <c r="J159" s="99" t="s">
        <v>33</v>
      </c>
      <c r="K159" s="216">
        <v>211705</v>
      </c>
      <c r="L159" s="253">
        <v>44655</v>
      </c>
      <c r="M159" s="194">
        <v>44656</v>
      </c>
      <c r="N159" s="87" t="s">
        <v>35</v>
      </c>
      <c r="O159" s="44" t="s">
        <v>48</v>
      </c>
      <c r="P159" s="54" t="s">
        <v>48</v>
      </c>
      <c r="Q159" s="161" t="s">
        <v>48</v>
      </c>
      <c r="R159" s="162" t="s">
        <v>48</v>
      </c>
      <c r="S159" s="219"/>
    </row>
    <row r="160" spans="1:16383" s="51" customFormat="1" ht="51" customHeight="1" x14ac:dyDescent="0.25">
      <c r="A160" s="223">
        <v>129</v>
      </c>
      <c r="B160" s="152" t="s">
        <v>317</v>
      </c>
      <c r="C160" s="152" t="s">
        <v>351</v>
      </c>
      <c r="D160" s="79" t="s">
        <v>343</v>
      </c>
      <c r="E160" s="153" t="s">
        <v>128</v>
      </c>
      <c r="F160" s="43">
        <v>876</v>
      </c>
      <c r="G160" s="43" t="s">
        <v>32</v>
      </c>
      <c r="H160" s="43">
        <v>1</v>
      </c>
      <c r="I160" s="99">
        <v>71100000000</v>
      </c>
      <c r="J160" s="99" t="s">
        <v>33</v>
      </c>
      <c r="K160" s="216">
        <v>190916</v>
      </c>
      <c r="L160" s="253">
        <v>44656</v>
      </c>
      <c r="M160" s="194">
        <v>44757</v>
      </c>
      <c r="N160" s="46" t="s">
        <v>60</v>
      </c>
      <c r="O160" s="92" t="s">
        <v>50</v>
      </c>
      <c r="P160" s="92" t="s">
        <v>48</v>
      </c>
      <c r="Q160" s="161" t="s">
        <v>48</v>
      </c>
      <c r="R160" s="162" t="s">
        <v>48</v>
      </c>
      <c r="S160" s="219"/>
    </row>
    <row r="161" spans="1:19" s="51" customFormat="1" ht="55.5" customHeight="1" x14ac:dyDescent="0.25">
      <c r="A161" s="223">
        <v>130</v>
      </c>
      <c r="B161" s="152" t="s">
        <v>347</v>
      </c>
      <c r="C161" s="152" t="s">
        <v>350</v>
      </c>
      <c r="D161" s="79" t="s">
        <v>344</v>
      </c>
      <c r="E161" s="153" t="s">
        <v>128</v>
      </c>
      <c r="F161" s="43">
        <v>876</v>
      </c>
      <c r="G161" s="43" t="s">
        <v>32</v>
      </c>
      <c r="H161" s="43">
        <v>1</v>
      </c>
      <c r="I161" s="99">
        <v>71100000000</v>
      </c>
      <c r="J161" s="99" t="s">
        <v>33</v>
      </c>
      <c r="K161" s="216">
        <v>491588</v>
      </c>
      <c r="L161" s="253">
        <v>44657</v>
      </c>
      <c r="M161" s="194">
        <v>44758</v>
      </c>
      <c r="N161" s="46" t="s">
        <v>60</v>
      </c>
      <c r="O161" s="92" t="s">
        <v>50</v>
      </c>
      <c r="P161" s="92" t="s">
        <v>48</v>
      </c>
      <c r="Q161" s="161" t="s">
        <v>48</v>
      </c>
      <c r="R161" s="162" t="s">
        <v>48</v>
      </c>
      <c r="S161" s="219"/>
    </row>
    <row r="162" spans="1:19" s="2" customFormat="1" ht="38.25" customHeight="1" x14ac:dyDescent="0.2">
      <c r="A162" s="223">
        <v>131</v>
      </c>
      <c r="B162" s="48" t="s">
        <v>349</v>
      </c>
      <c r="C162" s="231" t="s">
        <v>349</v>
      </c>
      <c r="D162" s="44" t="s">
        <v>345</v>
      </c>
      <c r="E162" s="153" t="s">
        <v>128</v>
      </c>
      <c r="F162" s="43">
        <v>876</v>
      </c>
      <c r="G162" s="43" t="s">
        <v>32</v>
      </c>
      <c r="H162" s="43">
        <v>1</v>
      </c>
      <c r="I162" s="99">
        <v>71100000000</v>
      </c>
      <c r="J162" s="99" t="s">
        <v>33</v>
      </c>
      <c r="K162" s="81">
        <v>1281000</v>
      </c>
      <c r="L162" s="253">
        <v>44658</v>
      </c>
      <c r="M162" s="194">
        <v>44759</v>
      </c>
      <c r="N162" s="46" t="s">
        <v>60</v>
      </c>
      <c r="O162" s="92" t="s">
        <v>50</v>
      </c>
      <c r="P162" s="92" t="s">
        <v>48</v>
      </c>
      <c r="Q162" s="161" t="s">
        <v>48</v>
      </c>
      <c r="R162" s="162" t="s">
        <v>48</v>
      </c>
    </row>
    <row r="163" spans="1:19" s="2" customFormat="1" ht="77.25" customHeight="1" x14ac:dyDescent="0.2">
      <c r="A163" s="223">
        <v>132</v>
      </c>
      <c r="B163" s="41" t="s">
        <v>127</v>
      </c>
      <c r="C163" s="41" t="s">
        <v>127</v>
      </c>
      <c r="D163" s="44" t="s">
        <v>355</v>
      </c>
      <c r="E163" s="153" t="s">
        <v>128</v>
      </c>
      <c r="F163" s="43">
        <v>876</v>
      </c>
      <c r="G163" s="43" t="s">
        <v>32</v>
      </c>
      <c r="H163" s="43">
        <v>1</v>
      </c>
      <c r="I163" s="99">
        <v>71100000000</v>
      </c>
      <c r="J163" s="99" t="s">
        <v>33</v>
      </c>
      <c r="K163" s="81">
        <v>9028567</v>
      </c>
      <c r="L163" s="253">
        <v>44654</v>
      </c>
      <c r="M163" s="134">
        <v>44899</v>
      </c>
      <c r="N163" s="87" t="s">
        <v>282</v>
      </c>
      <c r="O163" s="44" t="s">
        <v>50</v>
      </c>
      <c r="P163" s="44" t="s">
        <v>50</v>
      </c>
      <c r="Q163" s="44" t="s">
        <v>48</v>
      </c>
      <c r="R163" s="44" t="s">
        <v>48</v>
      </c>
    </row>
    <row r="164" spans="1:19" s="2" customFormat="1" ht="74.25" customHeight="1" x14ac:dyDescent="0.2">
      <c r="A164" s="223">
        <v>133</v>
      </c>
      <c r="B164" s="41" t="s">
        <v>127</v>
      </c>
      <c r="C164" s="41" t="s">
        <v>127</v>
      </c>
      <c r="D164" s="44" t="s">
        <v>356</v>
      </c>
      <c r="E164" s="153" t="s">
        <v>128</v>
      </c>
      <c r="F164" s="43">
        <v>876</v>
      </c>
      <c r="G164" s="43" t="s">
        <v>32</v>
      </c>
      <c r="H164" s="43">
        <v>1</v>
      </c>
      <c r="I164" s="99">
        <v>71100000000</v>
      </c>
      <c r="J164" s="99" t="s">
        <v>33</v>
      </c>
      <c r="K164" s="81">
        <v>10256248</v>
      </c>
      <c r="L164" s="253">
        <v>44655</v>
      </c>
      <c r="M164" s="134">
        <v>44900</v>
      </c>
      <c r="N164" s="87" t="s">
        <v>282</v>
      </c>
      <c r="O164" s="44" t="s">
        <v>50</v>
      </c>
      <c r="P164" s="44" t="s">
        <v>50</v>
      </c>
      <c r="Q164" s="44" t="s">
        <v>48</v>
      </c>
      <c r="R164" s="44" t="s">
        <v>48</v>
      </c>
    </row>
    <row r="165" spans="1:19" s="2" customFormat="1" ht="77.25" customHeight="1" x14ac:dyDescent="0.2">
      <c r="A165" s="223">
        <v>134</v>
      </c>
      <c r="B165" s="41" t="s">
        <v>127</v>
      </c>
      <c r="C165" s="41" t="s">
        <v>127</v>
      </c>
      <c r="D165" s="44" t="s">
        <v>357</v>
      </c>
      <c r="E165" s="153" t="s">
        <v>128</v>
      </c>
      <c r="F165" s="43">
        <v>876</v>
      </c>
      <c r="G165" s="43" t="s">
        <v>32</v>
      </c>
      <c r="H165" s="43">
        <v>1</v>
      </c>
      <c r="I165" s="99">
        <v>71100000000</v>
      </c>
      <c r="J165" s="99" t="s">
        <v>33</v>
      </c>
      <c r="K165" s="81">
        <v>6868340</v>
      </c>
      <c r="L165" s="253">
        <v>44656</v>
      </c>
      <c r="M165" s="134">
        <v>44901</v>
      </c>
      <c r="N165" s="87" t="s">
        <v>282</v>
      </c>
      <c r="O165" s="44" t="s">
        <v>50</v>
      </c>
      <c r="P165" s="44" t="s">
        <v>50</v>
      </c>
      <c r="Q165" s="44" t="s">
        <v>48</v>
      </c>
      <c r="R165" s="44" t="s">
        <v>48</v>
      </c>
    </row>
    <row r="166" spans="1:19" s="2" customFormat="1" ht="73.5" customHeight="1" x14ac:dyDescent="0.2">
      <c r="A166" s="223">
        <v>135</v>
      </c>
      <c r="B166" s="41" t="s">
        <v>127</v>
      </c>
      <c r="C166" s="41" t="s">
        <v>127</v>
      </c>
      <c r="D166" s="44" t="s">
        <v>358</v>
      </c>
      <c r="E166" s="153" t="s">
        <v>128</v>
      </c>
      <c r="F166" s="43">
        <v>876</v>
      </c>
      <c r="G166" s="43" t="s">
        <v>32</v>
      </c>
      <c r="H166" s="43">
        <v>1</v>
      </c>
      <c r="I166" s="99">
        <v>71100000000</v>
      </c>
      <c r="J166" s="99" t="s">
        <v>33</v>
      </c>
      <c r="K166" s="81">
        <v>6368470.0599999996</v>
      </c>
      <c r="L166" s="253">
        <v>44657</v>
      </c>
      <c r="M166" s="134">
        <v>44902</v>
      </c>
      <c r="N166" s="87" t="s">
        <v>282</v>
      </c>
      <c r="O166" s="44" t="s">
        <v>50</v>
      </c>
      <c r="P166" s="44" t="s">
        <v>50</v>
      </c>
      <c r="Q166" s="44" t="s">
        <v>48</v>
      </c>
      <c r="R166" s="44" t="s">
        <v>48</v>
      </c>
    </row>
    <row r="167" spans="1:19" s="2" customFormat="1" ht="57.75" customHeight="1" x14ac:dyDescent="0.2">
      <c r="A167" s="223">
        <v>136</v>
      </c>
      <c r="B167" s="41" t="s">
        <v>127</v>
      </c>
      <c r="C167" s="41" t="s">
        <v>127</v>
      </c>
      <c r="D167" s="44" t="s">
        <v>359</v>
      </c>
      <c r="E167" s="153" t="s">
        <v>128</v>
      </c>
      <c r="F167" s="43">
        <v>876</v>
      </c>
      <c r="G167" s="43" t="s">
        <v>32</v>
      </c>
      <c r="H167" s="43">
        <v>1</v>
      </c>
      <c r="I167" s="99">
        <v>71100000000</v>
      </c>
      <c r="J167" s="99" t="s">
        <v>33</v>
      </c>
      <c r="K167" s="81">
        <v>30760996.02</v>
      </c>
      <c r="L167" s="253">
        <v>44659</v>
      </c>
      <c r="M167" s="134">
        <v>44903</v>
      </c>
      <c r="N167" s="87" t="s">
        <v>281</v>
      </c>
      <c r="O167" s="44" t="s">
        <v>50</v>
      </c>
      <c r="P167" s="44" t="s">
        <v>50</v>
      </c>
      <c r="Q167" s="44" t="s">
        <v>48</v>
      </c>
      <c r="R167" s="44" t="s">
        <v>48</v>
      </c>
    </row>
    <row r="168" spans="1:19" s="2" customFormat="1" ht="72.75" customHeight="1" x14ac:dyDescent="0.2">
      <c r="A168" s="223">
        <v>137</v>
      </c>
      <c r="B168" s="41" t="s">
        <v>127</v>
      </c>
      <c r="C168" s="41" t="s">
        <v>127</v>
      </c>
      <c r="D168" s="44" t="s">
        <v>360</v>
      </c>
      <c r="E168" s="153" t="s">
        <v>128</v>
      </c>
      <c r="F168" s="43">
        <v>876</v>
      </c>
      <c r="G168" s="43" t="s">
        <v>32</v>
      </c>
      <c r="H168" s="43">
        <v>1</v>
      </c>
      <c r="I168" s="99">
        <v>71100000000</v>
      </c>
      <c r="J168" s="99" t="s">
        <v>33</v>
      </c>
      <c r="K168" s="81">
        <v>7205091.4299999997</v>
      </c>
      <c r="L168" s="253">
        <v>44660</v>
      </c>
      <c r="M168" s="134">
        <v>44904</v>
      </c>
      <c r="N168" s="87" t="s">
        <v>282</v>
      </c>
      <c r="O168" s="44" t="s">
        <v>50</v>
      </c>
      <c r="P168" s="44" t="s">
        <v>50</v>
      </c>
      <c r="Q168" s="44" t="s">
        <v>48</v>
      </c>
      <c r="R168" s="44" t="s">
        <v>48</v>
      </c>
    </row>
    <row r="169" spans="1:19" s="2" customFormat="1" ht="68.25" customHeight="1" x14ac:dyDescent="0.2">
      <c r="A169" s="223">
        <v>138</v>
      </c>
      <c r="B169" s="41" t="s">
        <v>127</v>
      </c>
      <c r="C169" s="41" t="s">
        <v>127</v>
      </c>
      <c r="D169" s="44" t="s">
        <v>361</v>
      </c>
      <c r="E169" s="153" t="s">
        <v>128</v>
      </c>
      <c r="F169" s="43">
        <v>876</v>
      </c>
      <c r="G169" s="43" t="s">
        <v>32</v>
      </c>
      <c r="H169" s="43">
        <v>1</v>
      </c>
      <c r="I169" s="99">
        <v>71100000000</v>
      </c>
      <c r="J169" s="99" t="s">
        <v>33</v>
      </c>
      <c r="K169" s="81">
        <v>7007838.8300000001</v>
      </c>
      <c r="L169" s="253">
        <v>44661</v>
      </c>
      <c r="M169" s="134">
        <v>44905</v>
      </c>
      <c r="N169" s="87" t="s">
        <v>282</v>
      </c>
      <c r="O169" s="44" t="s">
        <v>50</v>
      </c>
      <c r="P169" s="44" t="s">
        <v>50</v>
      </c>
      <c r="Q169" s="44" t="s">
        <v>48</v>
      </c>
      <c r="R169" s="44" t="s">
        <v>48</v>
      </c>
    </row>
    <row r="170" spans="1:19" s="2" customFormat="1" ht="75" customHeight="1" x14ac:dyDescent="0.2">
      <c r="A170" s="223">
        <v>139</v>
      </c>
      <c r="B170" s="41" t="s">
        <v>127</v>
      </c>
      <c r="C170" s="41" t="s">
        <v>127</v>
      </c>
      <c r="D170" s="44" t="s">
        <v>362</v>
      </c>
      <c r="E170" s="153" t="s">
        <v>128</v>
      </c>
      <c r="F170" s="43">
        <v>876</v>
      </c>
      <c r="G170" s="43" t="s">
        <v>32</v>
      </c>
      <c r="H170" s="43">
        <v>1</v>
      </c>
      <c r="I170" s="99">
        <v>71100000000</v>
      </c>
      <c r="J170" s="99" t="s">
        <v>33</v>
      </c>
      <c r="K170" s="81">
        <v>7553795.7599999998</v>
      </c>
      <c r="L170" s="253">
        <v>44665</v>
      </c>
      <c r="M170" s="134">
        <v>44906</v>
      </c>
      <c r="N170" s="87" t="s">
        <v>282</v>
      </c>
      <c r="O170" s="44" t="s">
        <v>50</v>
      </c>
      <c r="P170" s="44" t="s">
        <v>50</v>
      </c>
      <c r="Q170" s="44" t="s">
        <v>48</v>
      </c>
      <c r="R170" s="44" t="s">
        <v>48</v>
      </c>
    </row>
    <row r="171" spans="1:19" s="2" customFormat="1" ht="69" customHeight="1" x14ac:dyDescent="0.2">
      <c r="A171" s="223">
        <v>140</v>
      </c>
      <c r="B171" s="41" t="s">
        <v>127</v>
      </c>
      <c r="C171" s="41" t="s">
        <v>127</v>
      </c>
      <c r="D171" s="44" t="s">
        <v>294</v>
      </c>
      <c r="E171" s="153" t="s">
        <v>128</v>
      </c>
      <c r="F171" s="43">
        <v>876</v>
      </c>
      <c r="G171" s="43" t="s">
        <v>32</v>
      </c>
      <c r="H171" s="43">
        <v>1</v>
      </c>
      <c r="I171" s="99">
        <v>71100000000</v>
      </c>
      <c r="J171" s="99" t="s">
        <v>33</v>
      </c>
      <c r="K171" s="81">
        <v>1281882</v>
      </c>
      <c r="L171" s="194">
        <v>44712</v>
      </c>
      <c r="M171" s="134">
        <v>44907</v>
      </c>
      <c r="N171" s="46" t="s">
        <v>49</v>
      </c>
      <c r="O171" s="44" t="s">
        <v>50</v>
      </c>
      <c r="P171" s="44" t="s">
        <v>50</v>
      </c>
      <c r="Q171" s="44" t="s">
        <v>48</v>
      </c>
      <c r="R171" s="44" t="s">
        <v>48</v>
      </c>
    </row>
    <row r="172" spans="1:19" s="2" customFormat="1" ht="70.5" customHeight="1" x14ac:dyDescent="0.2">
      <c r="A172" s="223">
        <v>141</v>
      </c>
      <c r="B172" s="41" t="s">
        <v>127</v>
      </c>
      <c r="C172" s="41" t="s">
        <v>127</v>
      </c>
      <c r="D172" s="44" t="s">
        <v>363</v>
      </c>
      <c r="E172" s="153" t="s">
        <v>128</v>
      </c>
      <c r="F172" s="43">
        <v>876</v>
      </c>
      <c r="G172" s="43" t="s">
        <v>32</v>
      </c>
      <c r="H172" s="43">
        <v>1</v>
      </c>
      <c r="I172" s="99">
        <v>71100000000</v>
      </c>
      <c r="J172" s="99" t="s">
        <v>33</v>
      </c>
      <c r="K172" s="81">
        <v>12454050.359999999</v>
      </c>
      <c r="L172" s="253">
        <v>44667</v>
      </c>
      <c r="M172" s="134">
        <v>44908</v>
      </c>
      <c r="N172" s="87" t="s">
        <v>282</v>
      </c>
      <c r="O172" s="44" t="s">
        <v>50</v>
      </c>
      <c r="P172" s="44" t="s">
        <v>50</v>
      </c>
      <c r="Q172" s="44" t="s">
        <v>48</v>
      </c>
      <c r="R172" s="44" t="s">
        <v>48</v>
      </c>
    </row>
    <row r="173" spans="1:19" s="2" customFormat="1" ht="69.75" customHeight="1" x14ac:dyDescent="0.2">
      <c r="A173" s="223">
        <v>142</v>
      </c>
      <c r="B173" s="41" t="s">
        <v>127</v>
      </c>
      <c r="C173" s="41" t="s">
        <v>127</v>
      </c>
      <c r="D173" s="44" t="s">
        <v>364</v>
      </c>
      <c r="E173" s="153" t="s">
        <v>128</v>
      </c>
      <c r="F173" s="43">
        <v>876</v>
      </c>
      <c r="G173" s="43" t="s">
        <v>32</v>
      </c>
      <c r="H173" s="43">
        <v>1</v>
      </c>
      <c r="I173" s="99">
        <v>71100000000</v>
      </c>
      <c r="J173" s="99" t="s">
        <v>33</v>
      </c>
      <c r="K173" s="81">
        <v>6664512.9299999997</v>
      </c>
      <c r="L173" s="253">
        <v>44668</v>
      </c>
      <c r="M173" s="134">
        <v>44909</v>
      </c>
      <c r="N173" s="87" t="s">
        <v>282</v>
      </c>
      <c r="O173" s="44" t="s">
        <v>50</v>
      </c>
      <c r="P173" s="44" t="s">
        <v>50</v>
      </c>
      <c r="Q173" s="44" t="s">
        <v>48</v>
      </c>
      <c r="R173" s="44" t="s">
        <v>48</v>
      </c>
    </row>
    <row r="174" spans="1:19" s="2" customFormat="1" ht="72.75" customHeight="1" x14ac:dyDescent="0.2">
      <c r="A174" s="223">
        <v>143</v>
      </c>
      <c r="B174" s="41" t="s">
        <v>127</v>
      </c>
      <c r="C174" s="41" t="s">
        <v>127</v>
      </c>
      <c r="D174" s="44" t="s">
        <v>365</v>
      </c>
      <c r="E174" s="153" t="s">
        <v>128</v>
      </c>
      <c r="F174" s="43">
        <v>876</v>
      </c>
      <c r="G174" s="43" t="s">
        <v>32</v>
      </c>
      <c r="H174" s="43">
        <v>1</v>
      </c>
      <c r="I174" s="99">
        <v>71100000000</v>
      </c>
      <c r="J174" s="99" t="s">
        <v>33</v>
      </c>
      <c r="K174" s="81">
        <v>5046028.38</v>
      </c>
      <c r="L174" s="253">
        <v>44674</v>
      </c>
      <c r="M174" s="134">
        <v>44910</v>
      </c>
      <c r="N174" s="87" t="s">
        <v>282</v>
      </c>
      <c r="O174" s="44" t="s">
        <v>50</v>
      </c>
      <c r="P174" s="44" t="s">
        <v>50</v>
      </c>
      <c r="Q174" s="44" t="s">
        <v>48</v>
      </c>
      <c r="R174" s="44" t="s">
        <v>48</v>
      </c>
    </row>
    <row r="175" spans="1:19" s="2" customFormat="1" ht="69" customHeight="1" x14ac:dyDescent="0.2">
      <c r="A175" s="223">
        <v>144</v>
      </c>
      <c r="B175" s="41" t="s">
        <v>127</v>
      </c>
      <c r="C175" s="41" t="s">
        <v>127</v>
      </c>
      <c r="D175" s="44" t="s">
        <v>366</v>
      </c>
      <c r="E175" s="153" t="s">
        <v>128</v>
      </c>
      <c r="F175" s="43">
        <v>876</v>
      </c>
      <c r="G175" s="43" t="s">
        <v>32</v>
      </c>
      <c r="H175" s="43">
        <v>1</v>
      </c>
      <c r="I175" s="99">
        <v>71100000000</v>
      </c>
      <c r="J175" s="99" t="s">
        <v>33</v>
      </c>
      <c r="K175" s="81">
        <v>5303167.3499999996</v>
      </c>
      <c r="L175" s="253">
        <v>44680</v>
      </c>
      <c r="M175" s="134">
        <v>44911</v>
      </c>
      <c r="N175" s="87" t="s">
        <v>282</v>
      </c>
      <c r="O175" s="44" t="s">
        <v>50</v>
      </c>
      <c r="P175" s="44" t="s">
        <v>50</v>
      </c>
      <c r="Q175" s="44" t="s">
        <v>48</v>
      </c>
      <c r="R175" s="44" t="s">
        <v>48</v>
      </c>
    </row>
    <row r="176" spans="1:19" s="2" customFormat="1" ht="70.5" customHeight="1" x14ac:dyDescent="0.2">
      <c r="A176" s="223">
        <v>145</v>
      </c>
      <c r="B176" s="41" t="s">
        <v>127</v>
      </c>
      <c r="C176" s="41" t="s">
        <v>127</v>
      </c>
      <c r="D176" s="44" t="s">
        <v>367</v>
      </c>
      <c r="E176" s="153" t="s">
        <v>128</v>
      </c>
      <c r="F176" s="43">
        <v>876</v>
      </c>
      <c r="G176" s="43" t="s">
        <v>32</v>
      </c>
      <c r="H176" s="43">
        <v>1</v>
      </c>
      <c r="I176" s="99">
        <v>71100000000</v>
      </c>
      <c r="J176" s="99" t="s">
        <v>33</v>
      </c>
      <c r="K176" s="81">
        <v>5117442.6900000004</v>
      </c>
      <c r="L176" s="253">
        <v>44680</v>
      </c>
      <c r="M176" s="134">
        <v>44912</v>
      </c>
      <c r="N176" s="87" t="s">
        <v>282</v>
      </c>
      <c r="O176" s="44" t="s">
        <v>50</v>
      </c>
      <c r="P176" s="44" t="s">
        <v>50</v>
      </c>
      <c r="Q176" s="44" t="s">
        <v>48</v>
      </c>
      <c r="R176" s="44" t="s">
        <v>48</v>
      </c>
    </row>
    <row r="177" spans="1:16383" s="2" customFormat="1" ht="70.5" customHeight="1" x14ac:dyDescent="0.2">
      <c r="A177" s="223">
        <v>146</v>
      </c>
      <c r="B177" s="41" t="s">
        <v>370</v>
      </c>
      <c r="C177" s="41" t="s">
        <v>369</v>
      </c>
      <c r="D177" s="44" t="s">
        <v>371</v>
      </c>
      <c r="E177" s="153" t="s">
        <v>128</v>
      </c>
      <c r="F177" s="43">
        <v>876</v>
      </c>
      <c r="G177" s="43" t="s">
        <v>32</v>
      </c>
      <c r="H177" s="43">
        <v>1</v>
      </c>
      <c r="I177" s="99">
        <v>71100000000</v>
      </c>
      <c r="J177" s="99" t="s">
        <v>33</v>
      </c>
      <c r="K177" s="81">
        <v>260989</v>
      </c>
      <c r="L177" s="253">
        <v>44681</v>
      </c>
      <c r="M177" s="134">
        <v>44743</v>
      </c>
      <c r="N177" s="46" t="s">
        <v>60</v>
      </c>
      <c r="O177" s="92" t="s">
        <v>50</v>
      </c>
      <c r="P177" s="92" t="s">
        <v>48</v>
      </c>
      <c r="Q177" s="161" t="s">
        <v>48</v>
      </c>
      <c r="R177" s="162" t="s">
        <v>48</v>
      </c>
    </row>
    <row r="178" spans="1:16383" s="232" customFormat="1" ht="51" x14ac:dyDescent="0.2">
      <c r="A178" s="230">
        <v>147</v>
      </c>
      <c r="B178" s="42" t="s">
        <v>380</v>
      </c>
      <c r="C178" s="42" t="s">
        <v>379</v>
      </c>
      <c r="D178" s="234" t="s">
        <v>372</v>
      </c>
      <c r="E178" s="44" t="s">
        <v>31</v>
      </c>
      <c r="F178" s="45">
        <v>876</v>
      </c>
      <c r="G178" s="43" t="s">
        <v>32</v>
      </c>
      <c r="H178" s="43">
        <v>1</v>
      </c>
      <c r="I178" s="43">
        <v>71100000000</v>
      </c>
      <c r="J178" s="46" t="s">
        <v>33</v>
      </c>
      <c r="K178" s="235">
        <v>569902</v>
      </c>
      <c r="L178" s="53">
        <v>44672</v>
      </c>
      <c r="M178" s="134">
        <v>44744</v>
      </c>
      <c r="N178" s="46" t="s">
        <v>60</v>
      </c>
      <c r="O178" s="92" t="s">
        <v>50</v>
      </c>
      <c r="P178" s="92" t="s">
        <v>48</v>
      </c>
      <c r="Q178" s="161" t="s">
        <v>48</v>
      </c>
      <c r="R178" s="162" t="s">
        <v>48</v>
      </c>
    </row>
    <row r="179" spans="1:16383" s="232" customFormat="1" ht="51" x14ac:dyDescent="0.2">
      <c r="A179" s="230">
        <v>148</v>
      </c>
      <c r="B179" s="42" t="s">
        <v>383</v>
      </c>
      <c r="C179" s="233" t="s">
        <v>382</v>
      </c>
      <c r="D179" s="234" t="s">
        <v>373</v>
      </c>
      <c r="E179" s="44" t="s">
        <v>31</v>
      </c>
      <c r="F179" s="45">
        <v>876</v>
      </c>
      <c r="G179" s="43" t="s">
        <v>32</v>
      </c>
      <c r="H179" s="43">
        <v>1</v>
      </c>
      <c r="I179" s="43">
        <v>71100000000</v>
      </c>
      <c r="J179" s="46" t="s">
        <v>33</v>
      </c>
      <c r="K179" s="235" t="s">
        <v>427</v>
      </c>
      <c r="L179" s="53">
        <v>44672</v>
      </c>
      <c r="M179" s="134">
        <v>44745</v>
      </c>
      <c r="N179" s="46" t="s">
        <v>60</v>
      </c>
      <c r="O179" s="92" t="s">
        <v>50</v>
      </c>
      <c r="P179" s="92" t="s">
        <v>48</v>
      </c>
      <c r="Q179" s="161" t="s">
        <v>48</v>
      </c>
      <c r="R179" s="162" t="s">
        <v>48</v>
      </c>
    </row>
    <row r="180" spans="1:16383" s="232" customFormat="1" ht="51" x14ac:dyDescent="0.2">
      <c r="A180" s="230">
        <v>149</v>
      </c>
      <c r="B180" s="238" t="s">
        <v>132</v>
      </c>
      <c r="C180" s="237" t="s">
        <v>381</v>
      </c>
      <c r="D180" s="234" t="s">
        <v>374</v>
      </c>
      <c r="E180" s="44" t="s">
        <v>31</v>
      </c>
      <c r="F180" s="45">
        <v>876</v>
      </c>
      <c r="G180" s="43" t="s">
        <v>32</v>
      </c>
      <c r="H180" s="43">
        <v>1</v>
      </c>
      <c r="I180" s="43">
        <v>71100000000</v>
      </c>
      <c r="J180" s="46" t="s">
        <v>33</v>
      </c>
      <c r="K180" s="235">
        <v>1740405</v>
      </c>
      <c r="L180" s="53">
        <v>44672</v>
      </c>
      <c r="M180" s="134">
        <v>44746</v>
      </c>
      <c r="N180" s="46" t="s">
        <v>60</v>
      </c>
      <c r="O180" s="92" t="s">
        <v>50</v>
      </c>
      <c r="P180" s="92" t="s">
        <v>48</v>
      </c>
      <c r="Q180" s="161" t="s">
        <v>48</v>
      </c>
      <c r="R180" s="162" t="s">
        <v>48</v>
      </c>
    </row>
    <row r="181" spans="1:16383" s="232" customFormat="1" ht="51" x14ac:dyDescent="0.2">
      <c r="A181" s="230">
        <v>150</v>
      </c>
      <c r="B181" s="188" t="s">
        <v>349</v>
      </c>
      <c r="C181" s="231" t="s">
        <v>368</v>
      </c>
      <c r="D181" s="234" t="s">
        <v>375</v>
      </c>
      <c r="E181" s="44" t="s">
        <v>31</v>
      </c>
      <c r="F181" s="45">
        <v>876</v>
      </c>
      <c r="G181" s="43" t="s">
        <v>32</v>
      </c>
      <c r="H181" s="43">
        <v>1</v>
      </c>
      <c r="I181" s="43">
        <v>71100000000</v>
      </c>
      <c r="J181" s="46" t="s">
        <v>33</v>
      </c>
      <c r="K181" s="235">
        <v>566700</v>
      </c>
      <c r="L181" s="53">
        <v>44672</v>
      </c>
      <c r="M181" s="134">
        <v>44747</v>
      </c>
      <c r="N181" s="46" t="s">
        <v>60</v>
      </c>
      <c r="O181" s="92" t="s">
        <v>50</v>
      </c>
      <c r="P181" s="92" t="s">
        <v>48</v>
      </c>
      <c r="Q181" s="161" t="s">
        <v>48</v>
      </c>
      <c r="R181" s="162" t="s">
        <v>48</v>
      </c>
    </row>
    <row r="182" spans="1:16383" s="232" customFormat="1" ht="51" x14ac:dyDescent="0.2">
      <c r="A182" s="230">
        <v>151</v>
      </c>
      <c r="B182" s="42" t="s">
        <v>384</v>
      </c>
      <c r="C182" s="233" t="s">
        <v>385</v>
      </c>
      <c r="D182" s="239" t="s">
        <v>376</v>
      </c>
      <c r="E182" s="44" t="s">
        <v>31</v>
      </c>
      <c r="F182" s="45">
        <v>876</v>
      </c>
      <c r="G182" s="43" t="s">
        <v>32</v>
      </c>
      <c r="H182" s="43">
        <v>1</v>
      </c>
      <c r="I182" s="43">
        <v>71100000000</v>
      </c>
      <c r="J182" s="46" t="s">
        <v>33</v>
      </c>
      <c r="K182" s="115">
        <v>875794</v>
      </c>
      <c r="L182" s="52">
        <v>44712</v>
      </c>
      <c r="M182" s="134">
        <v>44748</v>
      </c>
      <c r="N182" s="46" t="s">
        <v>60</v>
      </c>
      <c r="O182" s="92" t="s">
        <v>50</v>
      </c>
      <c r="P182" s="92" t="s">
        <v>48</v>
      </c>
      <c r="Q182" s="161" t="s">
        <v>48</v>
      </c>
      <c r="R182" s="162" t="s">
        <v>48</v>
      </c>
    </row>
    <row r="183" spans="1:16383" s="29" customFormat="1" ht="51" x14ac:dyDescent="0.2">
      <c r="A183" s="230">
        <v>152</v>
      </c>
      <c r="B183" s="240" t="s">
        <v>386</v>
      </c>
      <c r="C183" s="241" t="s">
        <v>387</v>
      </c>
      <c r="D183" s="236" t="s">
        <v>378</v>
      </c>
      <c r="E183" s="153" t="s">
        <v>31</v>
      </c>
      <c r="F183" s="45">
        <v>876</v>
      </c>
      <c r="G183" s="43" t="s">
        <v>32</v>
      </c>
      <c r="H183" s="43">
        <v>1</v>
      </c>
      <c r="I183" s="43">
        <v>71100000000</v>
      </c>
      <c r="J183" s="46" t="s">
        <v>33</v>
      </c>
      <c r="K183" s="115" t="s">
        <v>426</v>
      </c>
      <c r="L183" s="52">
        <v>44712</v>
      </c>
      <c r="M183" s="130">
        <v>44805</v>
      </c>
      <c r="N183" s="46" t="s">
        <v>60</v>
      </c>
      <c r="O183" s="92" t="s">
        <v>50</v>
      </c>
      <c r="P183" s="92" t="s">
        <v>48</v>
      </c>
      <c r="Q183" s="161" t="s">
        <v>48</v>
      </c>
      <c r="R183" s="162" t="s">
        <v>48</v>
      </c>
    </row>
    <row r="184" spans="1:16383" s="2" customFormat="1" ht="25.5" x14ac:dyDescent="0.2">
      <c r="A184" s="230">
        <v>153</v>
      </c>
      <c r="B184" s="152" t="s">
        <v>317</v>
      </c>
      <c r="C184" s="152" t="s">
        <v>388</v>
      </c>
      <c r="D184" s="44" t="s">
        <v>377</v>
      </c>
      <c r="E184" s="153" t="s">
        <v>304</v>
      </c>
      <c r="F184" s="43"/>
      <c r="G184" s="43"/>
      <c r="H184" s="43"/>
      <c r="I184" s="99"/>
      <c r="J184" s="99"/>
      <c r="K184" s="81"/>
      <c r="L184" s="194"/>
      <c r="M184" s="194"/>
      <c r="N184" s="46"/>
      <c r="O184" s="92"/>
      <c r="P184" s="92"/>
      <c r="Q184" s="161"/>
      <c r="R184" s="162"/>
    </row>
    <row r="185" spans="1:16383" s="2" customFormat="1" ht="52.5" customHeight="1" x14ac:dyDescent="0.2">
      <c r="A185" s="223">
        <v>154</v>
      </c>
      <c r="B185" s="152" t="s">
        <v>389</v>
      </c>
      <c r="C185" s="152" t="s">
        <v>348</v>
      </c>
      <c r="D185" s="44" t="s">
        <v>346</v>
      </c>
      <c r="E185" s="153" t="s">
        <v>128</v>
      </c>
      <c r="F185" s="43">
        <v>876</v>
      </c>
      <c r="G185" s="43" t="s">
        <v>32</v>
      </c>
      <c r="H185" s="43">
        <v>1</v>
      </c>
      <c r="I185" s="99">
        <v>71100000000</v>
      </c>
      <c r="J185" s="99" t="s">
        <v>33</v>
      </c>
      <c r="K185" s="81">
        <v>500000</v>
      </c>
      <c r="L185" s="194">
        <v>44689</v>
      </c>
      <c r="M185" s="194">
        <v>44852</v>
      </c>
      <c r="N185" s="46" t="s">
        <v>60</v>
      </c>
      <c r="O185" s="92" t="s">
        <v>50</v>
      </c>
      <c r="P185" s="92" t="s">
        <v>48</v>
      </c>
      <c r="Q185" s="161" t="s">
        <v>48</v>
      </c>
      <c r="R185" s="162" t="s">
        <v>48</v>
      </c>
    </row>
    <row r="186" spans="1:16383" s="163" customFormat="1" ht="78.75" customHeight="1" x14ac:dyDescent="0.25">
      <c r="A186" s="223">
        <v>155</v>
      </c>
      <c r="B186" s="262" t="s">
        <v>352</v>
      </c>
      <c r="C186" s="263" t="s">
        <v>353</v>
      </c>
      <c r="D186" s="44" t="s">
        <v>354</v>
      </c>
      <c r="E186" s="153" t="s">
        <v>128</v>
      </c>
      <c r="F186" s="43">
        <v>876</v>
      </c>
      <c r="G186" s="43" t="s">
        <v>32</v>
      </c>
      <c r="H186" s="43">
        <v>1</v>
      </c>
      <c r="I186" s="179">
        <v>71100000000</v>
      </c>
      <c r="J186" s="179" t="s">
        <v>33</v>
      </c>
      <c r="K186" s="81">
        <f>159698.11/1.2</f>
        <v>133081.75833333333</v>
      </c>
      <c r="L186" s="194">
        <v>44743</v>
      </c>
      <c r="M186" s="194">
        <v>44835</v>
      </c>
      <c r="N186" s="222" t="s">
        <v>35</v>
      </c>
      <c r="O186" s="264" t="s">
        <v>48</v>
      </c>
      <c r="P186" s="44" t="s">
        <v>48</v>
      </c>
      <c r="Q186" s="161" t="s">
        <v>48</v>
      </c>
      <c r="R186" s="162" t="s">
        <v>48</v>
      </c>
      <c r="S186" s="232"/>
      <c r="T186" s="232"/>
      <c r="U186" s="232"/>
      <c r="V186" s="232"/>
      <c r="W186" s="232"/>
      <c r="X186" s="232"/>
      <c r="Y186" s="232"/>
      <c r="Z186" s="232"/>
      <c r="AA186" s="232"/>
      <c r="AB186" s="232"/>
      <c r="AC186" s="232"/>
      <c r="AD186" s="232"/>
      <c r="AE186" s="232"/>
      <c r="AF186" s="232"/>
      <c r="AG186" s="232"/>
      <c r="AH186" s="232"/>
      <c r="AI186" s="232"/>
      <c r="AJ186" s="232"/>
      <c r="AK186" s="232"/>
      <c r="AL186" s="232"/>
      <c r="AM186" s="232"/>
      <c r="AN186" s="232"/>
      <c r="AO186" s="232"/>
      <c r="AP186" s="232"/>
      <c r="AQ186" s="232"/>
      <c r="AR186" s="232"/>
      <c r="AS186" s="232"/>
      <c r="AT186" s="232"/>
      <c r="AU186" s="232"/>
      <c r="AV186" s="232"/>
      <c r="AW186" s="232"/>
      <c r="AX186" s="232"/>
      <c r="AY186" s="232"/>
      <c r="AZ186" s="232"/>
      <c r="BA186" s="232"/>
      <c r="BB186" s="232"/>
      <c r="BC186" s="232"/>
      <c r="BD186" s="232"/>
      <c r="BE186" s="232"/>
      <c r="BF186" s="232"/>
      <c r="BG186" s="232"/>
      <c r="BH186" s="232"/>
      <c r="BI186" s="232"/>
      <c r="BJ186" s="232"/>
      <c r="BK186" s="232"/>
      <c r="BL186" s="232"/>
      <c r="BM186" s="232"/>
      <c r="BN186" s="232"/>
      <c r="BO186" s="232"/>
      <c r="BP186" s="232"/>
      <c r="BQ186" s="232"/>
      <c r="BR186" s="232"/>
      <c r="BS186" s="232"/>
      <c r="BT186" s="232"/>
      <c r="BU186" s="232"/>
      <c r="BV186" s="232"/>
      <c r="BW186" s="232"/>
      <c r="BX186" s="232"/>
      <c r="BY186" s="232"/>
      <c r="BZ186" s="232"/>
      <c r="CA186" s="232"/>
      <c r="CB186" s="232"/>
      <c r="CC186" s="232"/>
      <c r="CD186" s="232"/>
      <c r="CE186" s="232"/>
      <c r="CF186" s="232"/>
      <c r="CG186" s="232"/>
      <c r="CH186" s="232"/>
      <c r="CI186" s="232"/>
      <c r="CJ186" s="232"/>
      <c r="CK186" s="232"/>
      <c r="CL186" s="232"/>
      <c r="CM186" s="232"/>
      <c r="CN186" s="232"/>
      <c r="CO186" s="232"/>
      <c r="CP186" s="232"/>
      <c r="CQ186" s="232"/>
      <c r="CR186" s="232"/>
      <c r="CS186" s="232"/>
      <c r="CT186" s="232"/>
      <c r="CU186" s="232"/>
      <c r="CV186" s="232"/>
      <c r="CW186" s="232"/>
      <c r="CX186" s="232"/>
      <c r="CY186" s="232"/>
      <c r="CZ186" s="232"/>
      <c r="DA186" s="232"/>
      <c r="DB186" s="232"/>
      <c r="DC186" s="232"/>
      <c r="DD186" s="232"/>
      <c r="DE186" s="232"/>
      <c r="DF186" s="232"/>
      <c r="DG186" s="232"/>
      <c r="DH186" s="232"/>
      <c r="DI186" s="232"/>
      <c r="DJ186" s="232"/>
      <c r="DK186" s="232"/>
      <c r="DL186" s="232"/>
      <c r="DM186" s="232"/>
      <c r="DN186" s="232"/>
      <c r="DO186" s="232"/>
      <c r="DP186" s="232"/>
      <c r="DQ186" s="232"/>
      <c r="DR186" s="232"/>
      <c r="DS186" s="232"/>
      <c r="DT186" s="232"/>
      <c r="DU186" s="232"/>
      <c r="DV186" s="232"/>
      <c r="DW186" s="232"/>
      <c r="DX186" s="232"/>
      <c r="DY186" s="232"/>
      <c r="DZ186" s="232"/>
      <c r="EA186" s="232"/>
      <c r="EB186" s="232"/>
      <c r="EC186" s="232"/>
      <c r="ED186" s="232"/>
      <c r="EE186" s="232"/>
      <c r="EF186" s="232"/>
      <c r="EG186" s="232"/>
      <c r="EH186" s="232"/>
      <c r="EI186" s="232"/>
      <c r="EJ186" s="232"/>
      <c r="EK186" s="232"/>
      <c r="EL186" s="232"/>
      <c r="EM186" s="232"/>
      <c r="EN186" s="232"/>
      <c r="EO186" s="232"/>
      <c r="EP186" s="232"/>
      <c r="EQ186" s="232"/>
      <c r="ER186" s="232"/>
      <c r="ES186" s="232"/>
      <c r="ET186" s="232"/>
      <c r="EU186" s="232"/>
      <c r="EV186" s="232"/>
      <c r="EW186" s="232"/>
      <c r="EX186" s="232"/>
      <c r="EY186" s="232"/>
      <c r="EZ186" s="232"/>
      <c r="FA186" s="232"/>
      <c r="FB186" s="232"/>
      <c r="FC186" s="232"/>
      <c r="FD186" s="232"/>
      <c r="FE186" s="232"/>
      <c r="FF186" s="232"/>
      <c r="FG186" s="232"/>
      <c r="FH186" s="232"/>
      <c r="FI186" s="232"/>
      <c r="FJ186" s="232"/>
      <c r="FK186" s="232"/>
      <c r="FL186" s="232"/>
      <c r="FM186" s="232"/>
      <c r="FN186" s="232"/>
      <c r="FO186" s="232"/>
      <c r="FP186" s="232"/>
      <c r="FQ186" s="232"/>
      <c r="FR186" s="232"/>
      <c r="FS186" s="232"/>
      <c r="FT186" s="232"/>
      <c r="FU186" s="232"/>
      <c r="FV186" s="232"/>
      <c r="FW186" s="232"/>
      <c r="FX186" s="232"/>
      <c r="FY186" s="232"/>
      <c r="FZ186" s="232"/>
      <c r="GA186" s="232"/>
      <c r="GB186" s="232"/>
      <c r="GC186" s="232"/>
      <c r="GD186" s="232"/>
      <c r="GE186" s="232"/>
      <c r="GF186" s="232"/>
      <c r="GG186" s="232"/>
      <c r="GH186" s="232"/>
      <c r="GI186" s="232"/>
      <c r="GJ186" s="232"/>
      <c r="GK186" s="232"/>
      <c r="GL186" s="232"/>
      <c r="GM186" s="232"/>
      <c r="GN186" s="232"/>
      <c r="GO186" s="232"/>
      <c r="GP186" s="232"/>
      <c r="GQ186" s="232"/>
      <c r="GR186" s="232"/>
      <c r="GS186" s="232"/>
      <c r="GT186" s="232"/>
      <c r="GU186" s="232"/>
      <c r="GV186" s="232"/>
      <c r="GW186" s="232"/>
      <c r="GX186" s="232"/>
      <c r="GY186" s="232"/>
      <c r="GZ186" s="232"/>
      <c r="HA186" s="232"/>
      <c r="HB186" s="232"/>
      <c r="HC186" s="232"/>
      <c r="HD186" s="232"/>
      <c r="HE186" s="232"/>
      <c r="HF186" s="232"/>
      <c r="HG186" s="232"/>
      <c r="HH186" s="232"/>
      <c r="HI186" s="232"/>
      <c r="HJ186" s="232"/>
      <c r="HK186" s="232"/>
      <c r="HL186" s="232"/>
      <c r="HM186" s="232"/>
      <c r="HN186" s="232"/>
      <c r="HO186" s="232"/>
      <c r="HP186" s="232"/>
      <c r="HQ186" s="232"/>
      <c r="HR186" s="232"/>
      <c r="HS186" s="232"/>
      <c r="HT186" s="232"/>
      <c r="HU186" s="232"/>
      <c r="HV186" s="232"/>
      <c r="HW186" s="232"/>
      <c r="HX186" s="232"/>
      <c r="HY186" s="232"/>
      <c r="HZ186" s="232"/>
      <c r="IA186" s="232"/>
      <c r="IB186" s="232"/>
      <c r="IC186" s="232"/>
      <c r="ID186" s="232"/>
      <c r="IE186" s="232"/>
      <c r="IF186" s="232"/>
      <c r="IG186" s="232"/>
      <c r="IH186" s="232"/>
      <c r="II186" s="232"/>
      <c r="IJ186" s="232"/>
      <c r="IK186" s="232"/>
      <c r="IL186" s="232"/>
      <c r="IM186" s="232"/>
      <c r="IN186" s="232"/>
      <c r="IO186" s="232"/>
      <c r="IP186" s="232"/>
      <c r="IQ186" s="232"/>
      <c r="IR186" s="232"/>
      <c r="IS186" s="232"/>
      <c r="IT186" s="232"/>
      <c r="IU186" s="232"/>
      <c r="IV186" s="232"/>
      <c r="IW186" s="232"/>
      <c r="IX186" s="232"/>
      <c r="IY186" s="232"/>
      <c r="IZ186" s="232"/>
      <c r="JA186" s="232"/>
      <c r="JB186" s="232"/>
      <c r="JC186" s="232"/>
      <c r="JD186" s="232"/>
      <c r="JE186" s="232"/>
      <c r="JF186" s="232"/>
      <c r="JG186" s="232"/>
      <c r="JH186" s="232"/>
      <c r="JI186" s="232"/>
      <c r="JJ186" s="232"/>
      <c r="JK186" s="232"/>
      <c r="JL186" s="232"/>
      <c r="JM186" s="232"/>
      <c r="JN186" s="232"/>
      <c r="JO186" s="232"/>
      <c r="JP186" s="232"/>
      <c r="JQ186" s="232"/>
      <c r="JR186" s="232"/>
      <c r="JS186" s="232"/>
      <c r="JT186" s="232"/>
      <c r="JU186" s="232"/>
      <c r="JV186" s="232"/>
      <c r="JW186" s="232"/>
      <c r="JX186" s="232"/>
      <c r="JY186" s="232"/>
      <c r="JZ186" s="232"/>
      <c r="KA186" s="232"/>
      <c r="KB186" s="232"/>
      <c r="KC186" s="232"/>
      <c r="KD186" s="232"/>
      <c r="KE186" s="232"/>
      <c r="KF186" s="232"/>
      <c r="KG186" s="232"/>
      <c r="KH186" s="232"/>
      <c r="KI186" s="232"/>
      <c r="KJ186" s="232"/>
      <c r="KK186" s="232"/>
      <c r="KL186" s="232"/>
      <c r="KM186" s="232"/>
      <c r="KN186" s="232"/>
      <c r="KO186" s="232"/>
      <c r="KP186" s="232"/>
      <c r="KQ186" s="232"/>
      <c r="KR186" s="232"/>
      <c r="KS186" s="232"/>
      <c r="KT186" s="232"/>
      <c r="KU186" s="232"/>
      <c r="KV186" s="232"/>
      <c r="KW186" s="232"/>
      <c r="KX186" s="232"/>
      <c r="KY186" s="232"/>
      <c r="KZ186" s="232"/>
      <c r="LA186" s="232"/>
      <c r="LB186" s="232"/>
      <c r="LC186" s="232"/>
      <c r="LD186" s="232"/>
      <c r="LE186" s="232"/>
      <c r="LF186" s="232"/>
      <c r="LG186" s="232"/>
      <c r="LH186" s="232"/>
      <c r="LI186" s="232"/>
      <c r="LJ186" s="232"/>
      <c r="LK186" s="232"/>
      <c r="LL186" s="232"/>
      <c r="LM186" s="232"/>
      <c r="LN186" s="232"/>
      <c r="LO186" s="232"/>
      <c r="LP186" s="232"/>
      <c r="LQ186" s="232"/>
      <c r="LR186" s="232"/>
      <c r="LS186" s="232"/>
      <c r="LT186" s="232"/>
      <c r="LU186" s="232"/>
      <c r="LV186" s="232"/>
      <c r="LW186" s="232"/>
      <c r="LX186" s="232"/>
      <c r="LY186" s="232"/>
      <c r="LZ186" s="232"/>
      <c r="MA186" s="232"/>
      <c r="MB186" s="232"/>
      <c r="MC186" s="232"/>
      <c r="MD186" s="232"/>
      <c r="ME186" s="232"/>
      <c r="MF186" s="232"/>
      <c r="MG186" s="232"/>
      <c r="MH186" s="232"/>
      <c r="MI186" s="232"/>
      <c r="MJ186" s="232"/>
      <c r="MK186" s="232"/>
      <c r="ML186" s="232"/>
      <c r="MM186" s="232"/>
      <c r="MN186" s="232"/>
      <c r="MO186" s="232"/>
      <c r="MP186" s="232"/>
      <c r="MQ186" s="232"/>
      <c r="MR186" s="232"/>
      <c r="MS186" s="232"/>
      <c r="MT186" s="232"/>
      <c r="MU186" s="232"/>
      <c r="MV186" s="232"/>
      <c r="MW186" s="232"/>
      <c r="MX186" s="232"/>
      <c r="MY186" s="232"/>
      <c r="MZ186" s="232"/>
      <c r="NA186" s="232"/>
      <c r="NB186" s="232"/>
      <c r="NC186" s="232"/>
      <c r="ND186" s="232"/>
      <c r="NE186" s="232"/>
      <c r="NF186" s="232"/>
      <c r="NG186" s="232"/>
      <c r="NH186" s="232"/>
      <c r="NI186" s="232"/>
      <c r="NJ186" s="232"/>
      <c r="NK186" s="232"/>
      <c r="NL186" s="232"/>
      <c r="NM186" s="232"/>
      <c r="NN186" s="232"/>
      <c r="NO186" s="232"/>
      <c r="NP186" s="232"/>
      <c r="NQ186" s="232"/>
      <c r="NR186" s="232"/>
      <c r="NS186" s="232"/>
      <c r="NT186" s="232"/>
      <c r="NU186" s="232"/>
      <c r="NV186" s="232"/>
      <c r="NW186" s="232"/>
      <c r="NX186" s="232"/>
      <c r="NY186" s="232"/>
      <c r="NZ186" s="232"/>
      <c r="OA186" s="232"/>
      <c r="OB186" s="232"/>
      <c r="OC186" s="232"/>
      <c r="OD186" s="232"/>
      <c r="OE186" s="232"/>
      <c r="OF186" s="232"/>
      <c r="OG186" s="232"/>
      <c r="OH186" s="232"/>
      <c r="OI186" s="232"/>
      <c r="OJ186" s="232"/>
      <c r="OK186" s="232"/>
      <c r="OL186" s="232"/>
      <c r="OM186" s="232"/>
      <c r="ON186" s="232"/>
      <c r="OO186" s="232"/>
      <c r="OP186" s="232"/>
      <c r="OQ186" s="232"/>
      <c r="OR186" s="232"/>
      <c r="OS186" s="232"/>
      <c r="OT186" s="232"/>
      <c r="OU186" s="232"/>
      <c r="OV186" s="232"/>
      <c r="OW186" s="232"/>
      <c r="OX186" s="232"/>
      <c r="OY186" s="232"/>
      <c r="OZ186" s="232"/>
      <c r="PA186" s="232"/>
      <c r="PB186" s="232"/>
      <c r="PC186" s="232"/>
      <c r="PD186" s="232"/>
      <c r="PE186" s="232"/>
      <c r="PF186" s="232"/>
      <c r="PG186" s="232"/>
      <c r="PH186" s="232"/>
      <c r="PI186" s="232"/>
      <c r="PJ186" s="232"/>
      <c r="PK186" s="232"/>
      <c r="PL186" s="232"/>
      <c r="PM186" s="232"/>
      <c r="PN186" s="232"/>
      <c r="PO186" s="232"/>
      <c r="PP186" s="232"/>
      <c r="PQ186" s="232"/>
      <c r="PR186" s="232"/>
      <c r="PS186" s="232"/>
      <c r="PT186" s="232"/>
      <c r="PU186" s="232"/>
      <c r="PV186" s="232"/>
      <c r="PW186" s="232"/>
      <c r="PX186" s="232"/>
      <c r="PY186" s="232"/>
      <c r="PZ186" s="232"/>
      <c r="QA186" s="232"/>
      <c r="QB186" s="232"/>
      <c r="QC186" s="232"/>
      <c r="QD186" s="232"/>
      <c r="QE186" s="232"/>
      <c r="QF186" s="232"/>
      <c r="QG186" s="232"/>
      <c r="QH186" s="232"/>
      <c r="QI186" s="232"/>
      <c r="QJ186" s="232"/>
      <c r="QK186" s="232"/>
      <c r="QL186" s="232"/>
      <c r="QM186" s="232"/>
      <c r="QN186" s="232"/>
      <c r="QO186" s="232"/>
      <c r="QP186" s="232"/>
      <c r="QQ186" s="232"/>
      <c r="QR186" s="232"/>
      <c r="QS186" s="232"/>
      <c r="QT186" s="232"/>
      <c r="QU186" s="232"/>
      <c r="QV186" s="232"/>
      <c r="QW186" s="232"/>
      <c r="QX186" s="232"/>
      <c r="QY186" s="232"/>
      <c r="QZ186" s="232"/>
      <c r="RA186" s="232"/>
      <c r="RB186" s="232"/>
      <c r="RC186" s="232"/>
      <c r="RD186" s="232"/>
      <c r="RE186" s="232"/>
      <c r="RF186" s="232"/>
      <c r="RG186" s="232"/>
      <c r="RH186" s="232"/>
      <c r="RI186" s="232"/>
      <c r="RJ186" s="232"/>
      <c r="RK186" s="232"/>
      <c r="RL186" s="232"/>
      <c r="RM186" s="232"/>
      <c r="RN186" s="232"/>
      <c r="RO186" s="232"/>
      <c r="RP186" s="232"/>
      <c r="RQ186" s="232"/>
      <c r="RR186" s="232"/>
      <c r="RS186" s="232"/>
      <c r="RT186" s="232"/>
      <c r="RU186" s="232"/>
      <c r="RV186" s="232"/>
      <c r="RW186" s="232"/>
      <c r="RX186" s="232"/>
      <c r="RY186" s="232"/>
      <c r="RZ186" s="232"/>
      <c r="SA186" s="232"/>
      <c r="SB186" s="232"/>
      <c r="SC186" s="232"/>
      <c r="SD186" s="232"/>
      <c r="SE186" s="232"/>
      <c r="SF186" s="232"/>
      <c r="SG186" s="232"/>
      <c r="SH186" s="232"/>
      <c r="SI186" s="232"/>
      <c r="SJ186" s="232"/>
      <c r="SK186" s="232"/>
      <c r="SL186" s="232"/>
      <c r="SM186" s="232"/>
      <c r="SN186" s="232"/>
      <c r="SO186" s="232"/>
      <c r="SP186" s="232"/>
      <c r="SQ186" s="232"/>
      <c r="SR186" s="232"/>
      <c r="SS186" s="232"/>
      <c r="ST186" s="232"/>
      <c r="SU186" s="232"/>
      <c r="SV186" s="232"/>
      <c r="SW186" s="232"/>
      <c r="SX186" s="232"/>
      <c r="SY186" s="232"/>
      <c r="SZ186" s="232"/>
      <c r="TA186" s="232"/>
      <c r="TB186" s="232"/>
      <c r="TC186" s="232"/>
      <c r="TD186" s="232"/>
      <c r="TE186" s="232"/>
      <c r="TF186" s="232"/>
      <c r="TG186" s="232"/>
      <c r="TH186" s="232"/>
      <c r="TI186" s="232"/>
      <c r="TJ186" s="232"/>
      <c r="TK186" s="232"/>
      <c r="TL186" s="232"/>
      <c r="TM186" s="232"/>
      <c r="TN186" s="232"/>
      <c r="TO186" s="232"/>
      <c r="TP186" s="232"/>
      <c r="TQ186" s="232"/>
      <c r="TR186" s="232"/>
      <c r="TS186" s="232"/>
      <c r="TT186" s="232"/>
      <c r="TU186" s="232"/>
      <c r="TV186" s="232"/>
      <c r="TW186" s="232"/>
      <c r="TX186" s="232"/>
      <c r="TY186" s="232"/>
      <c r="TZ186" s="232"/>
      <c r="UA186" s="232"/>
      <c r="UB186" s="232"/>
      <c r="UC186" s="232"/>
      <c r="UD186" s="232"/>
      <c r="UE186" s="232"/>
      <c r="UF186" s="232"/>
      <c r="UG186" s="232"/>
      <c r="UH186" s="232"/>
      <c r="UI186" s="232"/>
      <c r="UJ186" s="232"/>
      <c r="UK186" s="232"/>
      <c r="UL186" s="232"/>
      <c r="UM186" s="232"/>
      <c r="UN186" s="232"/>
      <c r="UO186" s="232"/>
      <c r="UP186" s="232"/>
      <c r="UQ186" s="232"/>
      <c r="UR186" s="232"/>
      <c r="US186" s="232"/>
      <c r="UT186" s="232"/>
      <c r="UU186" s="232"/>
      <c r="UV186" s="232"/>
      <c r="UW186" s="232"/>
      <c r="UX186" s="232"/>
      <c r="UY186" s="232"/>
      <c r="UZ186" s="232"/>
      <c r="VA186" s="232"/>
      <c r="VB186" s="232"/>
      <c r="VC186" s="232"/>
      <c r="VD186" s="232"/>
      <c r="VE186" s="232"/>
      <c r="VF186" s="232"/>
      <c r="VG186" s="232"/>
      <c r="VH186" s="232"/>
      <c r="VI186" s="232"/>
      <c r="VJ186" s="232"/>
      <c r="VK186" s="232"/>
      <c r="VL186" s="232"/>
      <c r="VM186" s="232"/>
      <c r="VN186" s="232"/>
      <c r="VO186" s="232"/>
      <c r="VP186" s="232"/>
      <c r="VQ186" s="232"/>
      <c r="VR186" s="232"/>
      <c r="VS186" s="232"/>
      <c r="VT186" s="232"/>
      <c r="VU186" s="232"/>
      <c r="VV186" s="232"/>
      <c r="VW186" s="232"/>
      <c r="VX186" s="232"/>
      <c r="VY186" s="232"/>
      <c r="VZ186" s="232"/>
      <c r="WA186" s="232"/>
      <c r="WB186" s="232"/>
      <c r="WC186" s="232"/>
      <c r="WD186" s="232"/>
      <c r="WE186" s="232"/>
      <c r="WF186" s="232"/>
      <c r="WG186" s="232"/>
      <c r="WH186" s="232"/>
      <c r="WI186" s="232"/>
      <c r="WJ186" s="232"/>
      <c r="WK186" s="232"/>
      <c r="WL186" s="232"/>
      <c r="WM186" s="232"/>
      <c r="WN186" s="232"/>
      <c r="WO186" s="232"/>
      <c r="WP186" s="232"/>
      <c r="WQ186" s="232"/>
      <c r="WR186" s="232"/>
      <c r="WS186" s="232"/>
      <c r="WT186" s="232"/>
      <c r="WU186" s="232"/>
      <c r="WV186" s="232"/>
      <c r="WW186" s="232"/>
      <c r="WX186" s="232"/>
      <c r="WY186" s="232"/>
      <c r="WZ186" s="232"/>
      <c r="XA186" s="232"/>
      <c r="XB186" s="232"/>
      <c r="XC186" s="232"/>
      <c r="XD186" s="232"/>
      <c r="XE186" s="232"/>
      <c r="XF186" s="232"/>
      <c r="XG186" s="232"/>
      <c r="XH186" s="232"/>
      <c r="XI186" s="232"/>
      <c r="XJ186" s="232"/>
      <c r="XK186" s="232"/>
      <c r="XL186" s="232"/>
      <c r="XM186" s="232"/>
      <c r="XN186" s="232"/>
      <c r="XO186" s="232"/>
      <c r="XP186" s="232"/>
      <c r="XQ186" s="232"/>
      <c r="XR186" s="232"/>
      <c r="XS186" s="232"/>
      <c r="XT186" s="232"/>
      <c r="XU186" s="232"/>
      <c r="XV186" s="232"/>
      <c r="XW186" s="232"/>
      <c r="XX186" s="232"/>
      <c r="XY186" s="232"/>
      <c r="XZ186" s="232"/>
      <c r="YA186" s="232"/>
      <c r="YB186" s="232"/>
      <c r="YC186" s="232"/>
      <c r="YD186" s="232"/>
      <c r="YE186" s="232"/>
      <c r="YF186" s="232"/>
      <c r="YG186" s="232"/>
      <c r="YH186" s="232"/>
      <c r="YI186" s="232"/>
      <c r="YJ186" s="232"/>
      <c r="YK186" s="232"/>
      <c r="YL186" s="232"/>
      <c r="YM186" s="232"/>
      <c r="YN186" s="232"/>
      <c r="YO186" s="232"/>
      <c r="YP186" s="232"/>
      <c r="YQ186" s="232"/>
      <c r="YR186" s="232"/>
      <c r="YS186" s="232"/>
      <c r="YT186" s="232"/>
      <c r="YU186" s="232"/>
      <c r="YV186" s="232"/>
      <c r="YW186" s="232"/>
      <c r="YX186" s="232"/>
      <c r="YY186" s="232"/>
      <c r="YZ186" s="232"/>
      <c r="ZA186" s="232"/>
      <c r="ZB186" s="232"/>
      <c r="ZC186" s="232"/>
      <c r="ZD186" s="232"/>
      <c r="ZE186" s="232"/>
      <c r="ZF186" s="232"/>
      <c r="ZG186" s="232"/>
      <c r="ZH186" s="232"/>
      <c r="ZI186" s="232"/>
      <c r="ZJ186" s="232"/>
      <c r="ZK186" s="232"/>
      <c r="ZL186" s="232"/>
      <c r="ZM186" s="232"/>
      <c r="ZN186" s="232"/>
      <c r="ZO186" s="232"/>
      <c r="ZP186" s="232"/>
      <c r="ZQ186" s="232"/>
      <c r="ZR186" s="232"/>
      <c r="ZS186" s="232"/>
      <c r="ZT186" s="232"/>
      <c r="ZU186" s="232"/>
      <c r="ZV186" s="232"/>
      <c r="ZW186" s="232"/>
      <c r="ZX186" s="232"/>
      <c r="ZY186" s="232"/>
      <c r="ZZ186" s="232"/>
      <c r="AAA186" s="232"/>
      <c r="AAB186" s="232"/>
      <c r="AAC186" s="232"/>
      <c r="AAD186" s="232"/>
      <c r="AAE186" s="232"/>
      <c r="AAF186" s="232"/>
      <c r="AAG186" s="232"/>
      <c r="AAH186" s="232"/>
      <c r="AAI186" s="232"/>
      <c r="AAJ186" s="232"/>
      <c r="AAK186" s="232"/>
      <c r="AAL186" s="232"/>
      <c r="AAM186" s="232"/>
      <c r="AAN186" s="232"/>
      <c r="AAO186" s="232"/>
      <c r="AAP186" s="232"/>
      <c r="AAQ186" s="232"/>
      <c r="AAR186" s="232"/>
      <c r="AAS186" s="232"/>
      <c r="AAT186" s="232"/>
      <c r="AAU186" s="232"/>
      <c r="AAV186" s="232"/>
      <c r="AAW186" s="232"/>
      <c r="AAX186" s="232"/>
      <c r="AAY186" s="232"/>
      <c r="AAZ186" s="232"/>
      <c r="ABA186" s="232"/>
      <c r="ABB186" s="232"/>
      <c r="ABC186" s="232"/>
      <c r="ABD186" s="232"/>
      <c r="ABE186" s="232"/>
      <c r="ABF186" s="232"/>
      <c r="ABG186" s="232"/>
      <c r="ABH186" s="232"/>
      <c r="ABI186" s="232"/>
      <c r="ABJ186" s="232"/>
      <c r="ABK186" s="232"/>
      <c r="ABL186" s="232"/>
      <c r="ABM186" s="232"/>
      <c r="ABN186" s="232"/>
      <c r="ABO186" s="232"/>
      <c r="ABP186" s="232"/>
      <c r="ABQ186" s="232"/>
      <c r="ABR186" s="232"/>
      <c r="ABS186" s="232"/>
      <c r="ABT186" s="232"/>
      <c r="ABU186" s="232"/>
      <c r="ABV186" s="232"/>
      <c r="ABW186" s="232"/>
      <c r="ABX186" s="232"/>
      <c r="ABY186" s="232"/>
      <c r="ABZ186" s="232"/>
      <c r="ACA186" s="232"/>
      <c r="ACB186" s="232"/>
      <c r="ACC186" s="232"/>
      <c r="ACD186" s="232"/>
      <c r="ACE186" s="232"/>
      <c r="ACF186" s="232"/>
      <c r="ACG186" s="232"/>
      <c r="ACH186" s="232"/>
      <c r="ACI186" s="232"/>
      <c r="ACJ186" s="232"/>
      <c r="ACK186" s="232"/>
      <c r="ACL186" s="232"/>
      <c r="ACM186" s="232"/>
      <c r="ACN186" s="232"/>
      <c r="ACO186" s="232"/>
      <c r="ACP186" s="232"/>
      <c r="ACQ186" s="232"/>
      <c r="ACR186" s="232"/>
      <c r="ACS186" s="232"/>
      <c r="ACT186" s="232"/>
      <c r="ACU186" s="232"/>
      <c r="ACV186" s="232"/>
      <c r="ACW186" s="232"/>
      <c r="ACX186" s="232"/>
      <c r="ACY186" s="232"/>
      <c r="ACZ186" s="232"/>
      <c r="ADA186" s="232"/>
      <c r="ADB186" s="232"/>
      <c r="ADC186" s="232"/>
      <c r="ADD186" s="232"/>
      <c r="ADE186" s="232"/>
      <c r="ADF186" s="232"/>
      <c r="ADG186" s="232"/>
      <c r="ADH186" s="232"/>
      <c r="ADI186" s="232"/>
      <c r="ADJ186" s="232"/>
      <c r="ADK186" s="232"/>
      <c r="ADL186" s="232"/>
      <c r="ADM186" s="232"/>
      <c r="ADN186" s="232"/>
      <c r="ADO186" s="232"/>
      <c r="ADP186" s="232"/>
      <c r="ADQ186" s="232"/>
      <c r="ADR186" s="232"/>
      <c r="ADS186" s="232"/>
      <c r="ADT186" s="232"/>
      <c r="ADU186" s="232"/>
      <c r="ADV186" s="232"/>
      <c r="ADW186" s="232"/>
      <c r="ADX186" s="232"/>
      <c r="ADY186" s="232"/>
      <c r="ADZ186" s="232"/>
      <c r="AEA186" s="232"/>
      <c r="AEB186" s="232"/>
      <c r="AEC186" s="232"/>
      <c r="AED186" s="232"/>
      <c r="AEE186" s="232"/>
      <c r="AEF186" s="232"/>
      <c r="AEG186" s="232"/>
      <c r="AEH186" s="232"/>
      <c r="AEI186" s="232"/>
      <c r="AEJ186" s="232"/>
      <c r="AEK186" s="232"/>
      <c r="AEL186" s="232"/>
      <c r="AEM186" s="232"/>
      <c r="AEN186" s="232"/>
      <c r="AEO186" s="232"/>
      <c r="AEP186" s="232"/>
      <c r="AEQ186" s="232"/>
      <c r="AER186" s="232"/>
      <c r="AES186" s="232"/>
      <c r="AET186" s="232"/>
      <c r="AEU186" s="232"/>
      <c r="AEV186" s="232"/>
      <c r="AEW186" s="232"/>
      <c r="AEX186" s="232"/>
      <c r="AEY186" s="232"/>
      <c r="AEZ186" s="232"/>
      <c r="AFA186" s="232"/>
      <c r="AFB186" s="232"/>
      <c r="AFC186" s="232"/>
      <c r="AFD186" s="232"/>
      <c r="AFE186" s="232"/>
      <c r="AFF186" s="232"/>
      <c r="AFG186" s="232"/>
      <c r="AFH186" s="232"/>
      <c r="AFI186" s="232"/>
      <c r="AFJ186" s="232"/>
      <c r="AFK186" s="232"/>
      <c r="AFL186" s="232"/>
      <c r="AFM186" s="232"/>
      <c r="AFN186" s="232"/>
      <c r="AFO186" s="232"/>
      <c r="AFP186" s="232"/>
      <c r="AFQ186" s="232"/>
      <c r="AFR186" s="232"/>
      <c r="AFS186" s="232"/>
      <c r="AFT186" s="232"/>
      <c r="AFU186" s="232"/>
      <c r="AFV186" s="232"/>
      <c r="AFW186" s="232"/>
      <c r="AFX186" s="232"/>
      <c r="AFY186" s="232"/>
      <c r="AFZ186" s="232"/>
      <c r="AGA186" s="232"/>
      <c r="AGB186" s="232"/>
      <c r="AGC186" s="232"/>
      <c r="AGD186" s="232"/>
      <c r="AGE186" s="232"/>
      <c r="AGF186" s="232"/>
      <c r="AGG186" s="232"/>
      <c r="AGH186" s="232"/>
      <c r="AGI186" s="232"/>
      <c r="AGJ186" s="232"/>
      <c r="AGK186" s="232"/>
      <c r="AGL186" s="232"/>
      <c r="AGM186" s="232"/>
      <c r="AGN186" s="232"/>
      <c r="AGO186" s="232"/>
      <c r="AGP186" s="232"/>
      <c r="AGQ186" s="232"/>
      <c r="AGR186" s="232"/>
      <c r="AGS186" s="232"/>
      <c r="AGT186" s="232"/>
      <c r="AGU186" s="232"/>
      <c r="AGV186" s="232"/>
      <c r="AGW186" s="232"/>
      <c r="AGX186" s="232"/>
      <c r="AGY186" s="232"/>
      <c r="AGZ186" s="232"/>
      <c r="AHA186" s="232"/>
      <c r="AHB186" s="232"/>
      <c r="AHC186" s="232"/>
      <c r="AHD186" s="232"/>
      <c r="AHE186" s="232"/>
      <c r="AHF186" s="232"/>
      <c r="AHG186" s="232"/>
      <c r="AHH186" s="232"/>
      <c r="AHI186" s="232"/>
      <c r="AHJ186" s="232"/>
      <c r="AHK186" s="232"/>
      <c r="AHL186" s="232"/>
      <c r="AHM186" s="232"/>
      <c r="AHN186" s="232"/>
      <c r="AHO186" s="232"/>
      <c r="AHP186" s="232"/>
      <c r="AHQ186" s="232"/>
      <c r="AHR186" s="232"/>
      <c r="AHS186" s="232"/>
      <c r="AHT186" s="232"/>
      <c r="AHU186" s="232"/>
      <c r="AHV186" s="232"/>
      <c r="AHW186" s="232"/>
      <c r="AHX186" s="232"/>
      <c r="AHY186" s="232"/>
      <c r="AHZ186" s="232"/>
      <c r="AIA186" s="232"/>
      <c r="AIB186" s="232"/>
      <c r="AIC186" s="232"/>
      <c r="AID186" s="232"/>
      <c r="AIE186" s="232"/>
      <c r="AIF186" s="232"/>
      <c r="AIG186" s="232"/>
      <c r="AIH186" s="232"/>
      <c r="AII186" s="232"/>
      <c r="AIJ186" s="232"/>
      <c r="AIK186" s="232"/>
      <c r="AIL186" s="232"/>
      <c r="AIM186" s="232"/>
      <c r="AIN186" s="232"/>
      <c r="AIO186" s="232"/>
      <c r="AIP186" s="232"/>
      <c r="AIQ186" s="232"/>
      <c r="AIR186" s="232"/>
      <c r="AIS186" s="232"/>
      <c r="AIT186" s="232"/>
      <c r="AIU186" s="232"/>
      <c r="AIV186" s="232"/>
      <c r="AIW186" s="232"/>
      <c r="AIX186" s="232"/>
      <c r="AIY186" s="232"/>
      <c r="AIZ186" s="232"/>
      <c r="AJA186" s="232"/>
      <c r="AJB186" s="232"/>
      <c r="AJC186" s="232"/>
      <c r="AJD186" s="232"/>
      <c r="AJE186" s="232"/>
      <c r="AJF186" s="232"/>
      <c r="AJG186" s="232"/>
      <c r="AJH186" s="232"/>
      <c r="AJI186" s="232"/>
      <c r="AJJ186" s="232"/>
      <c r="AJK186" s="232"/>
      <c r="AJL186" s="232"/>
      <c r="AJM186" s="232"/>
      <c r="AJN186" s="232"/>
      <c r="AJO186" s="232"/>
      <c r="AJP186" s="232"/>
      <c r="AJQ186" s="232"/>
      <c r="AJR186" s="232"/>
      <c r="AJS186" s="232"/>
      <c r="AJT186" s="232"/>
      <c r="AJU186" s="232"/>
      <c r="AJV186" s="232"/>
      <c r="AJW186" s="232"/>
      <c r="AJX186" s="232"/>
      <c r="AJY186" s="232"/>
      <c r="AJZ186" s="232"/>
      <c r="AKA186" s="232"/>
      <c r="AKB186" s="232"/>
      <c r="AKC186" s="232"/>
      <c r="AKD186" s="232"/>
      <c r="AKE186" s="232"/>
      <c r="AKF186" s="232"/>
      <c r="AKG186" s="232"/>
      <c r="AKH186" s="232"/>
      <c r="AKI186" s="232"/>
      <c r="AKJ186" s="232"/>
      <c r="AKK186" s="232"/>
      <c r="AKL186" s="232"/>
      <c r="AKM186" s="232"/>
      <c r="AKN186" s="232"/>
      <c r="AKO186" s="232"/>
      <c r="AKP186" s="232"/>
      <c r="AKQ186" s="232"/>
      <c r="AKR186" s="232"/>
      <c r="AKS186" s="232"/>
      <c r="AKT186" s="232"/>
      <c r="AKU186" s="232"/>
      <c r="AKV186" s="232"/>
      <c r="AKW186" s="232"/>
      <c r="AKX186" s="232"/>
      <c r="AKY186" s="232"/>
      <c r="AKZ186" s="232"/>
      <c r="ALA186" s="232"/>
      <c r="ALB186" s="232"/>
      <c r="ALC186" s="232"/>
      <c r="ALD186" s="232"/>
      <c r="ALE186" s="232"/>
      <c r="ALF186" s="232"/>
      <c r="ALG186" s="232"/>
      <c r="ALH186" s="232"/>
      <c r="ALI186" s="232"/>
      <c r="ALJ186" s="232"/>
      <c r="ALK186" s="232"/>
      <c r="ALL186" s="232"/>
      <c r="ALM186" s="232"/>
      <c r="ALN186" s="232"/>
      <c r="ALO186" s="232"/>
      <c r="ALP186" s="232"/>
      <c r="ALQ186" s="232"/>
      <c r="ALR186" s="232"/>
      <c r="ALS186" s="232"/>
      <c r="ALT186" s="232"/>
      <c r="ALU186" s="232"/>
      <c r="ALV186" s="232"/>
      <c r="ALW186" s="232"/>
      <c r="ALX186" s="232"/>
      <c r="ALY186" s="232"/>
      <c r="ALZ186" s="232"/>
      <c r="AMA186" s="232"/>
      <c r="AMB186" s="232"/>
      <c r="AMC186" s="232"/>
      <c r="AMD186" s="232"/>
      <c r="AME186" s="232"/>
      <c r="AMF186" s="232"/>
      <c r="AMG186" s="232"/>
      <c r="AMH186" s="232"/>
      <c r="AMI186" s="232"/>
      <c r="AMJ186" s="232"/>
      <c r="AMK186" s="232"/>
      <c r="AML186" s="232"/>
      <c r="AMM186" s="232"/>
      <c r="AMN186" s="232"/>
      <c r="AMO186" s="232"/>
      <c r="AMP186" s="232"/>
      <c r="AMQ186" s="232"/>
      <c r="AMR186" s="232"/>
      <c r="AMS186" s="232"/>
      <c r="AMT186" s="232"/>
      <c r="AMU186" s="232"/>
      <c r="AMV186" s="232"/>
      <c r="AMW186" s="232"/>
      <c r="AMX186" s="232"/>
      <c r="AMY186" s="232"/>
      <c r="AMZ186" s="232"/>
      <c r="ANA186" s="232"/>
      <c r="ANB186" s="232"/>
      <c r="ANC186" s="232"/>
      <c r="AND186" s="232"/>
      <c r="ANE186" s="232"/>
      <c r="ANF186" s="232"/>
      <c r="ANG186" s="232"/>
      <c r="ANH186" s="232"/>
      <c r="ANI186" s="232"/>
      <c r="ANJ186" s="232"/>
      <c r="ANK186" s="232"/>
      <c r="ANL186" s="232"/>
      <c r="ANM186" s="232"/>
      <c r="ANN186" s="232"/>
      <c r="ANO186" s="232"/>
      <c r="ANP186" s="232"/>
      <c r="ANQ186" s="232"/>
      <c r="ANR186" s="232"/>
      <c r="ANS186" s="232"/>
      <c r="ANT186" s="232"/>
      <c r="ANU186" s="232"/>
      <c r="ANV186" s="232"/>
      <c r="ANW186" s="232"/>
      <c r="ANX186" s="232"/>
      <c r="ANY186" s="232"/>
      <c r="ANZ186" s="232"/>
      <c r="AOA186" s="232"/>
      <c r="AOB186" s="232"/>
      <c r="AOC186" s="232"/>
      <c r="AOD186" s="232"/>
      <c r="AOE186" s="232"/>
      <c r="AOF186" s="232"/>
      <c r="AOG186" s="232"/>
      <c r="AOH186" s="232"/>
      <c r="AOI186" s="232"/>
      <c r="AOJ186" s="232"/>
      <c r="AOK186" s="232"/>
      <c r="AOL186" s="232"/>
      <c r="AOM186" s="232"/>
      <c r="AON186" s="232"/>
      <c r="AOO186" s="232"/>
      <c r="AOP186" s="232"/>
      <c r="AOQ186" s="232"/>
      <c r="AOR186" s="232"/>
      <c r="AOS186" s="232"/>
      <c r="AOT186" s="232"/>
      <c r="AOU186" s="232"/>
      <c r="AOV186" s="232"/>
      <c r="AOW186" s="232"/>
      <c r="AOX186" s="232"/>
      <c r="AOY186" s="232"/>
      <c r="AOZ186" s="232"/>
      <c r="APA186" s="232"/>
      <c r="APB186" s="232"/>
      <c r="APC186" s="232"/>
      <c r="APD186" s="232"/>
      <c r="APE186" s="232"/>
      <c r="APF186" s="232"/>
      <c r="APG186" s="232"/>
      <c r="APH186" s="232"/>
      <c r="API186" s="232"/>
      <c r="APJ186" s="232"/>
      <c r="APK186" s="232"/>
      <c r="APL186" s="232"/>
      <c r="APM186" s="232"/>
      <c r="APN186" s="232"/>
      <c r="APO186" s="232"/>
      <c r="APP186" s="232"/>
      <c r="APQ186" s="232"/>
      <c r="APR186" s="232"/>
      <c r="APS186" s="232"/>
      <c r="APT186" s="232"/>
      <c r="APU186" s="232"/>
      <c r="APV186" s="232"/>
      <c r="APW186" s="232"/>
      <c r="APX186" s="232"/>
      <c r="APY186" s="232"/>
      <c r="APZ186" s="232"/>
      <c r="AQA186" s="232"/>
      <c r="AQB186" s="232"/>
      <c r="AQC186" s="232"/>
      <c r="AQD186" s="232"/>
      <c r="AQE186" s="232"/>
      <c r="AQF186" s="232"/>
      <c r="AQG186" s="232"/>
      <c r="AQH186" s="232"/>
      <c r="AQI186" s="232"/>
      <c r="AQJ186" s="232"/>
      <c r="AQK186" s="232"/>
      <c r="AQL186" s="232"/>
      <c r="AQM186" s="232"/>
      <c r="AQN186" s="232"/>
      <c r="AQO186" s="232"/>
      <c r="AQP186" s="232"/>
      <c r="AQQ186" s="232"/>
      <c r="AQR186" s="232"/>
      <c r="AQS186" s="232"/>
      <c r="AQT186" s="232"/>
      <c r="AQU186" s="232"/>
      <c r="AQV186" s="232"/>
      <c r="AQW186" s="232"/>
      <c r="AQX186" s="232"/>
      <c r="AQY186" s="232"/>
      <c r="AQZ186" s="232"/>
      <c r="ARA186" s="232"/>
      <c r="ARB186" s="232"/>
      <c r="ARC186" s="232"/>
      <c r="ARD186" s="232"/>
      <c r="ARE186" s="232"/>
      <c r="ARF186" s="232"/>
      <c r="ARG186" s="232"/>
      <c r="ARH186" s="232"/>
      <c r="ARI186" s="232"/>
      <c r="ARJ186" s="232"/>
      <c r="ARK186" s="232"/>
      <c r="ARL186" s="232"/>
      <c r="ARM186" s="232"/>
      <c r="ARN186" s="232"/>
      <c r="ARO186" s="232"/>
      <c r="ARP186" s="232"/>
      <c r="ARQ186" s="232"/>
      <c r="ARR186" s="232"/>
      <c r="ARS186" s="232"/>
      <c r="ART186" s="232"/>
      <c r="ARU186" s="232"/>
      <c r="ARV186" s="232"/>
      <c r="ARW186" s="232"/>
      <c r="ARX186" s="232"/>
      <c r="ARY186" s="232"/>
      <c r="ARZ186" s="232"/>
      <c r="ASA186" s="232"/>
      <c r="ASB186" s="232"/>
      <c r="ASC186" s="232"/>
      <c r="ASD186" s="232"/>
      <c r="ASE186" s="232"/>
      <c r="ASF186" s="232"/>
      <c r="ASG186" s="232"/>
      <c r="ASH186" s="232"/>
      <c r="ASI186" s="232"/>
      <c r="ASJ186" s="232"/>
      <c r="ASK186" s="232"/>
      <c r="ASL186" s="232"/>
      <c r="ASM186" s="232"/>
      <c r="ASN186" s="232"/>
      <c r="ASO186" s="232"/>
      <c r="ASP186" s="232"/>
      <c r="ASQ186" s="232"/>
      <c r="ASR186" s="232"/>
      <c r="ASS186" s="232"/>
      <c r="AST186" s="232"/>
      <c r="ASU186" s="232"/>
      <c r="ASV186" s="232"/>
      <c r="ASW186" s="232"/>
      <c r="ASX186" s="232"/>
      <c r="ASY186" s="232"/>
      <c r="ASZ186" s="232"/>
      <c r="ATA186" s="232"/>
      <c r="ATB186" s="232"/>
      <c r="ATC186" s="232"/>
      <c r="ATD186" s="232"/>
      <c r="ATE186" s="232"/>
      <c r="ATF186" s="232"/>
      <c r="ATG186" s="232"/>
      <c r="ATH186" s="232"/>
      <c r="ATI186" s="232"/>
      <c r="ATJ186" s="232"/>
      <c r="ATK186" s="232"/>
      <c r="ATL186" s="232"/>
      <c r="ATM186" s="232"/>
      <c r="ATN186" s="232"/>
      <c r="ATO186" s="232"/>
      <c r="ATP186" s="232"/>
      <c r="ATQ186" s="232"/>
      <c r="ATR186" s="232"/>
      <c r="ATS186" s="232"/>
      <c r="ATT186" s="232"/>
      <c r="ATU186" s="232"/>
      <c r="ATV186" s="232"/>
      <c r="ATW186" s="232"/>
      <c r="ATX186" s="232"/>
      <c r="ATY186" s="232"/>
      <c r="ATZ186" s="232"/>
      <c r="AUA186" s="232"/>
      <c r="AUB186" s="232"/>
      <c r="AUC186" s="232"/>
      <c r="AUD186" s="232"/>
      <c r="AUE186" s="232"/>
      <c r="AUF186" s="232"/>
      <c r="AUG186" s="232"/>
      <c r="AUH186" s="232"/>
      <c r="AUI186" s="232"/>
      <c r="AUJ186" s="232"/>
      <c r="AUK186" s="232"/>
      <c r="AUL186" s="232"/>
      <c r="AUM186" s="232"/>
      <c r="AUN186" s="232"/>
      <c r="AUO186" s="232"/>
      <c r="AUP186" s="232"/>
      <c r="AUQ186" s="232"/>
      <c r="AUR186" s="232"/>
      <c r="AUS186" s="232"/>
      <c r="AUT186" s="232"/>
      <c r="AUU186" s="232"/>
      <c r="AUV186" s="232"/>
      <c r="AUW186" s="232"/>
      <c r="AUX186" s="232"/>
      <c r="AUY186" s="232"/>
      <c r="AUZ186" s="232"/>
      <c r="AVA186" s="232"/>
      <c r="AVB186" s="232"/>
      <c r="AVC186" s="232"/>
      <c r="AVD186" s="232"/>
      <c r="AVE186" s="232"/>
      <c r="AVF186" s="232"/>
      <c r="AVG186" s="232"/>
      <c r="AVH186" s="232"/>
      <c r="AVI186" s="232"/>
      <c r="AVJ186" s="232"/>
      <c r="AVK186" s="232"/>
      <c r="AVL186" s="232"/>
      <c r="AVM186" s="232"/>
      <c r="AVN186" s="232"/>
      <c r="AVO186" s="232"/>
      <c r="AVP186" s="232"/>
      <c r="AVQ186" s="232"/>
      <c r="AVR186" s="232"/>
      <c r="AVS186" s="232"/>
      <c r="AVT186" s="232"/>
      <c r="AVU186" s="232"/>
      <c r="AVV186" s="232"/>
      <c r="AVW186" s="232"/>
      <c r="AVX186" s="232"/>
      <c r="AVY186" s="232"/>
      <c r="AVZ186" s="232"/>
      <c r="AWA186" s="232"/>
      <c r="AWB186" s="232"/>
      <c r="AWC186" s="232"/>
      <c r="AWD186" s="232"/>
      <c r="AWE186" s="232"/>
      <c r="AWF186" s="232"/>
      <c r="AWG186" s="232"/>
      <c r="AWH186" s="232"/>
      <c r="AWI186" s="232"/>
      <c r="AWJ186" s="232"/>
      <c r="AWK186" s="232"/>
      <c r="AWL186" s="232"/>
      <c r="AWM186" s="232"/>
      <c r="AWN186" s="232"/>
      <c r="AWO186" s="232"/>
      <c r="AWP186" s="232"/>
      <c r="AWQ186" s="232"/>
      <c r="AWR186" s="232"/>
      <c r="AWS186" s="232"/>
      <c r="AWT186" s="232"/>
      <c r="AWU186" s="232"/>
      <c r="AWV186" s="232"/>
      <c r="AWW186" s="232"/>
      <c r="AWX186" s="232"/>
      <c r="AWY186" s="232"/>
      <c r="AWZ186" s="232"/>
      <c r="AXA186" s="232"/>
      <c r="AXB186" s="232"/>
      <c r="AXC186" s="232"/>
      <c r="AXD186" s="232"/>
      <c r="AXE186" s="232"/>
      <c r="AXF186" s="232"/>
      <c r="AXG186" s="232"/>
      <c r="AXH186" s="232"/>
      <c r="AXI186" s="232"/>
      <c r="AXJ186" s="232"/>
      <c r="AXK186" s="232"/>
      <c r="AXL186" s="232"/>
      <c r="AXM186" s="232"/>
      <c r="AXN186" s="232"/>
      <c r="AXO186" s="232"/>
      <c r="AXP186" s="232"/>
      <c r="AXQ186" s="232"/>
      <c r="AXR186" s="232"/>
      <c r="AXS186" s="232"/>
      <c r="AXT186" s="232"/>
      <c r="AXU186" s="232"/>
      <c r="AXV186" s="232"/>
      <c r="AXW186" s="232"/>
      <c r="AXX186" s="232"/>
      <c r="AXY186" s="232"/>
      <c r="AXZ186" s="232"/>
      <c r="AYA186" s="232"/>
      <c r="AYB186" s="232"/>
      <c r="AYC186" s="232"/>
      <c r="AYD186" s="232"/>
      <c r="AYE186" s="232"/>
      <c r="AYF186" s="232"/>
      <c r="AYG186" s="232"/>
      <c r="AYH186" s="232"/>
      <c r="AYI186" s="232"/>
      <c r="AYJ186" s="232"/>
      <c r="AYK186" s="232"/>
      <c r="AYL186" s="232"/>
      <c r="AYM186" s="232"/>
      <c r="AYN186" s="232"/>
      <c r="AYO186" s="232"/>
      <c r="AYP186" s="232"/>
      <c r="AYQ186" s="232"/>
      <c r="AYR186" s="232"/>
      <c r="AYS186" s="232"/>
      <c r="AYT186" s="232"/>
      <c r="AYU186" s="232"/>
      <c r="AYV186" s="232"/>
      <c r="AYW186" s="232"/>
      <c r="AYX186" s="232"/>
      <c r="AYY186" s="232"/>
      <c r="AYZ186" s="232"/>
      <c r="AZA186" s="232"/>
      <c r="AZB186" s="232"/>
      <c r="AZC186" s="232"/>
      <c r="AZD186" s="232"/>
      <c r="AZE186" s="232"/>
      <c r="AZF186" s="232"/>
      <c r="AZG186" s="232"/>
      <c r="AZH186" s="232"/>
      <c r="AZI186" s="232"/>
      <c r="AZJ186" s="232"/>
      <c r="AZK186" s="232"/>
      <c r="AZL186" s="232"/>
      <c r="AZM186" s="232"/>
      <c r="AZN186" s="232"/>
      <c r="AZO186" s="232"/>
      <c r="AZP186" s="232"/>
      <c r="AZQ186" s="232"/>
      <c r="AZR186" s="232"/>
      <c r="AZS186" s="232"/>
      <c r="AZT186" s="232"/>
      <c r="AZU186" s="232"/>
      <c r="AZV186" s="232"/>
      <c r="AZW186" s="232"/>
      <c r="AZX186" s="232"/>
      <c r="AZY186" s="232"/>
      <c r="AZZ186" s="232"/>
      <c r="BAA186" s="232"/>
      <c r="BAB186" s="232"/>
      <c r="BAC186" s="232"/>
      <c r="BAD186" s="232"/>
      <c r="BAE186" s="232"/>
      <c r="BAF186" s="232"/>
      <c r="BAG186" s="232"/>
      <c r="BAH186" s="232"/>
      <c r="BAI186" s="232"/>
      <c r="BAJ186" s="232"/>
      <c r="BAK186" s="232"/>
      <c r="BAL186" s="232"/>
      <c r="BAM186" s="232"/>
      <c r="BAN186" s="232"/>
      <c r="BAO186" s="232"/>
      <c r="BAP186" s="232"/>
      <c r="BAQ186" s="232"/>
      <c r="BAR186" s="232"/>
      <c r="BAS186" s="232"/>
      <c r="BAT186" s="232"/>
      <c r="BAU186" s="232"/>
      <c r="BAV186" s="232"/>
      <c r="BAW186" s="232"/>
      <c r="BAX186" s="232"/>
      <c r="BAY186" s="232"/>
      <c r="BAZ186" s="232"/>
      <c r="BBA186" s="232"/>
      <c r="BBB186" s="232"/>
      <c r="BBC186" s="232"/>
      <c r="BBD186" s="232"/>
      <c r="BBE186" s="232"/>
      <c r="BBF186" s="232"/>
      <c r="BBG186" s="232"/>
      <c r="BBH186" s="232"/>
      <c r="BBI186" s="232"/>
      <c r="BBJ186" s="232"/>
      <c r="BBK186" s="232"/>
      <c r="BBL186" s="232"/>
      <c r="BBM186" s="232"/>
      <c r="BBN186" s="232"/>
      <c r="BBO186" s="232"/>
      <c r="BBP186" s="232"/>
      <c r="BBQ186" s="232"/>
      <c r="BBR186" s="232"/>
      <c r="BBS186" s="232"/>
      <c r="BBT186" s="232"/>
      <c r="BBU186" s="232"/>
      <c r="BBV186" s="232"/>
      <c r="BBW186" s="232"/>
      <c r="BBX186" s="232"/>
      <c r="BBY186" s="232"/>
      <c r="BBZ186" s="232"/>
      <c r="BCA186" s="232"/>
      <c r="BCB186" s="232"/>
      <c r="BCC186" s="232"/>
      <c r="BCD186" s="232"/>
      <c r="BCE186" s="232"/>
      <c r="BCF186" s="232"/>
      <c r="BCG186" s="232"/>
      <c r="BCH186" s="232"/>
      <c r="BCI186" s="232"/>
      <c r="BCJ186" s="232"/>
      <c r="BCK186" s="232"/>
      <c r="BCL186" s="232"/>
      <c r="BCM186" s="232"/>
      <c r="BCN186" s="232"/>
      <c r="BCO186" s="232"/>
      <c r="BCP186" s="232"/>
      <c r="BCQ186" s="232"/>
      <c r="BCR186" s="232"/>
      <c r="BCS186" s="232"/>
      <c r="BCT186" s="232"/>
      <c r="BCU186" s="232"/>
      <c r="BCV186" s="232"/>
      <c r="BCW186" s="232"/>
      <c r="BCX186" s="232"/>
      <c r="BCY186" s="232"/>
      <c r="BCZ186" s="232"/>
      <c r="BDA186" s="232"/>
      <c r="BDB186" s="232"/>
      <c r="BDC186" s="232"/>
      <c r="BDD186" s="232"/>
      <c r="BDE186" s="232"/>
      <c r="BDF186" s="232"/>
      <c r="BDG186" s="232"/>
      <c r="BDH186" s="232"/>
      <c r="BDI186" s="232"/>
      <c r="BDJ186" s="232"/>
      <c r="BDK186" s="232"/>
      <c r="BDL186" s="232"/>
      <c r="BDM186" s="232"/>
      <c r="BDN186" s="232"/>
      <c r="BDO186" s="232"/>
      <c r="BDP186" s="232"/>
      <c r="BDQ186" s="232"/>
      <c r="BDR186" s="232"/>
      <c r="BDS186" s="232"/>
      <c r="BDT186" s="232"/>
      <c r="BDU186" s="232"/>
      <c r="BDV186" s="232"/>
      <c r="BDW186" s="232"/>
      <c r="BDX186" s="232"/>
      <c r="BDY186" s="232"/>
      <c r="BDZ186" s="232"/>
      <c r="BEA186" s="232"/>
      <c r="BEB186" s="232"/>
      <c r="BEC186" s="232"/>
      <c r="BED186" s="232"/>
      <c r="BEE186" s="232"/>
      <c r="BEF186" s="232"/>
      <c r="BEG186" s="232"/>
      <c r="BEH186" s="232"/>
      <c r="BEI186" s="232"/>
      <c r="BEJ186" s="232"/>
      <c r="BEK186" s="232"/>
      <c r="BEL186" s="232"/>
      <c r="BEM186" s="232"/>
      <c r="BEN186" s="232"/>
      <c r="BEO186" s="232"/>
      <c r="BEP186" s="232"/>
      <c r="BEQ186" s="232"/>
      <c r="BER186" s="232"/>
      <c r="BES186" s="232"/>
      <c r="BET186" s="232"/>
      <c r="BEU186" s="232"/>
      <c r="BEV186" s="232"/>
      <c r="BEW186" s="232"/>
      <c r="BEX186" s="232"/>
      <c r="BEY186" s="232"/>
      <c r="BEZ186" s="232"/>
      <c r="BFA186" s="232"/>
      <c r="BFB186" s="232"/>
      <c r="BFC186" s="232"/>
      <c r="BFD186" s="232"/>
      <c r="BFE186" s="232"/>
      <c r="BFF186" s="232"/>
      <c r="BFG186" s="232"/>
      <c r="BFH186" s="232"/>
      <c r="BFI186" s="232"/>
      <c r="BFJ186" s="232"/>
      <c r="BFK186" s="232"/>
      <c r="BFL186" s="232"/>
      <c r="BFM186" s="232"/>
      <c r="BFN186" s="232"/>
      <c r="BFO186" s="232"/>
      <c r="BFP186" s="232"/>
      <c r="BFQ186" s="232"/>
      <c r="BFR186" s="232"/>
      <c r="BFS186" s="232"/>
      <c r="BFT186" s="232"/>
      <c r="BFU186" s="232"/>
      <c r="BFV186" s="232"/>
      <c r="BFW186" s="232"/>
      <c r="BFX186" s="232"/>
      <c r="BFY186" s="232"/>
      <c r="BFZ186" s="232"/>
      <c r="BGA186" s="232"/>
      <c r="BGB186" s="232"/>
      <c r="BGC186" s="232"/>
      <c r="BGD186" s="232"/>
      <c r="BGE186" s="232"/>
      <c r="BGF186" s="232"/>
      <c r="BGG186" s="232"/>
      <c r="BGH186" s="232"/>
      <c r="BGI186" s="232"/>
      <c r="BGJ186" s="232"/>
      <c r="BGK186" s="232"/>
      <c r="BGL186" s="232"/>
      <c r="BGM186" s="232"/>
      <c r="BGN186" s="232"/>
      <c r="BGO186" s="232"/>
      <c r="BGP186" s="232"/>
      <c r="BGQ186" s="232"/>
      <c r="BGR186" s="232"/>
      <c r="BGS186" s="232"/>
      <c r="BGT186" s="232"/>
      <c r="BGU186" s="232"/>
      <c r="BGV186" s="232"/>
      <c r="BGW186" s="232"/>
      <c r="BGX186" s="232"/>
      <c r="BGY186" s="232"/>
      <c r="BGZ186" s="232"/>
      <c r="BHA186" s="232"/>
      <c r="BHB186" s="232"/>
      <c r="BHC186" s="232"/>
      <c r="BHD186" s="232"/>
      <c r="BHE186" s="232"/>
      <c r="BHF186" s="232"/>
      <c r="BHG186" s="232"/>
      <c r="BHH186" s="232"/>
      <c r="BHI186" s="232"/>
      <c r="BHJ186" s="232"/>
      <c r="BHK186" s="232"/>
      <c r="BHL186" s="232"/>
      <c r="BHM186" s="232"/>
      <c r="BHN186" s="232"/>
      <c r="BHO186" s="232"/>
      <c r="BHP186" s="232"/>
      <c r="BHQ186" s="232"/>
      <c r="BHR186" s="232"/>
      <c r="BHS186" s="232"/>
      <c r="BHT186" s="232"/>
      <c r="BHU186" s="232"/>
      <c r="BHV186" s="232"/>
      <c r="BHW186" s="232"/>
      <c r="BHX186" s="232"/>
      <c r="BHY186" s="232"/>
      <c r="BHZ186" s="232"/>
      <c r="BIA186" s="232"/>
      <c r="BIB186" s="232"/>
      <c r="BIC186" s="232"/>
      <c r="BID186" s="232"/>
      <c r="BIE186" s="232"/>
      <c r="BIF186" s="232"/>
      <c r="BIG186" s="232"/>
      <c r="BIH186" s="232"/>
      <c r="BII186" s="232"/>
      <c r="BIJ186" s="232"/>
      <c r="BIK186" s="232"/>
      <c r="BIL186" s="232"/>
      <c r="BIM186" s="232"/>
      <c r="BIN186" s="232"/>
      <c r="BIO186" s="232"/>
      <c r="BIP186" s="232"/>
      <c r="BIQ186" s="232"/>
      <c r="BIR186" s="232"/>
      <c r="BIS186" s="232"/>
      <c r="BIT186" s="232"/>
      <c r="BIU186" s="232"/>
      <c r="BIV186" s="232"/>
      <c r="BIW186" s="232"/>
      <c r="BIX186" s="232"/>
      <c r="BIY186" s="232"/>
      <c r="BIZ186" s="232"/>
      <c r="BJA186" s="232"/>
      <c r="BJB186" s="232"/>
      <c r="BJC186" s="232"/>
      <c r="BJD186" s="232"/>
      <c r="BJE186" s="232"/>
      <c r="BJF186" s="232"/>
      <c r="BJG186" s="232"/>
      <c r="BJH186" s="232"/>
      <c r="BJI186" s="232"/>
      <c r="BJJ186" s="232"/>
      <c r="BJK186" s="232"/>
      <c r="BJL186" s="232"/>
      <c r="BJM186" s="232"/>
      <c r="BJN186" s="232"/>
      <c r="BJO186" s="232"/>
      <c r="BJP186" s="232"/>
      <c r="BJQ186" s="232"/>
      <c r="BJR186" s="232"/>
      <c r="BJS186" s="232"/>
      <c r="BJT186" s="232"/>
      <c r="BJU186" s="232"/>
      <c r="BJV186" s="232"/>
      <c r="BJW186" s="232"/>
      <c r="BJX186" s="232"/>
      <c r="BJY186" s="232"/>
      <c r="BJZ186" s="232"/>
      <c r="BKA186" s="232"/>
      <c r="BKB186" s="232"/>
      <c r="BKC186" s="232"/>
      <c r="BKD186" s="232"/>
      <c r="BKE186" s="232"/>
      <c r="BKF186" s="232"/>
      <c r="BKG186" s="232"/>
      <c r="BKH186" s="232"/>
      <c r="BKI186" s="232"/>
      <c r="BKJ186" s="232"/>
      <c r="BKK186" s="232"/>
      <c r="BKL186" s="232"/>
      <c r="BKM186" s="232"/>
      <c r="BKN186" s="232"/>
      <c r="BKO186" s="232"/>
      <c r="BKP186" s="232"/>
      <c r="BKQ186" s="232"/>
      <c r="BKR186" s="232"/>
      <c r="BKS186" s="232"/>
      <c r="BKT186" s="232"/>
      <c r="BKU186" s="232"/>
      <c r="BKV186" s="232"/>
      <c r="BKW186" s="232"/>
      <c r="BKX186" s="232"/>
      <c r="BKY186" s="232"/>
      <c r="BKZ186" s="232"/>
      <c r="BLA186" s="232"/>
      <c r="BLB186" s="232"/>
      <c r="BLC186" s="232"/>
      <c r="BLD186" s="232"/>
      <c r="BLE186" s="232"/>
      <c r="BLF186" s="232"/>
      <c r="BLG186" s="232"/>
      <c r="BLH186" s="232"/>
      <c r="BLI186" s="232"/>
      <c r="BLJ186" s="232"/>
      <c r="BLK186" s="232"/>
      <c r="BLL186" s="232"/>
      <c r="BLM186" s="232"/>
      <c r="BLN186" s="232"/>
      <c r="BLO186" s="232"/>
      <c r="BLP186" s="232"/>
      <c r="BLQ186" s="232"/>
      <c r="BLR186" s="232"/>
      <c r="BLS186" s="232"/>
      <c r="BLT186" s="232"/>
      <c r="BLU186" s="232"/>
      <c r="BLV186" s="232"/>
      <c r="BLW186" s="232"/>
      <c r="BLX186" s="232"/>
      <c r="BLY186" s="232"/>
      <c r="BLZ186" s="232"/>
      <c r="BMA186" s="232"/>
      <c r="BMB186" s="232"/>
      <c r="BMC186" s="232"/>
      <c r="BMD186" s="232"/>
      <c r="BME186" s="232"/>
      <c r="BMF186" s="232"/>
      <c r="BMG186" s="232"/>
      <c r="BMH186" s="232"/>
      <c r="BMI186" s="232"/>
      <c r="BMJ186" s="232"/>
      <c r="BMK186" s="232"/>
      <c r="BML186" s="232"/>
      <c r="BMM186" s="232"/>
      <c r="BMN186" s="232"/>
      <c r="BMO186" s="232"/>
      <c r="BMP186" s="232"/>
      <c r="BMQ186" s="232"/>
      <c r="BMR186" s="232"/>
      <c r="BMS186" s="232"/>
      <c r="BMT186" s="232"/>
      <c r="BMU186" s="232"/>
      <c r="BMV186" s="232"/>
      <c r="BMW186" s="232"/>
      <c r="BMX186" s="232"/>
      <c r="BMY186" s="232"/>
      <c r="BMZ186" s="232"/>
      <c r="BNA186" s="232"/>
      <c r="BNB186" s="232"/>
      <c r="BNC186" s="232"/>
      <c r="BND186" s="232"/>
      <c r="BNE186" s="232"/>
      <c r="BNF186" s="232"/>
      <c r="BNG186" s="232"/>
      <c r="BNH186" s="232"/>
      <c r="BNI186" s="232"/>
      <c r="BNJ186" s="232"/>
      <c r="BNK186" s="232"/>
      <c r="BNL186" s="232"/>
      <c r="BNM186" s="232"/>
      <c r="BNN186" s="232"/>
      <c r="BNO186" s="232"/>
      <c r="BNP186" s="232"/>
      <c r="BNQ186" s="232"/>
      <c r="BNR186" s="232"/>
      <c r="BNS186" s="232"/>
      <c r="BNT186" s="232"/>
      <c r="BNU186" s="232"/>
      <c r="BNV186" s="232"/>
      <c r="BNW186" s="232"/>
      <c r="BNX186" s="232"/>
      <c r="BNY186" s="232"/>
      <c r="BNZ186" s="232"/>
      <c r="BOA186" s="232"/>
      <c r="BOB186" s="232"/>
      <c r="BOC186" s="232"/>
      <c r="BOD186" s="232"/>
      <c r="BOE186" s="232"/>
      <c r="BOF186" s="232"/>
      <c r="BOG186" s="232"/>
      <c r="BOH186" s="232"/>
      <c r="BOI186" s="232"/>
      <c r="BOJ186" s="232"/>
      <c r="BOK186" s="232"/>
      <c r="BOL186" s="232"/>
      <c r="BOM186" s="232"/>
      <c r="BON186" s="232"/>
      <c r="BOO186" s="232"/>
      <c r="BOP186" s="232"/>
      <c r="BOQ186" s="232"/>
      <c r="BOR186" s="232"/>
      <c r="BOS186" s="232"/>
      <c r="BOT186" s="232"/>
      <c r="BOU186" s="232"/>
      <c r="BOV186" s="232"/>
      <c r="BOW186" s="232"/>
      <c r="BOX186" s="232"/>
      <c r="BOY186" s="232"/>
      <c r="BOZ186" s="232"/>
      <c r="BPA186" s="232"/>
      <c r="BPB186" s="232"/>
      <c r="BPC186" s="232"/>
      <c r="BPD186" s="232"/>
      <c r="BPE186" s="232"/>
      <c r="BPF186" s="232"/>
      <c r="BPG186" s="232"/>
      <c r="BPH186" s="232"/>
      <c r="BPI186" s="232"/>
      <c r="BPJ186" s="232"/>
      <c r="BPK186" s="232"/>
      <c r="BPL186" s="232"/>
      <c r="BPM186" s="232"/>
      <c r="BPN186" s="232"/>
      <c r="BPO186" s="232"/>
      <c r="BPP186" s="232"/>
      <c r="BPQ186" s="232"/>
      <c r="BPR186" s="232"/>
      <c r="BPS186" s="232"/>
      <c r="BPT186" s="232"/>
      <c r="BPU186" s="232"/>
      <c r="BPV186" s="232"/>
      <c r="BPW186" s="232"/>
      <c r="BPX186" s="232"/>
      <c r="BPY186" s="232"/>
      <c r="BPZ186" s="232"/>
      <c r="BQA186" s="232"/>
      <c r="BQB186" s="232"/>
      <c r="BQC186" s="232"/>
      <c r="BQD186" s="232"/>
      <c r="BQE186" s="232"/>
      <c r="BQF186" s="232"/>
      <c r="BQG186" s="232"/>
      <c r="BQH186" s="232"/>
      <c r="BQI186" s="232"/>
      <c r="BQJ186" s="232"/>
      <c r="BQK186" s="232"/>
      <c r="BQL186" s="232"/>
      <c r="BQM186" s="232"/>
      <c r="BQN186" s="232"/>
      <c r="BQO186" s="232"/>
      <c r="BQP186" s="232"/>
      <c r="BQQ186" s="232"/>
      <c r="BQR186" s="232"/>
      <c r="BQS186" s="232"/>
      <c r="BQT186" s="232"/>
      <c r="BQU186" s="232"/>
      <c r="BQV186" s="232"/>
      <c r="BQW186" s="232"/>
      <c r="BQX186" s="232"/>
      <c r="BQY186" s="232"/>
      <c r="BQZ186" s="232"/>
      <c r="BRA186" s="232"/>
      <c r="BRB186" s="232"/>
      <c r="BRC186" s="232"/>
      <c r="BRD186" s="232"/>
      <c r="BRE186" s="232"/>
      <c r="BRF186" s="232"/>
      <c r="BRG186" s="232"/>
      <c r="BRH186" s="232"/>
      <c r="BRI186" s="232"/>
      <c r="BRJ186" s="232"/>
      <c r="BRK186" s="232"/>
      <c r="BRL186" s="232"/>
      <c r="BRM186" s="232"/>
      <c r="BRN186" s="232"/>
      <c r="BRO186" s="232"/>
      <c r="BRP186" s="232"/>
      <c r="BRQ186" s="232"/>
      <c r="BRR186" s="232"/>
      <c r="BRS186" s="232"/>
      <c r="BRT186" s="232"/>
      <c r="BRU186" s="232"/>
      <c r="BRV186" s="232"/>
      <c r="BRW186" s="232"/>
      <c r="BRX186" s="232"/>
      <c r="BRY186" s="232"/>
      <c r="BRZ186" s="232"/>
      <c r="BSA186" s="232"/>
      <c r="BSB186" s="232"/>
      <c r="BSC186" s="232"/>
      <c r="BSD186" s="232"/>
      <c r="BSE186" s="232"/>
      <c r="BSF186" s="232"/>
      <c r="BSG186" s="232"/>
      <c r="BSH186" s="232"/>
      <c r="BSI186" s="232"/>
      <c r="BSJ186" s="232"/>
      <c r="BSK186" s="232"/>
      <c r="BSL186" s="232"/>
      <c r="BSM186" s="232"/>
      <c r="BSN186" s="232"/>
      <c r="BSO186" s="232"/>
      <c r="BSP186" s="232"/>
      <c r="BSQ186" s="232"/>
      <c r="BSR186" s="232"/>
      <c r="BSS186" s="232"/>
      <c r="BST186" s="232"/>
      <c r="BSU186" s="232"/>
      <c r="BSV186" s="232"/>
      <c r="BSW186" s="232"/>
      <c r="BSX186" s="232"/>
      <c r="BSY186" s="232"/>
      <c r="BSZ186" s="232"/>
      <c r="BTA186" s="232"/>
      <c r="BTB186" s="232"/>
      <c r="BTC186" s="232"/>
      <c r="BTD186" s="232"/>
      <c r="BTE186" s="232"/>
      <c r="BTF186" s="232"/>
      <c r="BTG186" s="232"/>
      <c r="BTH186" s="232"/>
      <c r="BTI186" s="232"/>
      <c r="BTJ186" s="232"/>
      <c r="BTK186" s="232"/>
      <c r="BTL186" s="232"/>
      <c r="BTM186" s="232"/>
      <c r="BTN186" s="232"/>
      <c r="BTO186" s="232"/>
      <c r="BTP186" s="232"/>
      <c r="BTQ186" s="232"/>
      <c r="BTR186" s="232"/>
      <c r="BTS186" s="232"/>
      <c r="BTT186" s="232"/>
      <c r="BTU186" s="232"/>
      <c r="BTV186" s="232"/>
      <c r="BTW186" s="232"/>
      <c r="BTX186" s="232"/>
      <c r="BTY186" s="232"/>
      <c r="BTZ186" s="232"/>
      <c r="BUA186" s="232"/>
      <c r="BUB186" s="232"/>
      <c r="BUC186" s="232"/>
      <c r="BUD186" s="232"/>
      <c r="BUE186" s="232"/>
      <c r="BUF186" s="232"/>
      <c r="BUG186" s="232"/>
      <c r="BUH186" s="232"/>
      <c r="BUI186" s="232"/>
      <c r="BUJ186" s="232"/>
      <c r="BUK186" s="232"/>
      <c r="BUL186" s="232"/>
      <c r="BUM186" s="232"/>
      <c r="BUN186" s="232"/>
      <c r="BUO186" s="232"/>
      <c r="BUP186" s="232"/>
      <c r="BUQ186" s="232"/>
      <c r="BUR186" s="232"/>
      <c r="BUS186" s="232"/>
      <c r="BUT186" s="232"/>
      <c r="BUU186" s="232"/>
      <c r="BUV186" s="232"/>
      <c r="BUW186" s="232"/>
      <c r="BUX186" s="232"/>
      <c r="BUY186" s="232"/>
      <c r="BUZ186" s="232"/>
      <c r="BVA186" s="232"/>
      <c r="BVB186" s="232"/>
      <c r="BVC186" s="232"/>
      <c r="BVD186" s="232"/>
      <c r="BVE186" s="232"/>
      <c r="BVF186" s="232"/>
      <c r="BVG186" s="232"/>
      <c r="BVH186" s="232"/>
      <c r="BVI186" s="232"/>
      <c r="BVJ186" s="232"/>
      <c r="BVK186" s="232"/>
      <c r="BVL186" s="232"/>
      <c r="BVM186" s="232"/>
      <c r="BVN186" s="232"/>
      <c r="BVO186" s="232"/>
      <c r="BVP186" s="232"/>
      <c r="BVQ186" s="232"/>
      <c r="BVR186" s="232"/>
      <c r="BVS186" s="232"/>
      <c r="BVT186" s="232"/>
      <c r="BVU186" s="232"/>
      <c r="BVV186" s="232"/>
      <c r="BVW186" s="232"/>
      <c r="BVX186" s="232"/>
      <c r="BVY186" s="232"/>
      <c r="BVZ186" s="232"/>
      <c r="BWA186" s="232"/>
      <c r="BWB186" s="232"/>
      <c r="BWC186" s="232"/>
      <c r="BWD186" s="232"/>
      <c r="BWE186" s="232"/>
      <c r="BWF186" s="232"/>
      <c r="BWG186" s="232"/>
      <c r="BWH186" s="232"/>
      <c r="BWI186" s="232"/>
      <c r="BWJ186" s="232"/>
      <c r="BWK186" s="232"/>
      <c r="BWL186" s="232"/>
      <c r="BWM186" s="232"/>
      <c r="BWN186" s="232"/>
      <c r="BWO186" s="232"/>
      <c r="BWP186" s="232"/>
      <c r="BWQ186" s="232"/>
      <c r="BWR186" s="232"/>
      <c r="BWS186" s="232"/>
      <c r="BWT186" s="232"/>
      <c r="BWU186" s="232"/>
      <c r="BWV186" s="232"/>
      <c r="BWW186" s="232"/>
      <c r="BWX186" s="232"/>
      <c r="BWY186" s="232"/>
      <c r="BWZ186" s="232"/>
      <c r="BXA186" s="232"/>
      <c r="BXB186" s="232"/>
      <c r="BXC186" s="232"/>
      <c r="BXD186" s="232"/>
      <c r="BXE186" s="232"/>
      <c r="BXF186" s="232"/>
      <c r="BXG186" s="232"/>
      <c r="BXH186" s="232"/>
      <c r="BXI186" s="232"/>
      <c r="BXJ186" s="232"/>
      <c r="BXK186" s="232"/>
      <c r="BXL186" s="232"/>
      <c r="BXM186" s="232"/>
      <c r="BXN186" s="232"/>
      <c r="BXO186" s="232"/>
      <c r="BXP186" s="232"/>
      <c r="BXQ186" s="232"/>
      <c r="BXR186" s="232"/>
      <c r="BXS186" s="232"/>
      <c r="BXT186" s="232"/>
      <c r="BXU186" s="232"/>
      <c r="BXV186" s="232"/>
      <c r="BXW186" s="232"/>
      <c r="BXX186" s="232"/>
      <c r="BXY186" s="232"/>
      <c r="BXZ186" s="232"/>
      <c r="BYA186" s="232"/>
      <c r="BYB186" s="232"/>
      <c r="BYC186" s="232"/>
      <c r="BYD186" s="232"/>
      <c r="BYE186" s="232"/>
      <c r="BYF186" s="232"/>
      <c r="BYG186" s="232"/>
      <c r="BYH186" s="232"/>
      <c r="BYI186" s="232"/>
      <c r="BYJ186" s="232"/>
      <c r="BYK186" s="232"/>
      <c r="BYL186" s="232"/>
      <c r="BYM186" s="232"/>
      <c r="BYN186" s="232"/>
      <c r="BYO186" s="232"/>
      <c r="BYP186" s="232"/>
      <c r="BYQ186" s="232"/>
      <c r="BYR186" s="232"/>
      <c r="BYS186" s="232"/>
      <c r="BYT186" s="232"/>
      <c r="BYU186" s="232"/>
      <c r="BYV186" s="232"/>
      <c r="BYW186" s="232"/>
      <c r="BYX186" s="232"/>
      <c r="BYY186" s="232"/>
      <c r="BYZ186" s="232"/>
      <c r="BZA186" s="232"/>
      <c r="BZB186" s="232"/>
      <c r="BZC186" s="232"/>
      <c r="BZD186" s="232"/>
      <c r="BZE186" s="232"/>
      <c r="BZF186" s="232"/>
      <c r="BZG186" s="232"/>
      <c r="BZH186" s="232"/>
      <c r="BZI186" s="232"/>
      <c r="BZJ186" s="232"/>
      <c r="BZK186" s="232"/>
      <c r="BZL186" s="232"/>
      <c r="BZM186" s="232"/>
      <c r="BZN186" s="232"/>
      <c r="BZO186" s="232"/>
      <c r="BZP186" s="232"/>
      <c r="BZQ186" s="232"/>
      <c r="BZR186" s="232"/>
      <c r="BZS186" s="232"/>
      <c r="BZT186" s="232"/>
      <c r="BZU186" s="232"/>
      <c r="BZV186" s="232"/>
      <c r="BZW186" s="232"/>
      <c r="BZX186" s="232"/>
      <c r="BZY186" s="232"/>
      <c r="BZZ186" s="232"/>
      <c r="CAA186" s="232"/>
      <c r="CAB186" s="232"/>
      <c r="CAC186" s="232"/>
      <c r="CAD186" s="232"/>
      <c r="CAE186" s="232"/>
      <c r="CAF186" s="232"/>
      <c r="CAG186" s="232"/>
      <c r="CAH186" s="232"/>
      <c r="CAI186" s="232"/>
      <c r="CAJ186" s="232"/>
      <c r="CAK186" s="232"/>
      <c r="CAL186" s="232"/>
      <c r="CAM186" s="232"/>
      <c r="CAN186" s="232"/>
      <c r="CAO186" s="232"/>
      <c r="CAP186" s="232"/>
      <c r="CAQ186" s="232"/>
      <c r="CAR186" s="232"/>
      <c r="CAS186" s="232"/>
      <c r="CAT186" s="232"/>
      <c r="CAU186" s="232"/>
      <c r="CAV186" s="232"/>
      <c r="CAW186" s="232"/>
      <c r="CAX186" s="232"/>
      <c r="CAY186" s="232"/>
      <c r="CAZ186" s="232"/>
      <c r="CBA186" s="232"/>
      <c r="CBB186" s="232"/>
      <c r="CBC186" s="232"/>
      <c r="CBD186" s="232"/>
      <c r="CBE186" s="232"/>
      <c r="CBF186" s="232"/>
      <c r="CBG186" s="232"/>
      <c r="CBH186" s="232"/>
      <c r="CBI186" s="232"/>
      <c r="CBJ186" s="232"/>
      <c r="CBK186" s="232"/>
      <c r="CBL186" s="232"/>
      <c r="CBM186" s="232"/>
      <c r="CBN186" s="232"/>
      <c r="CBO186" s="232"/>
      <c r="CBP186" s="232"/>
      <c r="CBQ186" s="232"/>
      <c r="CBR186" s="232"/>
      <c r="CBS186" s="232"/>
      <c r="CBT186" s="232"/>
      <c r="CBU186" s="232"/>
      <c r="CBV186" s="232"/>
      <c r="CBW186" s="232"/>
      <c r="CBX186" s="232"/>
      <c r="CBY186" s="232"/>
      <c r="CBZ186" s="232"/>
      <c r="CCA186" s="232"/>
      <c r="CCB186" s="232"/>
      <c r="CCC186" s="232"/>
      <c r="CCD186" s="232"/>
      <c r="CCE186" s="232"/>
      <c r="CCF186" s="232"/>
      <c r="CCG186" s="232"/>
      <c r="CCH186" s="232"/>
      <c r="CCI186" s="232"/>
      <c r="CCJ186" s="232"/>
      <c r="CCK186" s="232"/>
      <c r="CCL186" s="232"/>
      <c r="CCM186" s="232"/>
      <c r="CCN186" s="232"/>
      <c r="CCO186" s="232"/>
      <c r="CCP186" s="232"/>
      <c r="CCQ186" s="232"/>
      <c r="CCR186" s="232"/>
      <c r="CCS186" s="232"/>
      <c r="CCT186" s="232"/>
      <c r="CCU186" s="232"/>
      <c r="CCV186" s="232"/>
      <c r="CCW186" s="232"/>
      <c r="CCX186" s="232"/>
      <c r="CCY186" s="232"/>
      <c r="CCZ186" s="232"/>
      <c r="CDA186" s="232"/>
      <c r="CDB186" s="232"/>
      <c r="CDC186" s="232"/>
      <c r="CDD186" s="232"/>
      <c r="CDE186" s="232"/>
      <c r="CDF186" s="232"/>
      <c r="CDG186" s="232"/>
      <c r="CDH186" s="232"/>
      <c r="CDI186" s="232"/>
      <c r="CDJ186" s="232"/>
      <c r="CDK186" s="232"/>
      <c r="CDL186" s="232"/>
      <c r="CDM186" s="232"/>
      <c r="CDN186" s="232"/>
      <c r="CDO186" s="232"/>
      <c r="CDP186" s="232"/>
      <c r="CDQ186" s="232"/>
      <c r="CDR186" s="232"/>
      <c r="CDS186" s="232"/>
      <c r="CDT186" s="232"/>
      <c r="CDU186" s="232"/>
      <c r="CDV186" s="232"/>
      <c r="CDW186" s="232"/>
      <c r="CDX186" s="232"/>
      <c r="CDY186" s="232"/>
      <c r="CDZ186" s="232"/>
      <c r="CEA186" s="232"/>
      <c r="CEB186" s="232"/>
      <c r="CEC186" s="232"/>
      <c r="CED186" s="232"/>
      <c r="CEE186" s="232"/>
      <c r="CEF186" s="232"/>
      <c r="CEG186" s="232"/>
      <c r="CEH186" s="232"/>
      <c r="CEI186" s="232"/>
      <c r="CEJ186" s="232"/>
      <c r="CEK186" s="232"/>
      <c r="CEL186" s="232"/>
      <c r="CEM186" s="232"/>
      <c r="CEN186" s="232"/>
      <c r="CEO186" s="232"/>
      <c r="CEP186" s="232"/>
      <c r="CEQ186" s="232"/>
      <c r="CER186" s="232"/>
      <c r="CES186" s="232"/>
      <c r="CET186" s="232"/>
      <c r="CEU186" s="232"/>
      <c r="CEV186" s="232"/>
      <c r="CEW186" s="232"/>
      <c r="CEX186" s="232"/>
      <c r="CEY186" s="232"/>
      <c r="CEZ186" s="232"/>
      <c r="CFA186" s="232"/>
      <c r="CFB186" s="232"/>
      <c r="CFC186" s="232"/>
      <c r="CFD186" s="232"/>
      <c r="CFE186" s="232"/>
      <c r="CFF186" s="232"/>
      <c r="CFG186" s="232"/>
      <c r="CFH186" s="232"/>
      <c r="CFI186" s="232"/>
      <c r="CFJ186" s="232"/>
      <c r="CFK186" s="232"/>
      <c r="CFL186" s="232"/>
      <c r="CFM186" s="232"/>
      <c r="CFN186" s="232"/>
      <c r="CFO186" s="232"/>
      <c r="CFP186" s="232"/>
      <c r="CFQ186" s="232"/>
      <c r="CFR186" s="232"/>
      <c r="CFS186" s="232"/>
      <c r="CFT186" s="232"/>
      <c r="CFU186" s="232"/>
      <c r="CFV186" s="232"/>
      <c r="CFW186" s="232"/>
      <c r="CFX186" s="232"/>
      <c r="CFY186" s="232"/>
      <c r="CFZ186" s="232"/>
      <c r="CGA186" s="232"/>
      <c r="CGB186" s="232"/>
      <c r="CGC186" s="232"/>
      <c r="CGD186" s="232"/>
      <c r="CGE186" s="232"/>
      <c r="CGF186" s="232"/>
      <c r="CGG186" s="232"/>
      <c r="CGH186" s="232"/>
      <c r="CGI186" s="232"/>
      <c r="CGJ186" s="232"/>
      <c r="CGK186" s="232"/>
      <c r="CGL186" s="232"/>
      <c r="CGM186" s="232"/>
      <c r="CGN186" s="232"/>
      <c r="CGO186" s="232"/>
      <c r="CGP186" s="232"/>
      <c r="CGQ186" s="232"/>
      <c r="CGR186" s="232"/>
      <c r="CGS186" s="232"/>
      <c r="CGT186" s="232"/>
      <c r="CGU186" s="232"/>
      <c r="CGV186" s="232"/>
      <c r="CGW186" s="232"/>
      <c r="CGX186" s="232"/>
      <c r="CGY186" s="232"/>
      <c r="CGZ186" s="232"/>
      <c r="CHA186" s="232"/>
      <c r="CHB186" s="232"/>
      <c r="CHC186" s="232"/>
      <c r="CHD186" s="232"/>
      <c r="CHE186" s="232"/>
      <c r="CHF186" s="232"/>
      <c r="CHG186" s="232"/>
      <c r="CHH186" s="232"/>
      <c r="CHI186" s="232"/>
      <c r="CHJ186" s="232"/>
      <c r="CHK186" s="232"/>
      <c r="CHL186" s="232"/>
      <c r="CHM186" s="232"/>
      <c r="CHN186" s="232"/>
      <c r="CHO186" s="232"/>
      <c r="CHP186" s="232"/>
      <c r="CHQ186" s="232"/>
      <c r="CHR186" s="232"/>
      <c r="CHS186" s="232"/>
      <c r="CHT186" s="232"/>
      <c r="CHU186" s="232"/>
      <c r="CHV186" s="232"/>
      <c r="CHW186" s="232"/>
      <c r="CHX186" s="232"/>
      <c r="CHY186" s="232"/>
      <c r="CHZ186" s="232"/>
      <c r="CIA186" s="232"/>
      <c r="CIB186" s="232"/>
      <c r="CIC186" s="232"/>
      <c r="CID186" s="232"/>
      <c r="CIE186" s="232"/>
      <c r="CIF186" s="232"/>
      <c r="CIG186" s="232"/>
      <c r="CIH186" s="232"/>
      <c r="CII186" s="232"/>
      <c r="CIJ186" s="232"/>
      <c r="CIK186" s="232"/>
      <c r="CIL186" s="232"/>
      <c r="CIM186" s="232"/>
      <c r="CIN186" s="232"/>
      <c r="CIO186" s="232"/>
      <c r="CIP186" s="232"/>
      <c r="CIQ186" s="232"/>
      <c r="CIR186" s="232"/>
      <c r="CIS186" s="232"/>
      <c r="CIT186" s="232"/>
      <c r="CIU186" s="232"/>
      <c r="CIV186" s="232"/>
      <c r="CIW186" s="232"/>
      <c r="CIX186" s="232"/>
      <c r="CIY186" s="232"/>
      <c r="CIZ186" s="232"/>
      <c r="CJA186" s="232"/>
      <c r="CJB186" s="232"/>
      <c r="CJC186" s="232"/>
      <c r="CJD186" s="232"/>
      <c r="CJE186" s="232"/>
      <c r="CJF186" s="232"/>
      <c r="CJG186" s="232"/>
      <c r="CJH186" s="232"/>
      <c r="CJI186" s="232"/>
      <c r="CJJ186" s="232"/>
      <c r="CJK186" s="232"/>
      <c r="CJL186" s="232"/>
      <c r="CJM186" s="232"/>
      <c r="CJN186" s="232"/>
      <c r="CJO186" s="232"/>
      <c r="CJP186" s="232"/>
      <c r="CJQ186" s="232"/>
      <c r="CJR186" s="232"/>
      <c r="CJS186" s="232"/>
      <c r="CJT186" s="232"/>
      <c r="CJU186" s="232"/>
      <c r="CJV186" s="232"/>
      <c r="CJW186" s="232"/>
      <c r="CJX186" s="232"/>
      <c r="CJY186" s="232"/>
      <c r="CJZ186" s="232"/>
      <c r="CKA186" s="232"/>
      <c r="CKB186" s="232"/>
      <c r="CKC186" s="232"/>
      <c r="CKD186" s="232"/>
      <c r="CKE186" s="232"/>
      <c r="CKF186" s="232"/>
      <c r="CKG186" s="232"/>
      <c r="CKH186" s="232"/>
      <c r="CKI186" s="232"/>
      <c r="CKJ186" s="232"/>
      <c r="CKK186" s="232"/>
      <c r="CKL186" s="232"/>
      <c r="CKM186" s="232"/>
      <c r="CKN186" s="232"/>
      <c r="CKO186" s="232"/>
      <c r="CKP186" s="232"/>
      <c r="CKQ186" s="232"/>
      <c r="CKR186" s="232"/>
      <c r="CKS186" s="232"/>
      <c r="CKT186" s="232"/>
      <c r="CKU186" s="232"/>
      <c r="CKV186" s="232"/>
      <c r="CKW186" s="232"/>
      <c r="CKX186" s="232"/>
      <c r="CKY186" s="232"/>
      <c r="CKZ186" s="232"/>
      <c r="CLA186" s="232"/>
      <c r="CLB186" s="232"/>
      <c r="CLC186" s="232"/>
      <c r="CLD186" s="232"/>
      <c r="CLE186" s="232"/>
      <c r="CLF186" s="232"/>
      <c r="CLG186" s="232"/>
      <c r="CLH186" s="232"/>
      <c r="CLI186" s="232"/>
      <c r="CLJ186" s="232"/>
      <c r="CLK186" s="232"/>
      <c r="CLL186" s="232"/>
      <c r="CLM186" s="232"/>
      <c r="CLN186" s="232"/>
      <c r="CLO186" s="232"/>
      <c r="CLP186" s="232"/>
      <c r="CLQ186" s="232"/>
      <c r="CLR186" s="232"/>
      <c r="CLS186" s="232"/>
      <c r="CLT186" s="232"/>
      <c r="CLU186" s="232"/>
      <c r="CLV186" s="232"/>
      <c r="CLW186" s="232"/>
      <c r="CLX186" s="232"/>
      <c r="CLY186" s="232"/>
      <c r="CLZ186" s="232"/>
      <c r="CMA186" s="232"/>
      <c r="CMB186" s="232"/>
      <c r="CMC186" s="232"/>
      <c r="CMD186" s="232"/>
      <c r="CME186" s="232"/>
      <c r="CMF186" s="232"/>
      <c r="CMG186" s="232"/>
      <c r="CMH186" s="232"/>
      <c r="CMI186" s="232"/>
      <c r="CMJ186" s="232"/>
      <c r="CMK186" s="232"/>
      <c r="CML186" s="232"/>
      <c r="CMM186" s="232"/>
      <c r="CMN186" s="232"/>
      <c r="CMO186" s="232"/>
      <c r="CMP186" s="232"/>
      <c r="CMQ186" s="232"/>
      <c r="CMR186" s="232"/>
      <c r="CMS186" s="232"/>
      <c r="CMT186" s="232"/>
      <c r="CMU186" s="232"/>
      <c r="CMV186" s="232"/>
      <c r="CMW186" s="232"/>
      <c r="CMX186" s="232"/>
      <c r="CMY186" s="232"/>
      <c r="CMZ186" s="232"/>
      <c r="CNA186" s="232"/>
      <c r="CNB186" s="232"/>
      <c r="CNC186" s="232"/>
      <c r="CND186" s="232"/>
      <c r="CNE186" s="232"/>
      <c r="CNF186" s="232"/>
      <c r="CNG186" s="232"/>
      <c r="CNH186" s="232"/>
      <c r="CNI186" s="232"/>
      <c r="CNJ186" s="232"/>
      <c r="CNK186" s="232"/>
      <c r="CNL186" s="232"/>
      <c r="CNM186" s="232"/>
      <c r="CNN186" s="232"/>
      <c r="CNO186" s="232"/>
      <c r="CNP186" s="232"/>
      <c r="CNQ186" s="232"/>
      <c r="CNR186" s="232"/>
      <c r="CNS186" s="232"/>
      <c r="CNT186" s="232"/>
      <c r="CNU186" s="232"/>
      <c r="CNV186" s="232"/>
      <c r="CNW186" s="232"/>
      <c r="CNX186" s="232"/>
      <c r="CNY186" s="232"/>
      <c r="CNZ186" s="232"/>
      <c r="COA186" s="232"/>
      <c r="COB186" s="232"/>
      <c r="COC186" s="232"/>
      <c r="COD186" s="232"/>
      <c r="COE186" s="232"/>
      <c r="COF186" s="232"/>
      <c r="COG186" s="232"/>
      <c r="COH186" s="232"/>
      <c r="COI186" s="232"/>
      <c r="COJ186" s="232"/>
      <c r="COK186" s="232"/>
      <c r="COL186" s="232"/>
      <c r="COM186" s="232"/>
      <c r="CON186" s="232"/>
      <c r="COO186" s="232"/>
      <c r="COP186" s="232"/>
      <c r="COQ186" s="232"/>
      <c r="COR186" s="232"/>
      <c r="COS186" s="232"/>
      <c r="COT186" s="232"/>
      <c r="COU186" s="232"/>
      <c r="COV186" s="232"/>
      <c r="COW186" s="232"/>
      <c r="COX186" s="232"/>
      <c r="COY186" s="232"/>
      <c r="COZ186" s="232"/>
      <c r="CPA186" s="232"/>
      <c r="CPB186" s="232"/>
      <c r="CPC186" s="232"/>
      <c r="CPD186" s="232"/>
      <c r="CPE186" s="232"/>
      <c r="CPF186" s="232"/>
      <c r="CPG186" s="232"/>
      <c r="CPH186" s="232"/>
      <c r="CPI186" s="232"/>
      <c r="CPJ186" s="232"/>
      <c r="CPK186" s="232"/>
      <c r="CPL186" s="232"/>
      <c r="CPM186" s="232"/>
      <c r="CPN186" s="232"/>
      <c r="CPO186" s="232"/>
      <c r="CPP186" s="232"/>
      <c r="CPQ186" s="232"/>
      <c r="CPR186" s="232"/>
      <c r="CPS186" s="232"/>
      <c r="CPT186" s="232"/>
      <c r="CPU186" s="232"/>
      <c r="CPV186" s="232"/>
      <c r="CPW186" s="232"/>
      <c r="CPX186" s="232"/>
      <c r="CPY186" s="232"/>
      <c r="CPZ186" s="232"/>
      <c r="CQA186" s="232"/>
      <c r="CQB186" s="232"/>
      <c r="CQC186" s="232"/>
      <c r="CQD186" s="232"/>
      <c r="CQE186" s="232"/>
      <c r="CQF186" s="232"/>
      <c r="CQG186" s="232"/>
      <c r="CQH186" s="232"/>
      <c r="CQI186" s="232"/>
      <c r="CQJ186" s="232"/>
      <c r="CQK186" s="232"/>
      <c r="CQL186" s="232"/>
      <c r="CQM186" s="232"/>
      <c r="CQN186" s="232"/>
      <c r="CQO186" s="232"/>
      <c r="CQP186" s="232"/>
      <c r="CQQ186" s="232"/>
      <c r="CQR186" s="232"/>
      <c r="CQS186" s="232"/>
      <c r="CQT186" s="232"/>
      <c r="CQU186" s="232"/>
      <c r="CQV186" s="232"/>
      <c r="CQW186" s="232"/>
      <c r="CQX186" s="232"/>
      <c r="CQY186" s="232"/>
      <c r="CQZ186" s="232"/>
      <c r="CRA186" s="232"/>
      <c r="CRB186" s="232"/>
      <c r="CRC186" s="232"/>
      <c r="CRD186" s="232"/>
      <c r="CRE186" s="232"/>
      <c r="CRF186" s="232"/>
      <c r="CRG186" s="232"/>
      <c r="CRH186" s="232"/>
      <c r="CRI186" s="232"/>
      <c r="CRJ186" s="232"/>
      <c r="CRK186" s="232"/>
      <c r="CRL186" s="232"/>
      <c r="CRM186" s="232"/>
      <c r="CRN186" s="232"/>
      <c r="CRO186" s="232"/>
      <c r="CRP186" s="232"/>
      <c r="CRQ186" s="232"/>
      <c r="CRR186" s="232"/>
      <c r="CRS186" s="232"/>
      <c r="CRT186" s="232"/>
      <c r="CRU186" s="232"/>
      <c r="CRV186" s="232"/>
      <c r="CRW186" s="232"/>
      <c r="CRX186" s="232"/>
      <c r="CRY186" s="232"/>
      <c r="CRZ186" s="232"/>
      <c r="CSA186" s="232"/>
      <c r="CSB186" s="232"/>
      <c r="CSC186" s="232"/>
      <c r="CSD186" s="232"/>
      <c r="CSE186" s="232"/>
      <c r="CSF186" s="232"/>
      <c r="CSG186" s="232"/>
      <c r="CSH186" s="232"/>
      <c r="CSI186" s="232"/>
      <c r="CSJ186" s="232"/>
      <c r="CSK186" s="232"/>
      <c r="CSL186" s="232"/>
      <c r="CSM186" s="232"/>
      <c r="CSN186" s="232"/>
      <c r="CSO186" s="232"/>
      <c r="CSP186" s="232"/>
      <c r="CSQ186" s="232"/>
      <c r="CSR186" s="232"/>
      <c r="CSS186" s="232"/>
      <c r="CST186" s="232"/>
      <c r="CSU186" s="232"/>
      <c r="CSV186" s="232"/>
      <c r="CSW186" s="232"/>
      <c r="CSX186" s="232"/>
      <c r="CSY186" s="232"/>
      <c r="CSZ186" s="232"/>
      <c r="CTA186" s="232"/>
      <c r="CTB186" s="232"/>
      <c r="CTC186" s="232"/>
      <c r="CTD186" s="232"/>
      <c r="CTE186" s="232"/>
      <c r="CTF186" s="232"/>
      <c r="CTG186" s="232"/>
      <c r="CTH186" s="232"/>
      <c r="CTI186" s="232"/>
      <c r="CTJ186" s="232"/>
      <c r="CTK186" s="232"/>
      <c r="CTL186" s="232"/>
      <c r="CTM186" s="232"/>
      <c r="CTN186" s="232"/>
      <c r="CTO186" s="232"/>
      <c r="CTP186" s="232"/>
      <c r="CTQ186" s="232"/>
      <c r="CTR186" s="232"/>
      <c r="CTS186" s="232"/>
      <c r="CTT186" s="232"/>
      <c r="CTU186" s="232"/>
      <c r="CTV186" s="232"/>
      <c r="CTW186" s="232"/>
      <c r="CTX186" s="232"/>
      <c r="CTY186" s="232"/>
      <c r="CTZ186" s="232"/>
      <c r="CUA186" s="232"/>
      <c r="CUB186" s="232"/>
      <c r="CUC186" s="232"/>
      <c r="CUD186" s="232"/>
      <c r="CUE186" s="232"/>
      <c r="CUF186" s="232"/>
      <c r="CUG186" s="232"/>
      <c r="CUH186" s="232"/>
      <c r="CUI186" s="232"/>
      <c r="CUJ186" s="232"/>
      <c r="CUK186" s="232"/>
      <c r="CUL186" s="232"/>
      <c r="CUM186" s="232"/>
      <c r="CUN186" s="232"/>
      <c r="CUO186" s="232"/>
      <c r="CUP186" s="232"/>
      <c r="CUQ186" s="232"/>
      <c r="CUR186" s="232"/>
      <c r="CUS186" s="232"/>
      <c r="CUT186" s="232"/>
      <c r="CUU186" s="232"/>
      <c r="CUV186" s="232"/>
      <c r="CUW186" s="232"/>
      <c r="CUX186" s="232"/>
      <c r="CUY186" s="232"/>
      <c r="CUZ186" s="232"/>
      <c r="CVA186" s="232"/>
      <c r="CVB186" s="232"/>
      <c r="CVC186" s="232"/>
      <c r="CVD186" s="232"/>
      <c r="CVE186" s="232"/>
      <c r="CVF186" s="232"/>
      <c r="CVG186" s="232"/>
      <c r="CVH186" s="232"/>
      <c r="CVI186" s="232"/>
      <c r="CVJ186" s="232"/>
      <c r="CVK186" s="232"/>
      <c r="CVL186" s="232"/>
      <c r="CVM186" s="232"/>
      <c r="CVN186" s="232"/>
      <c r="CVO186" s="232"/>
      <c r="CVP186" s="232"/>
      <c r="CVQ186" s="232"/>
      <c r="CVR186" s="232"/>
      <c r="CVS186" s="232"/>
      <c r="CVT186" s="232"/>
      <c r="CVU186" s="232"/>
      <c r="CVV186" s="232"/>
      <c r="CVW186" s="232"/>
      <c r="CVX186" s="232"/>
      <c r="CVY186" s="232"/>
      <c r="CVZ186" s="232"/>
      <c r="CWA186" s="232"/>
      <c r="CWB186" s="232"/>
      <c r="CWC186" s="232"/>
      <c r="CWD186" s="232"/>
      <c r="CWE186" s="232"/>
      <c r="CWF186" s="232"/>
      <c r="CWG186" s="232"/>
      <c r="CWH186" s="232"/>
      <c r="CWI186" s="232"/>
      <c r="CWJ186" s="232"/>
      <c r="CWK186" s="232"/>
      <c r="CWL186" s="232"/>
      <c r="CWM186" s="232"/>
      <c r="CWN186" s="232"/>
      <c r="CWO186" s="232"/>
      <c r="CWP186" s="232"/>
      <c r="CWQ186" s="232"/>
      <c r="CWR186" s="232"/>
      <c r="CWS186" s="232"/>
      <c r="CWT186" s="232"/>
      <c r="CWU186" s="232"/>
      <c r="CWV186" s="232"/>
      <c r="CWW186" s="232"/>
      <c r="CWX186" s="232"/>
      <c r="CWY186" s="232"/>
      <c r="CWZ186" s="232"/>
      <c r="CXA186" s="232"/>
      <c r="CXB186" s="232"/>
      <c r="CXC186" s="232"/>
      <c r="CXD186" s="232"/>
      <c r="CXE186" s="232"/>
      <c r="CXF186" s="232"/>
      <c r="CXG186" s="232"/>
      <c r="CXH186" s="232"/>
      <c r="CXI186" s="232"/>
      <c r="CXJ186" s="232"/>
      <c r="CXK186" s="232"/>
      <c r="CXL186" s="232"/>
      <c r="CXM186" s="232"/>
      <c r="CXN186" s="232"/>
      <c r="CXO186" s="232"/>
      <c r="CXP186" s="232"/>
      <c r="CXQ186" s="232"/>
      <c r="CXR186" s="232"/>
      <c r="CXS186" s="232"/>
      <c r="CXT186" s="232"/>
      <c r="CXU186" s="232"/>
      <c r="CXV186" s="232"/>
      <c r="CXW186" s="232"/>
      <c r="CXX186" s="232"/>
      <c r="CXY186" s="232"/>
      <c r="CXZ186" s="232"/>
      <c r="CYA186" s="232"/>
      <c r="CYB186" s="232"/>
      <c r="CYC186" s="232"/>
      <c r="CYD186" s="232"/>
      <c r="CYE186" s="232"/>
      <c r="CYF186" s="232"/>
      <c r="CYG186" s="232"/>
      <c r="CYH186" s="232"/>
      <c r="CYI186" s="232"/>
      <c r="CYJ186" s="232"/>
      <c r="CYK186" s="232"/>
      <c r="CYL186" s="232"/>
      <c r="CYM186" s="232"/>
      <c r="CYN186" s="232"/>
      <c r="CYO186" s="232"/>
      <c r="CYP186" s="232"/>
      <c r="CYQ186" s="232"/>
      <c r="CYR186" s="232"/>
      <c r="CYS186" s="232"/>
      <c r="CYT186" s="232"/>
      <c r="CYU186" s="232"/>
      <c r="CYV186" s="232"/>
      <c r="CYW186" s="232"/>
      <c r="CYX186" s="232"/>
      <c r="CYY186" s="232"/>
      <c r="CYZ186" s="232"/>
      <c r="CZA186" s="232"/>
      <c r="CZB186" s="232"/>
      <c r="CZC186" s="232"/>
      <c r="CZD186" s="232"/>
      <c r="CZE186" s="232"/>
      <c r="CZF186" s="232"/>
      <c r="CZG186" s="232"/>
      <c r="CZH186" s="232"/>
      <c r="CZI186" s="232"/>
      <c r="CZJ186" s="232"/>
      <c r="CZK186" s="232"/>
      <c r="CZL186" s="232"/>
      <c r="CZM186" s="232"/>
      <c r="CZN186" s="232"/>
      <c r="CZO186" s="232"/>
      <c r="CZP186" s="232"/>
      <c r="CZQ186" s="232"/>
      <c r="CZR186" s="232"/>
      <c r="CZS186" s="232"/>
      <c r="CZT186" s="232"/>
      <c r="CZU186" s="232"/>
      <c r="CZV186" s="232"/>
      <c r="CZW186" s="232"/>
      <c r="CZX186" s="232"/>
      <c r="CZY186" s="232"/>
      <c r="CZZ186" s="232"/>
      <c r="DAA186" s="232"/>
      <c r="DAB186" s="232"/>
      <c r="DAC186" s="232"/>
      <c r="DAD186" s="232"/>
      <c r="DAE186" s="232"/>
      <c r="DAF186" s="232"/>
      <c r="DAG186" s="232"/>
      <c r="DAH186" s="232"/>
      <c r="DAI186" s="232"/>
      <c r="DAJ186" s="232"/>
      <c r="DAK186" s="232"/>
      <c r="DAL186" s="232"/>
      <c r="DAM186" s="232"/>
      <c r="DAN186" s="232"/>
      <c r="DAO186" s="232"/>
      <c r="DAP186" s="232"/>
      <c r="DAQ186" s="232"/>
      <c r="DAR186" s="232"/>
      <c r="DAS186" s="232"/>
      <c r="DAT186" s="232"/>
      <c r="DAU186" s="232"/>
      <c r="DAV186" s="232"/>
      <c r="DAW186" s="232"/>
      <c r="DAX186" s="232"/>
      <c r="DAY186" s="232"/>
      <c r="DAZ186" s="232"/>
      <c r="DBA186" s="232"/>
      <c r="DBB186" s="232"/>
      <c r="DBC186" s="232"/>
      <c r="DBD186" s="232"/>
      <c r="DBE186" s="232"/>
      <c r="DBF186" s="232"/>
      <c r="DBG186" s="232"/>
      <c r="DBH186" s="232"/>
      <c r="DBI186" s="232"/>
      <c r="DBJ186" s="232"/>
      <c r="DBK186" s="232"/>
      <c r="DBL186" s="232"/>
      <c r="DBM186" s="232"/>
      <c r="DBN186" s="232"/>
      <c r="DBO186" s="232"/>
      <c r="DBP186" s="232"/>
      <c r="DBQ186" s="232"/>
      <c r="DBR186" s="232"/>
      <c r="DBS186" s="232"/>
      <c r="DBT186" s="232"/>
      <c r="DBU186" s="232"/>
      <c r="DBV186" s="232"/>
      <c r="DBW186" s="232"/>
      <c r="DBX186" s="232"/>
      <c r="DBY186" s="232"/>
      <c r="DBZ186" s="232"/>
      <c r="DCA186" s="232"/>
      <c r="DCB186" s="232"/>
      <c r="DCC186" s="232"/>
      <c r="DCD186" s="232"/>
      <c r="DCE186" s="232"/>
      <c r="DCF186" s="232"/>
      <c r="DCG186" s="232"/>
      <c r="DCH186" s="232"/>
      <c r="DCI186" s="232"/>
      <c r="DCJ186" s="232"/>
      <c r="DCK186" s="232"/>
      <c r="DCL186" s="232"/>
      <c r="DCM186" s="232"/>
      <c r="DCN186" s="232"/>
      <c r="DCO186" s="232"/>
      <c r="DCP186" s="232"/>
      <c r="DCQ186" s="232"/>
      <c r="DCR186" s="232"/>
      <c r="DCS186" s="232"/>
      <c r="DCT186" s="232"/>
      <c r="DCU186" s="232"/>
      <c r="DCV186" s="232"/>
      <c r="DCW186" s="232"/>
      <c r="DCX186" s="232"/>
      <c r="DCY186" s="232"/>
      <c r="DCZ186" s="232"/>
      <c r="DDA186" s="232"/>
      <c r="DDB186" s="232"/>
      <c r="DDC186" s="232"/>
      <c r="DDD186" s="232"/>
      <c r="DDE186" s="232"/>
      <c r="DDF186" s="232"/>
      <c r="DDG186" s="232"/>
      <c r="DDH186" s="232"/>
      <c r="DDI186" s="232"/>
      <c r="DDJ186" s="232"/>
      <c r="DDK186" s="232"/>
      <c r="DDL186" s="232"/>
      <c r="DDM186" s="232"/>
      <c r="DDN186" s="232"/>
      <c r="DDO186" s="232"/>
      <c r="DDP186" s="232"/>
      <c r="DDQ186" s="232"/>
      <c r="DDR186" s="232"/>
      <c r="DDS186" s="232"/>
      <c r="DDT186" s="232"/>
      <c r="DDU186" s="232"/>
      <c r="DDV186" s="232"/>
      <c r="DDW186" s="232"/>
      <c r="DDX186" s="232"/>
      <c r="DDY186" s="232"/>
      <c r="DDZ186" s="232"/>
      <c r="DEA186" s="232"/>
      <c r="DEB186" s="232"/>
      <c r="DEC186" s="232"/>
      <c r="DED186" s="232"/>
      <c r="DEE186" s="232"/>
      <c r="DEF186" s="232"/>
      <c r="DEG186" s="232"/>
      <c r="DEH186" s="232"/>
      <c r="DEI186" s="232"/>
      <c r="DEJ186" s="232"/>
      <c r="DEK186" s="232"/>
      <c r="DEL186" s="232"/>
      <c r="DEM186" s="232"/>
      <c r="DEN186" s="232"/>
      <c r="DEO186" s="232"/>
      <c r="DEP186" s="232"/>
      <c r="DEQ186" s="232"/>
      <c r="DER186" s="232"/>
      <c r="DES186" s="232"/>
      <c r="DET186" s="232"/>
      <c r="DEU186" s="232"/>
      <c r="DEV186" s="232"/>
      <c r="DEW186" s="232"/>
      <c r="DEX186" s="232"/>
      <c r="DEY186" s="232"/>
      <c r="DEZ186" s="232"/>
      <c r="DFA186" s="232"/>
      <c r="DFB186" s="232"/>
      <c r="DFC186" s="232"/>
      <c r="DFD186" s="232"/>
      <c r="DFE186" s="232"/>
      <c r="DFF186" s="232"/>
      <c r="DFG186" s="232"/>
      <c r="DFH186" s="232"/>
      <c r="DFI186" s="232"/>
      <c r="DFJ186" s="232"/>
      <c r="DFK186" s="232"/>
      <c r="DFL186" s="232"/>
      <c r="DFM186" s="232"/>
      <c r="DFN186" s="232"/>
      <c r="DFO186" s="232"/>
      <c r="DFP186" s="232"/>
      <c r="DFQ186" s="232"/>
      <c r="DFR186" s="232"/>
      <c r="DFS186" s="232"/>
      <c r="DFT186" s="232"/>
      <c r="DFU186" s="232"/>
      <c r="DFV186" s="232"/>
      <c r="DFW186" s="232"/>
      <c r="DFX186" s="232"/>
      <c r="DFY186" s="232"/>
      <c r="DFZ186" s="232"/>
      <c r="DGA186" s="232"/>
      <c r="DGB186" s="232"/>
      <c r="DGC186" s="232"/>
      <c r="DGD186" s="232"/>
      <c r="DGE186" s="232"/>
      <c r="DGF186" s="232"/>
      <c r="DGG186" s="232"/>
      <c r="DGH186" s="232"/>
      <c r="DGI186" s="232"/>
      <c r="DGJ186" s="232"/>
      <c r="DGK186" s="232"/>
      <c r="DGL186" s="232"/>
      <c r="DGM186" s="232"/>
      <c r="DGN186" s="232"/>
      <c r="DGO186" s="232"/>
      <c r="DGP186" s="232"/>
      <c r="DGQ186" s="232"/>
      <c r="DGR186" s="232"/>
      <c r="DGS186" s="232"/>
      <c r="DGT186" s="232"/>
      <c r="DGU186" s="232"/>
      <c r="DGV186" s="232"/>
      <c r="DGW186" s="232"/>
      <c r="DGX186" s="232"/>
      <c r="DGY186" s="232"/>
      <c r="DGZ186" s="232"/>
      <c r="DHA186" s="232"/>
      <c r="DHB186" s="232"/>
      <c r="DHC186" s="232"/>
      <c r="DHD186" s="232"/>
      <c r="DHE186" s="232"/>
      <c r="DHF186" s="232"/>
      <c r="DHG186" s="232"/>
      <c r="DHH186" s="232"/>
      <c r="DHI186" s="232"/>
      <c r="DHJ186" s="232"/>
      <c r="DHK186" s="232"/>
      <c r="DHL186" s="232"/>
      <c r="DHM186" s="232"/>
      <c r="DHN186" s="232"/>
      <c r="DHO186" s="232"/>
      <c r="DHP186" s="232"/>
      <c r="DHQ186" s="232"/>
      <c r="DHR186" s="232"/>
      <c r="DHS186" s="232"/>
      <c r="DHT186" s="232"/>
      <c r="DHU186" s="232"/>
      <c r="DHV186" s="232"/>
      <c r="DHW186" s="232"/>
      <c r="DHX186" s="232"/>
      <c r="DHY186" s="232"/>
      <c r="DHZ186" s="232"/>
      <c r="DIA186" s="232"/>
      <c r="DIB186" s="232"/>
      <c r="DIC186" s="232"/>
      <c r="DID186" s="232"/>
      <c r="DIE186" s="232"/>
      <c r="DIF186" s="232"/>
      <c r="DIG186" s="232"/>
      <c r="DIH186" s="232"/>
      <c r="DII186" s="232"/>
      <c r="DIJ186" s="232"/>
      <c r="DIK186" s="232"/>
      <c r="DIL186" s="232"/>
      <c r="DIM186" s="232"/>
      <c r="DIN186" s="232"/>
      <c r="DIO186" s="232"/>
      <c r="DIP186" s="232"/>
      <c r="DIQ186" s="232"/>
      <c r="DIR186" s="232"/>
      <c r="DIS186" s="232"/>
      <c r="DIT186" s="232"/>
      <c r="DIU186" s="232"/>
      <c r="DIV186" s="232"/>
      <c r="DIW186" s="232"/>
      <c r="DIX186" s="232"/>
      <c r="DIY186" s="232"/>
      <c r="DIZ186" s="232"/>
      <c r="DJA186" s="232"/>
      <c r="DJB186" s="232"/>
      <c r="DJC186" s="232"/>
      <c r="DJD186" s="232"/>
      <c r="DJE186" s="232"/>
      <c r="DJF186" s="232"/>
      <c r="DJG186" s="232"/>
      <c r="DJH186" s="232"/>
      <c r="DJI186" s="232"/>
      <c r="DJJ186" s="232"/>
      <c r="DJK186" s="232"/>
      <c r="DJL186" s="232"/>
      <c r="DJM186" s="232"/>
      <c r="DJN186" s="232"/>
      <c r="DJO186" s="232"/>
      <c r="DJP186" s="232"/>
      <c r="DJQ186" s="232"/>
      <c r="DJR186" s="232"/>
      <c r="DJS186" s="232"/>
      <c r="DJT186" s="232"/>
      <c r="DJU186" s="232"/>
      <c r="DJV186" s="232"/>
      <c r="DJW186" s="232"/>
      <c r="DJX186" s="232"/>
      <c r="DJY186" s="232"/>
      <c r="DJZ186" s="232"/>
      <c r="DKA186" s="232"/>
      <c r="DKB186" s="232"/>
      <c r="DKC186" s="232"/>
      <c r="DKD186" s="232"/>
      <c r="DKE186" s="232"/>
      <c r="DKF186" s="232"/>
      <c r="DKG186" s="232"/>
      <c r="DKH186" s="232"/>
      <c r="DKI186" s="232"/>
      <c r="DKJ186" s="232"/>
      <c r="DKK186" s="232"/>
      <c r="DKL186" s="232"/>
      <c r="DKM186" s="232"/>
      <c r="DKN186" s="232"/>
      <c r="DKO186" s="232"/>
      <c r="DKP186" s="232"/>
      <c r="DKQ186" s="232"/>
      <c r="DKR186" s="232"/>
      <c r="DKS186" s="232"/>
      <c r="DKT186" s="232"/>
      <c r="DKU186" s="232"/>
      <c r="DKV186" s="232"/>
      <c r="DKW186" s="232"/>
      <c r="DKX186" s="232"/>
      <c r="DKY186" s="232"/>
      <c r="DKZ186" s="232"/>
      <c r="DLA186" s="232"/>
      <c r="DLB186" s="232"/>
      <c r="DLC186" s="232"/>
      <c r="DLD186" s="232"/>
      <c r="DLE186" s="232"/>
      <c r="DLF186" s="232"/>
      <c r="DLG186" s="232"/>
      <c r="DLH186" s="232"/>
      <c r="DLI186" s="232"/>
      <c r="DLJ186" s="232"/>
      <c r="DLK186" s="232"/>
      <c r="DLL186" s="232"/>
      <c r="DLM186" s="232"/>
      <c r="DLN186" s="232"/>
      <c r="DLO186" s="232"/>
      <c r="DLP186" s="232"/>
      <c r="DLQ186" s="232"/>
      <c r="DLR186" s="232"/>
      <c r="DLS186" s="232"/>
      <c r="DLT186" s="232"/>
      <c r="DLU186" s="232"/>
      <c r="DLV186" s="232"/>
      <c r="DLW186" s="232"/>
      <c r="DLX186" s="232"/>
      <c r="DLY186" s="232"/>
      <c r="DLZ186" s="232"/>
      <c r="DMA186" s="232"/>
      <c r="DMB186" s="232"/>
      <c r="DMC186" s="232"/>
      <c r="DMD186" s="232"/>
      <c r="DME186" s="232"/>
      <c r="DMF186" s="232"/>
      <c r="DMG186" s="232"/>
      <c r="DMH186" s="232"/>
      <c r="DMI186" s="232"/>
      <c r="DMJ186" s="232"/>
      <c r="DMK186" s="232"/>
      <c r="DML186" s="232"/>
      <c r="DMM186" s="232"/>
      <c r="DMN186" s="232"/>
      <c r="DMO186" s="232"/>
      <c r="DMP186" s="232"/>
      <c r="DMQ186" s="232"/>
      <c r="DMR186" s="232"/>
      <c r="DMS186" s="232"/>
      <c r="DMT186" s="232"/>
      <c r="DMU186" s="232"/>
      <c r="DMV186" s="232"/>
      <c r="DMW186" s="232"/>
      <c r="DMX186" s="232"/>
      <c r="DMY186" s="232"/>
      <c r="DMZ186" s="232"/>
      <c r="DNA186" s="232"/>
      <c r="DNB186" s="232"/>
      <c r="DNC186" s="232"/>
      <c r="DND186" s="232"/>
      <c r="DNE186" s="232"/>
      <c r="DNF186" s="232"/>
      <c r="DNG186" s="232"/>
      <c r="DNH186" s="232"/>
      <c r="DNI186" s="232"/>
      <c r="DNJ186" s="232"/>
      <c r="DNK186" s="232"/>
      <c r="DNL186" s="232"/>
      <c r="DNM186" s="232"/>
      <c r="DNN186" s="232"/>
      <c r="DNO186" s="232"/>
      <c r="DNP186" s="232"/>
      <c r="DNQ186" s="232"/>
      <c r="DNR186" s="232"/>
      <c r="DNS186" s="232"/>
      <c r="DNT186" s="232"/>
      <c r="DNU186" s="232"/>
      <c r="DNV186" s="232"/>
      <c r="DNW186" s="232"/>
      <c r="DNX186" s="232"/>
      <c r="DNY186" s="232"/>
      <c r="DNZ186" s="232"/>
      <c r="DOA186" s="232"/>
      <c r="DOB186" s="232"/>
      <c r="DOC186" s="232"/>
      <c r="DOD186" s="232"/>
      <c r="DOE186" s="232"/>
      <c r="DOF186" s="232"/>
      <c r="DOG186" s="232"/>
      <c r="DOH186" s="232"/>
      <c r="DOI186" s="232"/>
      <c r="DOJ186" s="232"/>
      <c r="DOK186" s="232"/>
      <c r="DOL186" s="232"/>
      <c r="DOM186" s="232"/>
      <c r="DON186" s="232"/>
      <c r="DOO186" s="232"/>
      <c r="DOP186" s="232"/>
      <c r="DOQ186" s="232"/>
      <c r="DOR186" s="232"/>
      <c r="DOS186" s="232"/>
      <c r="DOT186" s="232"/>
      <c r="DOU186" s="232"/>
      <c r="DOV186" s="232"/>
      <c r="DOW186" s="232"/>
      <c r="DOX186" s="232"/>
      <c r="DOY186" s="232"/>
      <c r="DOZ186" s="232"/>
      <c r="DPA186" s="232"/>
      <c r="DPB186" s="232"/>
      <c r="DPC186" s="232"/>
      <c r="DPD186" s="232"/>
      <c r="DPE186" s="232"/>
      <c r="DPF186" s="232"/>
      <c r="DPG186" s="232"/>
      <c r="DPH186" s="232"/>
      <c r="DPI186" s="232"/>
      <c r="DPJ186" s="232"/>
      <c r="DPK186" s="232"/>
      <c r="DPL186" s="232"/>
      <c r="DPM186" s="232"/>
      <c r="DPN186" s="232"/>
      <c r="DPO186" s="232"/>
      <c r="DPP186" s="232"/>
      <c r="DPQ186" s="232"/>
      <c r="DPR186" s="232"/>
      <c r="DPS186" s="232"/>
      <c r="DPT186" s="232"/>
      <c r="DPU186" s="232"/>
      <c r="DPV186" s="232"/>
      <c r="DPW186" s="232"/>
      <c r="DPX186" s="232"/>
      <c r="DPY186" s="232"/>
      <c r="DPZ186" s="232"/>
      <c r="DQA186" s="232"/>
      <c r="DQB186" s="232"/>
      <c r="DQC186" s="232"/>
      <c r="DQD186" s="232"/>
      <c r="DQE186" s="232"/>
      <c r="DQF186" s="232"/>
      <c r="DQG186" s="232"/>
      <c r="DQH186" s="232"/>
      <c r="DQI186" s="232"/>
      <c r="DQJ186" s="232"/>
      <c r="DQK186" s="232"/>
      <c r="DQL186" s="232"/>
      <c r="DQM186" s="232"/>
      <c r="DQN186" s="232"/>
      <c r="DQO186" s="232"/>
      <c r="DQP186" s="232"/>
      <c r="DQQ186" s="232"/>
      <c r="DQR186" s="232"/>
      <c r="DQS186" s="232"/>
      <c r="DQT186" s="232"/>
      <c r="DQU186" s="232"/>
      <c r="DQV186" s="232"/>
      <c r="DQW186" s="232"/>
      <c r="DQX186" s="232"/>
      <c r="DQY186" s="232"/>
      <c r="DQZ186" s="232"/>
      <c r="DRA186" s="232"/>
      <c r="DRB186" s="232"/>
      <c r="DRC186" s="232"/>
      <c r="DRD186" s="232"/>
      <c r="DRE186" s="232"/>
      <c r="DRF186" s="232"/>
      <c r="DRG186" s="232"/>
      <c r="DRH186" s="232"/>
      <c r="DRI186" s="232"/>
      <c r="DRJ186" s="232"/>
      <c r="DRK186" s="232"/>
      <c r="DRL186" s="232"/>
      <c r="DRM186" s="232"/>
      <c r="DRN186" s="232"/>
      <c r="DRO186" s="232"/>
      <c r="DRP186" s="232"/>
      <c r="DRQ186" s="232"/>
      <c r="DRR186" s="232"/>
      <c r="DRS186" s="232"/>
      <c r="DRT186" s="232"/>
      <c r="DRU186" s="232"/>
      <c r="DRV186" s="232"/>
      <c r="DRW186" s="232"/>
      <c r="DRX186" s="232"/>
      <c r="DRY186" s="232"/>
      <c r="DRZ186" s="232"/>
      <c r="DSA186" s="232"/>
      <c r="DSB186" s="232"/>
      <c r="DSC186" s="232"/>
      <c r="DSD186" s="232"/>
      <c r="DSE186" s="232"/>
      <c r="DSF186" s="232"/>
      <c r="DSG186" s="232"/>
      <c r="DSH186" s="232"/>
      <c r="DSI186" s="232"/>
      <c r="DSJ186" s="232"/>
      <c r="DSK186" s="232"/>
      <c r="DSL186" s="232"/>
      <c r="DSM186" s="232"/>
      <c r="DSN186" s="232"/>
      <c r="DSO186" s="232"/>
      <c r="DSP186" s="232"/>
      <c r="DSQ186" s="232"/>
      <c r="DSR186" s="232"/>
      <c r="DSS186" s="232"/>
      <c r="DST186" s="232"/>
      <c r="DSU186" s="232"/>
      <c r="DSV186" s="232"/>
      <c r="DSW186" s="232"/>
      <c r="DSX186" s="232"/>
      <c r="DSY186" s="232"/>
      <c r="DSZ186" s="232"/>
      <c r="DTA186" s="232"/>
      <c r="DTB186" s="232"/>
      <c r="DTC186" s="232"/>
      <c r="DTD186" s="232"/>
      <c r="DTE186" s="232"/>
      <c r="DTF186" s="232"/>
      <c r="DTG186" s="232"/>
      <c r="DTH186" s="232"/>
      <c r="DTI186" s="232"/>
      <c r="DTJ186" s="232"/>
      <c r="DTK186" s="232"/>
      <c r="DTL186" s="232"/>
      <c r="DTM186" s="232"/>
      <c r="DTN186" s="232"/>
      <c r="DTO186" s="232"/>
      <c r="DTP186" s="232"/>
      <c r="DTQ186" s="232"/>
      <c r="DTR186" s="232"/>
      <c r="DTS186" s="232"/>
      <c r="DTT186" s="232"/>
      <c r="DTU186" s="232"/>
      <c r="DTV186" s="232"/>
      <c r="DTW186" s="232"/>
      <c r="DTX186" s="232"/>
      <c r="DTY186" s="232"/>
      <c r="DTZ186" s="232"/>
      <c r="DUA186" s="232"/>
      <c r="DUB186" s="232"/>
      <c r="DUC186" s="232"/>
      <c r="DUD186" s="232"/>
      <c r="DUE186" s="232"/>
      <c r="DUF186" s="232"/>
      <c r="DUG186" s="232"/>
      <c r="DUH186" s="232"/>
      <c r="DUI186" s="232"/>
      <c r="DUJ186" s="232"/>
      <c r="DUK186" s="232"/>
      <c r="DUL186" s="232"/>
      <c r="DUM186" s="232"/>
      <c r="DUN186" s="232"/>
      <c r="DUO186" s="232"/>
      <c r="DUP186" s="232"/>
      <c r="DUQ186" s="232"/>
      <c r="DUR186" s="232"/>
      <c r="DUS186" s="232"/>
      <c r="DUT186" s="232"/>
      <c r="DUU186" s="232"/>
      <c r="DUV186" s="232"/>
      <c r="DUW186" s="232"/>
      <c r="DUX186" s="232"/>
      <c r="DUY186" s="232"/>
      <c r="DUZ186" s="232"/>
      <c r="DVA186" s="232"/>
      <c r="DVB186" s="232"/>
      <c r="DVC186" s="232"/>
      <c r="DVD186" s="232"/>
      <c r="DVE186" s="232"/>
      <c r="DVF186" s="232"/>
      <c r="DVG186" s="232"/>
      <c r="DVH186" s="232"/>
      <c r="DVI186" s="232"/>
      <c r="DVJ186" s="232"/>
      <c r="DVK186" s="232"/>
      <c r="DVL186" s="232"/>
      <c r="DVM186" s="232"/>
      <c r="DVN186" s="232"/>
      <c r="DVO186" s="232"/>
      <c r="DVP186" s="232"/>
      <c r="DVQ186" s="232"/>
      <c r="DVR186" s="232"/>
      <c r="DVS186" s="232"/>
      <c r="DVT186" s="232"/>
      <c r="DVU186" s="232"/>
      <c r="DVV186" s="232"/>
      <c r="DVW186" s="232"/>
      <c r="DVX186" s="232"/>
      <c r="DVY186" s="232"/>
      <c r="DVZ186" s="232"/>
      <c r="DWA186" s="232"/>
      <c r="DWB186" s="232"/>
      <c r="DWC186" s="232"/>
      <c r="DWD186" s="232"/>
      <c r="DWE186" s="232"/>
      <c r="DWF186" s="232"/>
      <c r="DWG186" s="232"/>
      <c r="DWH186" s="232"/>
      <c r="DWI186" s="232"/>
      <c r="DWJ186" s="232"/>
      <c r="DWK186" s="232"/>
      <c r="DWL186" s="232"/>
      <c r="DWM186" s="232"/>
      <c r="DWN186" s="232"/>
      <c r="DWO186" s="232"/>
      <c r="DWP186" s="232"/>
      <c r="DWQ186" s="232"/>
      <c r="DWR186" s="232"/>
      <c r="DWS186" s="232"/>
      <c r="DWT186" s="232"/>
      <c r="DWU186" s="232"/>
      <c r="DWV186" s="232"/>
      <c r="DWW186" s="232"/>
      <c r="DWX186" s="232"/>
      <c r="DWY186" s="232"/>
      <c r="DWZ186" s="232"/>
      <c r="DXA186" s="232"/>
      <c r="DXB186" s="232"/>
      <c r="DXC186" s="232"/>
      <c r="DXD186" s="232"/>
      <c r="DXE186" s="232"/>
      <c r="DXF186" s="232"/>
      <c r="DXG186" s="232"/>
      <c r="DXH186" s="232"/>
      <c r="DXI186" s="232"/>
      <c r="DXJ186" s="232"/>
      <c r="DXK186" s="232"/>
      <c r="DXL186" s="232"/>
      <c r="DXM186" s="232"/>
      <c r="DXN186" s="232"/>
      <c r="DXO186" s="232"/>
      <c r="DXP186" s="232"/>
      <c r="DXQ186" s="232"/>
      <c r="DXR186" s="232"/>
      <c r="DXS186" s="232"/>
      <c r="DXT186" s="232"/>
      <c r="DXU186" s="232"/>
      <c r="DXV186" s="232"/>
      <c r="DXW186" s="232"/>
      <c r="DXX186" s="232"/>
      <c r="DXY186" s="232"/>
      <c r="DXZ186" s="232"/>
      <c r="DYA186" s="232"/>
      <c r="DYB186" s="232"/>
      <c r="DYC186" s="232"/>
      <c r="DYD186" s="232"/>
      <c r="DYE186" s="232"/>
      <c r="DYF186" s="232"/>
      <c r="DYG186" s="232"/>
      <c r="DYH186" s="232"/>
      <c r="DYI186" s="232"/>
      <c r="DYJ186" s="232"/>
      <c r="DYK186" s="232"/>
      <c r="DYL186" s="232"/>
      <c r="DYM186" s="232"/>
      <c r="DYN186" s="232"/>
      <c r="DYO186" s="232"/>
      <c r="DYP186" s="232"/>
      <c r="DYQ186" s="232"/>
      <c r="DYR186" s="232"/>
      <c r="DYS186" s="232"/>
      <c r="DYT186" s="232"/>
      <c r="DYU186" s="232"/>
      <c r="DYV186" s="232"/>
      <c r="DYW186" s="232"/>
      <c r="DYX186" s="232"/>
      <c r="DYY186" s="232"/>
      <c r="DYZ186" s="232"/>
      <c r="DZA186" s="232"/>
      <c r="DZB186" s="232"/>
      <c r="DZC186" s="232"/>
      <c r="DZD186" s="232"/>
      <c r="DZE186" s="232"/>
      <c r="DZF186" s="232"/>
      <c r="DZG186" s="232"/>
      <c r="DZH186" s="232"/>
      <c r="DZI186" s="232"/>
      <c r="DZJ186" s="232"/>
      <c r="DZK186" s="232"/>
      <c r="DZL186" s="232"/>
      <c r="DZM186" s="232"/>
      <c r="DZN186" s="232"/>
      <c r="DZO186" s="232"/>
      <c r="DZP186" s="232"/>
      <c r="DZQ186" s="232"/>
      <c r="DZR186" s="232"/>
      <c r="DZS186" s="232"/>
      <c r="DZT186" s="232"/>
      <c r="DZU186" s="232"/>
      <c r="DZV186" s="232"/>
      <c r="DZW186" s="232"/>
      <c r="DZX186" s="232"/>
      <c r="DZY186" s="232"/>
      <c r="DZZ186" s="232"/>
      <c r="EAA186" s="232"/>
      <c r="EAB186" s="232"/>
      <c r="EAC186" s="232"/>
      <c r="EAD186" s="232"/>
      <c r="EAE186" s="232"/>
      <c r="EAF186" s="232"/>
      <c r="EAG186" s="232"/>
      <c r="EAH186" s="232"/>
      <c r="EAI186" s="232"/>
      <c r="EAJ186" s="232"/>
      <c r="EAK186" s="232"/>
      <c r="EAL186" s="232"/>
      <c r="EAM186" s="232"/>
      <c r="EAN186" s="232"/>
      <c r="EAO186" s="232"/>
      <c r="EAP186" s="232"/>
      <c r="EAQ186" s="232"/>
      <c r="EAR186" s="232"/>
      <c r="EAS186" s="232"/>
      <c r="EAT186" s="232"/>
      <c r="EAU186" s="232"/>
      <c r="EAV186" s="232"/>
      <c r="EAW186" s="232"/>
      <c r="EAX186" s="232"/>
      <c r="EAY186" s="232"/>
      <c r="EAZ186" s="232"/>
      <c r="EBA186" s="232"/>
      <c r="EBB186" s="232"/>
      <c r="EBC186" s="232"/>
      <c r="EBD186" s="232"/>
      <c r="EBE186" s="232"/>
      <c r="EBF186" s="232"/>
      <c r="EBG186" s="232"/>
      <c r="EBH186" s="232"/>
      <c r="EBI186" s="232"/>
      <c r="EBJ186" s="232"/>
      <c r="EBK186" s="232"/>
      <c r="EBL186" s="232"/>
      <c r="EBM186" s="232"/>
      <c r="EBN186" s="232"/>
      <c r="EBO186" s="232"/>
      <c r="EBP186" s="232"/>
      <c r="EBQ186" s="232"/>
      <c r="EBR186" s="232"/>
      <c r="EBS186" s="232"/>
      <c r="EBT186" s="232"/>
      <c r="EBU186" s="232"/>
      <c r="EBV186" s="232"/>
      <c r="EBW186" s="232"/>
      <c r="EBX186" s="232"/>
      <c r="EBY186" s="232"/>
      <c r="EBZ186" s="232"/>
      <c r="ECA186" s="232"/>
      <c r="ECB186" s="232"/>
      <c r="ECC186" s="232"/>
      <c r="ECD186" s="232"/>
      <c r="ECE186" s="232"/>
      <c r="ECF186" s="232"/>
      <c r="ECG186" s="232"/>
      <c r="ECH186" s="232"/>
      <c r="ECI186" s="232"/>
      <c r="ECJ186" s="232"/>
      <c r="ECK186" s="232"/>
      <c r="ECL186" s="232"/>
      <c r="ECM186" s="232"/>
      <c r="ECN186" s="232"/>
      <c r="ECO186" s="232"/>
      <c r="ECP186" s="232"/>
      <c r="ECQ186" s="232"/>
      <c r="ECR186" s="232"/>
      <c r="ECS186" s="232"/>
      <c r="ECT186" s="232"/>
      <c r="ECU186" s="232"/>
      <c r="ECV186" s="232"/>
      <c r="ECW186" s="232"/>
      <c r="ECX186" s="232"/>
      <c r="ECY186" s="232"/>
      <c r="ECZ186" s="232"/>
      <c r="EDA186" s="232"/>
      <c r="EDB186" s="232"/>
      <c r="EDC186" s="232"/>
      <c r="EDD186" s="232"/>
      <c r="EDE186" s="232"/>
      <c r="EDF186" s="232"/>
      <c r="EDG186" s="232"/>
      <c r="EDH186" s="232"/>
      <c r="EDI186" s="232"/>
      <c r="EDJ186" s="232"/>
      <c r="EDK186" s="232"/>
      <c r="EDL186" s="232"/>
      <c r="EDM186" s="232"/>
      <c r="EDN186" s="232"/>
      <c r="EDO186" s="232"/>
      <c r="EDP186" s="232"/>
      <c r="EDQ186" s="232"/>
      <c r="EDR186" s="232"/>
      <c r="EDS186" s="232"/>
      <c r="EDT186" s="232"/>
      <c r="EDU186" s="232"/>
      <c r="EDV186" s="232"/>
      <c r="EDW186" s="232"/>
      <c r="EDX186" s="232"/>
      <c r="EDY186" s="232"/>
      <c r="EDZ186" s="232"/>
      <c r="EEA186" s="232"/>
      <c r="EEB186" s="232"/>
      <c r="EEC186" s="232"/>
      <c r="EED186" s="232"/>
      <c r="EEE186" s="232"/>
      <c r="EEF186" s="232"/>
      <c r="EEG186" s="232"/>
      <c r="EEH186" s="232"/>
      <c r="EEI186" s="232"/>
      <c r="EEJ186" s="232"/>
      <c r="EEK186" s="232"/>
      <c r="EEL186" s="232"/>
      <c r="EEM186" s="232"/>
      <c r="EEN186" s="232"/>
      <c r="EEO186" s="232"/>
      <c r="EEP186" s="232"/>
      <c r="EEQ186" s="232"/>
      <c r="EER186" s="232"/>
      <c r="EES186" s="232"/>
      <c r="EET186" s="232"/>
      <c r="EEU186" s="232"/>
      <c r="EEV186" s="232"/>
      <c r="EEW186" s="232"/>
      <c r="EEX186" s="232"/>
      <c r="EEY186" s="232"/>
      <c r="EEZ186" s="232"/>
      <c r="EFA186" s="232"/>
      <c r="EFB186" s="232"/>
      <c r="EFC186" s="232"/>
      <c r="EFD186" s="232"/>
      <c r="EFE186" s="232"/>
      <c r="EFF186" s="232"/>
      <c r="EFG186" s="232"/>
      <c r="EFH186" s="232"/>
      <c r="EFI186" s="232"/>
      <c r="EFJ186" s="232"/>
      <c r="EFK186" s="232"/>
      <c r="EFL186" s="232"/>
      <c r="EFM186" s="232"/>
      <c r="EFN186" s="232"/>
      <c r="EFO186" s="232"/>
      <c r="EFP186" s="232"/>
      <c r="EFQ186" s="232"/>
      <c r="EFR186" s="232"/>
      <c r="EFS186" s="232"/>
      <c r="EFT186" s="232"/>
      <c r="EFU186" s="232"/>
      <c r="EFV186" s="232"/>
      <c r="EFW186" s="232"/>
      <c r="EFX186" s="232"/>
      <c r="EFY186" s="232"/>
      <c r="EFZ186" s="232"/>
      <c r="EGA186" s="232"/>
      <c r="EGB186" s="232"/>
      <c r="EGC186" s="232"/>
      <c r="EGD186" s="232"/>
      <c r="EGE186" s="232"/>
      <c r="EGF186" s="232"/>
      <c r="EGG186" s="232"/>
      <c r="EGH186" s="232"/>
      <c r="EGI186" s="232"/>
      <c r="EGJ186" s="232"/>
      <c r="EGK186" s="232"/>
      <c r="EGL186" s="232"/>
      <c r="EGM186" s="232"/>
      <c r="EGN186" s="232"/>
      <c r="EGO186" s="232"/>
      <c r="EGP186" s="232"/>
      <c r="EGQ186" s="232"/>
      <c r="EGR186" s="232"/>
      <c r="EGS186" s="232"/>
      <c r="EGT186" s="232"/>
      <c r="EGU186" s="232"/>
      <c r="EGV186" s="232"/>
      <c r="EGW186" s="232"/>
      <c r="EGX186" s="232"/>
      <c r="EGY186" s="232"/>
      <c r="EGZ186" s="232"/>
      <c r="EHA186" s="232"/>
      <c r="EHB186" s="232"/>
      <c r="EHC186" s="232"/>
      <c r="EHD186" s="232"/>
      <c r="EHE186" s="232"/>
      <c r="EHF186" s="232"/>
      <c r="EHG186" s="232"/>
      <c r="EHH186" s="232"/>
      <c r="EHI186" s="232"/>
      <c r="EHJ186" s="232"/>
      <c r="EHK186" s="232"/>
      <c r="EHL186" s="232"/>
      <c r="EHM186" s="232"/>
      <c r="EHN186" s="232"/>
      <c r="EHO186" s="232"/>
      <c r="EHP186" s="232"/>
      <c r="EHQ186" s="232"/>
      <c r="EHR186" s="232"/>
      <c r="EHS186" s="232"/>
      <c r="EHT186" s="232"/>
      <c r="EHU186" s="232"/>
      <c r="EHV186" s="232"/>
      <c r="EHW186" s="232"/>
      <c r="EHX186" s="232"/>
      <c r="EHY186" s="232"/>
      <c r="EHZ186" s="232"/>
      <c r="EIA186" s="232"/>
      <c r="EIB186" s="232"/>
      <c r="EIC186" s="232"/>
      <c r="EID186" s="232"/>
      <c r="EIE186" s="232"/>
      <c r="EIF186" s="232"/>
      <c r="EIG186" s="232"/>
      <c r="EIH186" s="232"/>
      <c r="EII186" s="232"/>
      <c r="EIJ186" s="232"/>
      <c r="EIK186" s="232"/>
      <c r="EIL186" s="232"/>
      <c r="EIM186" s="232"/>
      <c r="EIN186" s="232"/>
      <c r="EIO186" s="232"/>
      <c r="EIP186" s="232"/>
      <c r="EIQ186" s="232"/>
      <c r="EIR186" s="232"/>
      <c r="EIS186" s="232"/>
      <c r="EIT186" s="232"/>
      <c r="EIU186" s="232"/>
      <c r="EIV186" s="232"/>
      <c r="EIW186" s="232"/>
      <c r="EIX186" s="232"/>
      <c r="EIY186" s="232"/>
      <c r="EIZ186" s="232"/>
      <c r="EJA186" s="232"/>
      <c r="EJB186" s="232"/>
      <c r="EJC186" s="232"/>
      <c r="EJD186" s="232"/>
      <c r="EJE186" s="232"/>
      <c r="EJF186" s="232"/>
      <c r="EJG186" s="232"/>
      <c r="EJH186" s="232"/>
      <c r="EJI186" s="232"/>
      <c r="EJJ186" s="232"/>
      <c r="EJK186" s="232"/>
      <c r="EJL186" s="232"/>
      <c r="EJM186" s="232"/>
      <c r="EJN186" s="232"/>
      <c r="EJO186" s="232"/>
      <c r="EJP186" s="232"/>
      <c r="EJQ186" s="232"/>
      <c r="EJR186" s="232"/>
      <c r="EJS186" s="232"/>
      <c r="EJT186" s="232"/>
      <c r="EJU186" s="232"/>
      <c r="EJV186" s="232"/>
      <c r="EJW186" s="232"/>
      <c r="EJX186" s="232"/>
      <c r="EJY186" s="232"/>
      <c r="EJZ186" s="232"/>
      <c r="EKA186" s="232"/>
      <c r="EKB186" s="232"/>
      <c r="EKC186" s="232"/>
      <c r="EKD186" s="232"/>
      <c r="EKE186" s="232"/>
      <c r="EKF186" s="232"/>
      <c r="EKG186" s="232"/>
      <c r="EKH186" s="232"/>
      <c r="EKI186" s="232"/>
      <c r="EKJ186" s="232"/>
      <c r="EKK186" s="232"/>
      <c r="EKL186" s="232"/>
      <c r="EKM186" s="232"/>
      <c r="EKN186" s="232"/>
      <c r="EKO186" s="232"/>
      <c r="EKP186" s="232"/>
      <c r="EKQ186" s="232"/>
      <c r="EKR186" s="232"/>
      <c r="EKS186" s="232"/>
      <c r="EKT186" s="232"/>
      <c r="EKU186" s="232"/>
      <c r="EKV186" s="232"/>
      <c r="EKW186" s="232"/>
      <c r="EKX186" s="232"/>
      <c r="EKY186" s="232"/>
      <c r="EKZ186" s="232"/>
      <c r="ELA186" s="232"/>
      <c r="ELB186" s="232"/>
      <c r="ELC186" s="232"/>
      <c r="ELD186" s="232"/>
      <c r="ELE186" s="232"/>
      <c r="ELF186" s="232"/>
      <c r="ELG186" s="232"/>
      <c r="ELH186" s="232"/>
      <c r="ELI186" s="232"/>
      <c r="ELJ186" s="232"/>
      <c r="ELK186" s="232"/>
      <c r="ELL186" s="232"/>
      <c r="ELM186" s="232"/>
      <c r="ELN186" s="232"/>
      <c r="ELO186" s="232"/>
      <c r="ELP186" s="232"/>
      <c r="ELQ186" s="232"/>
      <c r="ELR186" s="232"/>
      <c r="ELS186" s="232"/>
      <c r="ELT186" s="232"/>
      <c r="ELU186" s="232"/>
      <c r="ELV186" s="232"/>
      <c r="ELW186" s="232"/>
      <c r="ELX186" s="232"/>
      <c r="ELY186" s="232"/>
      <c r="ELZ186" s="232"/>
      <c r="EMA186" s="232"/>
      <c r="EMB186" s="232"/>
      <c r="EMC186" s="232"/>
      <c r="EMD186" s="232"/>
      <c r="EME186" s="232"/>
      <c r="EMF186" s="232"/>
      <c r="EMG186" s="232"/>
      <c r="EMH186" s="232"/>
      <c r="EMI186" s="232"/>
      <c r="EMJ186" s="232"/>
      <c r="EMK186" s="232"/>
      <c r="EML186" s="232"/>
      <c r="EMM186" s="232"/>
      <c r="EMN186" s="232"/>
      <c r="EMO186" s="232"/>
      <c r="EMP186" s="232"/>
      <c r="EMQ186" s="232"/>
      <c r="EMR186" s="232"/>
      <c r="EMS186" s="232"/>
      <c r="EMT186" s="232"/>
      <c r="EMU186" s="232"/>
      <c r="EMV186" s="232"/>
      <c r="EMW186" s="232"/>
      <c r="EMX186" s="232"/>
      <c r="EMY186" s="232"/>
      <c r="EMZ186" s="232"/>
      <c r="ENA186" s="232"/>
      <c r="ENB186" s="232"/>
      <c r="ENC186" s="232"/>
      <c r="END186" s="232"/>
      <c r="ENE186" s="232"/>
      <c r="ENF186" s="232"/>
      <c r="ENG186" s="232"/>
      <c r="ENH186" s="232"/>
      <c r="ENI186" s="232"/>
      <c r="ENJ186" s="232"/>
      <c r="ENK186" s="232"/>
      <c r="ENL186" s="232"/>
      <c r="ENM186" s="232"/>
      <c r="ENN186" s="232"/>
      <c r="ENO186" s="232"/>
      <c r="ENP186" s="232"/>
      <c r="ENQ186" s="232"/>
      <c r="ENR186" s="232"/>
      <c r="ENS186" s="232"/>
      <c r="ENT186" s="232"/>
      <c r="ENU186" s="232"/>
      <c r="ENV186" s="232"/>
      <c r="ENW186" s="232"/>
      <c r="ENX186" s="232"/>
      <c r="ENY186" s="232"/>
      <c r="ENZ186" s="232"/>
      <c r="EOA186" s="232"/>
      <c r="EOB186" s="232"/>
      <c r="EOC186" s="232"/>
      <c r="EOD186" s="232"/>
      <c r="EOE186" s="232"/>
      <c r="EOF186" s="232"/>
      <c r="EOG186" s="232"/>
      <c r="EOH186" s="232"/>
      <c r="EOI186" s="232"/>
      <c r="EOJ186" s="232"/>
      <c r="EOK186" s="232"/>
      <c r="EOL186" s="232"/>
      <c r="EOM186" s="232"/>
      <c r="EON186" s="232"/>
      <c r="EOO186" s="232"/>
      <c r="EOP186" s="232"/>
      <c r="EOQ186" s="232"/>
      <c r="EOR186" s="232"/>
      <c r="EOS186" s="232"/>
      <c r="EOT186" s="232"/>
      <c r="EOU186" s="232"/>
      <c r="EOV186" s="232"/>
      <c r="EOW186" s="232"/>
      <c r="EOX186" s="232"/>
      <c r="EOY186" s="232"/>
      <c r="EOZ186" s="232"/>
      <c r="EPA186" s="232"/>
      <c r="EPB186" s="232"/>
      <c r="EPC186" s="232"/>
      <c r="EPD186" s="232"/>
      <c r="EPE186" s="232"/>
      <c r="EPF186" s="232"/>
      <c r="EPG186" s="232"/>
      <c r="EPH186" s="232"/>
      <c r="EPI186" s="232"/>
      <c r="EPJ186" s="232"/>
      <c r="EPK186" s="232"/>
      <c r="EPL186" s="232"/>
      <c r="EPM186" s="232"/>
      <c r="EPN186" s="232"/>
      <c r="EPO186" s="232"/>
      <c r="EPP186" s="232"/>
      <c r="EPQ186" s="232"/>
      <c r="EPR186" s="232"/>
      <c r="EPS186" s="232"/>
      <c r="EPT186" s="232"/>
      <c r="EPU186" s="232"/>
      <c r="EPV186" s="232"/>
      <c r="EPW186" s="232"/>
      <c r="EPX186" s="232"/>
      <c r="EPY186" s="232"/>
      <c r="EPZ186" s="232"/>
      <c r="EQA186" s="232"/>
      <c r="EQB186" s="232"/>
      <c r="EQC186" s="232"/>
      <c r="EQD186" s="232"/>
      <c r="EQE186" s="232"/>
      <c r="EQF186" s="232"/>
      <c r="EQG186" s="232"/>
      <c r="EQH186" s="232"/>
      <c r="EQI186" s="232"/>
      <c r="EQJ186" s="232"/>
      <c r="EQK186" s="232"/>
      <c r="EQL186" s="232"/>
      <c r="EQM186" s="232"/>
      <c r="EQN186" s="232"/>
      <c r="EQO186" s="232"/>
      <c r="EQP186" s="232"/>
      <c r="EQQ186" s="232"/>
      <c r="EQR186" s="232"/>
      <c r="EQS186" s="232"/>
      <c r="EQT186" s="232"/>
      <c r="EQU186" s="232"/>
      <c r="EQV186" s="232"/>
      <c r="EQW186" s="232"/>
      <c r="EQX186" s="232"/>
      <c r="EQY186" s="232"/>
      <c r="EQZ186" s="232"/>
      <c r="ERA186" s="232"/>
      <c r="ERB186" s="232"/>
      <c r="ERC186" s="232"/>
      <c r="ERD186" s="232"/>
      <c r="ERE186" s="232"/>
      <c r="ERF186" s="232"/>
      <c r="ERG186" s="232"/>
      <c r="ERH186" s="232"/>
      <c r="ERI186" s="232"/>
      <c r="ERJ186" s="232"/>
      <c r="ERK186" s="232"/>
      <c r="ERL186" s="232"/>
      <c r="ERM186" s="232"/>
      <c r="ERN186" s="232"/>
      <c r="ERO186" s="232"/>
      <c r="ERP186" s="232"/>
      <c r="ERQ186" s="232"/>
      <c r="ERR186" s="232"/>
      <c r="ERS186" s="232"/>
      <c r="ERT186" s="232"/>
      <c r="ERU186" s="232"/>
      <c r="ERV186" s="232"/>
      <c r="ERW186" s="232"/>
      <c r="ERX186" s="232"/>
      <c r="ERY186" s="232"/>
      <c r="ERZ186" s="232"/>
      <c r="ESA186" s="232"/>
      <c r="ESB186" s="232"/>
      <c r="ESC186" s="232"/>
      <c r="ESD186" s="232"/>
      <c r="ESE186" s="232"/>
      <c r="ESF186" s="232"/>
      <c r="ESG186" s="232"/>
      <c r="ESH186" s="232"/>
      <c r="ESI186" s="232"/>
      <c r="ESJ186" s="232"/>
      <c r="ESK186" s="232"/>
      <c r="ESL186" s="232"/>
      <c r="ESM186" s="232"/>
      <c r="ESN186" s="232"/>
      <c r="ESO186" s="232"/>
      <c r="ESP186" s="232"/>
      <c r="ESQ186" s="232"/>
      <c r="ESR186" s="232"/>
      <c r="ESS186" s="232"/>
      <c r="EST186" s="232"/>
      <c r="ESU186" s="232"/>
      <c r="ESV186" s="232"/>
      <c r="ESW186" s="232"/>
      <c r="ESX186" s="232"/>
      <c r="ESY186" s="232"/>
      <c r="ESZ186" s="232"/>
      <c r="ETA186" s="232"/>
      <c r="ETB186" s="232"/>
      <c r="ETC186" s="232"/>
      <c r="ETD186" s="232"/>
      <c r="ETE186" s="232"/>
      <c r="ETF186" s="232"/>
      <c r="ETG186" s="232"/>
      <c r="ETH186" s="232"/>
      <c r="ETI186" s="232"/>
      <c r="ETJ186" s="232"/>
      <c r="ETK186" s="232"/>
      <c r="ETL186" s="232"/>
      <c r="ETM186" s="232"/>
      <c r="ETN186" s="232"/>
      <c r="ETO186" s="232"/>
      <c r="ETP186" s="232"/>
      <c r="ETQ186" s="232"/>
      <c r="ETR186" s="232"/>
      <c r="ETS186" s="232"/>
      <c r="ETT186" s="232"/>
      <c r="ETU186" s="232"/>
      <c r="ETV186" s="232"/>
      <c r="ETW186" s="232"/>
      <c r="ETX186" s="232"/>
      <c r="ETY186" s="232"/>
      <c r="ETZ186" s="232"/>
      <c r="EUA186" s="232"/>
      <c r="EUB186" s="232"/>
      <c r="EUC186" s="232"/>
      <c r="EUD186" s="232"/>
      <c r="EUE186" s="232"/>
      <c r="EUF186" s="232"/>
      <c r="EUG186" s="232"/>
      <c r="EUH186" s="232"/>
      <c r="EUI186" s="232"/>
      <c r="EUJ186" s="232"/>
      <c r="EUK186" s="232"/>
      <c r="EUL186" s="232"/>
      <c r="EUM186" s="232"/>
      <c r="EUN186" s="232"/>
      <c r="EUO186" s="232"/>
      <c r="EUP186" s="232"/>
      <c r="EUQ186" s="232"/>
      <c r="EUR186" s="232"/>
      <c r="EUS186" s="232"/>
      <c r="EUT186" s="232"/>
      <c r="EUU186" s="232"/>
      <c r="EUV186" s="232"/>
      <c r="EUW186" s="232"/>
      <c r="EUX186" s="232"/>
      <c r="EUY186" s="232"/>
      <c r="EUZ186" s="232"/>
      <c r="EVA186" s="232"/>
      <c r="EVB186" s="232"/>
      <c r="EVC186" s="232"/>
      <c r="EVD186" s="232"/>
      <c r="EVE186" s="232"/>
      <c r="EVF186" s="232"/>
      <c r="EVG186" s="232"/>
      <c r="EVH186" s="232"/>
      <c r="EVI186" s="232"/>
      <c r="EVJ186" s="232"/>
      <c r="EVK186" s="232"/>
      <c r="EVL186" s="232"/>
      <c r="EVM186" s="232"/>
      <c r="EVN186" s="232"/>
      <c r="EVO186" s="232"/>
      <c r="EVP186" s="232"/>
      <c r="EVQ186" s="232"/>
      <c r="EVR186" s="232"/>
      <c r="EVS186" s="232"/>
      <c r="EVT186" s="232"/>
      <c r="EVU186" s="232"/>
      <c r="EVV186" s="232"/>
      <c r="EVW186" s="232"/>
      <c r="EVX186" s="232"/>
      <c r="EVY186" s="232"/>
      <c r="EVZ186" s="232"/>
      <c r="EWA186" s="232"/>
      <c r="EWB186" s="232"/>
      <c r="EWC186" s="232"/>
      <c r="EWD186" s="232"/>
      <c r="EWE186" s="232"/>
      <c r="EWF186" s="232"/>
      <c r="EWG186" s="232"/>
      <c r="EWH186" s="232"/>
      <c r="EWI186" s="232"/>
      <c r="EWJ186" s="232"/>
      <c r="EWK186" s="232"/>
      <c r="EWL186" s="232"/>
      <c r="EWM186" s="232"/>
      <c r="EWN186" s="232"/>
      <c r="EWO186" s="232"/>
      <c r="EWP186" s="232"/>
      <c r="EWQ186" s="232"/>
      <c r="EWR186" s="232"/>
      <c r="EWS186" s="232"/>
      <c r="EWT186" s="232"/>
      <c r="EWU186" s="232"/>
      <c r="EWV186" s="232"/>
      <c r="EWW186" s="232"/>
      <c r="EWX186" s="232"/>
      <c r="EWY186" s="232"/>
      <c r="EWZ186" s="232"/>
      <c r="EXA186" s="232"/>
      <c r="EXB186" s="232"/>
      <c r="EXC186" s="232"/>
      <c r="EXD186" s="232"/>
      <c r="EXE186" s="232"/>
      <c r="EXF186" s="232"/>
      <c r="EXG186" s="232"/>
      <c r="EXH186" s="232"/>
      <c r="EXI186" s="232"/>
      <c r="EXJ186" s="232"/>
      <c r="EXK186" s="232"/>
      <c r="EXL186" s="232"/>
      <c r="EXM186" s="232"/>
      <c r="EXN186" s="232"/>
      <c r="EXO186" s="232"/>
      <c r="EXP186" s="232"/>
      <c r="EXQ186" s="232"/>
      <c r="EXR186" s="232"/>
      <c r="EXS186" s="232"/>
      <c r="EXT186" s="232"/>
      <c r="EXU186" s="232"/>
      <c r="EXV186" s="232"/>
      <c r="EXW186" s="232"/>
      <c r="EXX186" s="232"/>
      <c r="EXY186" s="232"/>
      <c r="EXZ186" s="232"/>
      <c r="EYA186" s="232"/>
      <c r="EYB186" s="232"/>
      <c r="EYC186" s="232"/>
      <c r="EYD186" s="232"/>
      <c r="EYE186" s="232"/>
      <c r="EYF186" s="232"/>
      <c r="EYG186" s="232"/>
      <c r="EYH186" s="232"/>
      <c r="EYI186" s="232"/>
      <c r="EYJ186" s="232"/>
      <c r="EYK186" s="232"/>
      <c r="EYL186" s="232"/>
      <c r="EYM186" s="232"/>
      <c r="EYN186" s="232"/>
      <c r="EYO186" s="232"/>
      <c r="EYP186" s="232"/>
      <c r="EYQ186" s="232"/>
      <c r="EYR186" s="232"/>
      <c r="EYS186" s="232"/>
      <c r="EYT186" s="232"/>
      <c r="EYU186" s="232"/>
      <c r="EYV186" s="232"/>
      <c r="EYW186" s="232"/>
      <c r="EYX186" s="232"/>
      <c r="EYY186" s="232"/>
      <c r="EYZ186" s="232"/>
      <c r="EZA186" s="232"/>
      <c r="EZB186" s="232"/>
      <c r="EZC186" s="232"/>
      <c r="EZD186" s="232"/>
      <c r="EZE186" s="232"/>
      <c r="EZF186" s="232"/>
      <c r="EZG186" s="232"/>
      <c r="EZH186" s="232"/>
      <c r="EZI186" s="232"/>
      <c r="EZJ186" s="232"/>
      <c r="EZK186" s="232"/>
      <c r="EZL186" s="232"/>
      <c r="EZM186" s="232"/>
      <c r="EZN186" s="232"/>
      <c r="EZO186" s="232"/>
      <c r="EZP186" s="232"/>
      <c r="EZQ186" s="232"/>
      <c r="EZR186" s="232"/>
      <c r="EZS186" s="232"/>
      <c r="EZT186" s="232"/>
      <c r="EZU186" s="232"/>
      <c r="EZV186" s="232"/>
      <c r="EZW186" s="232"/>
      <c r="EZX186" s="232"/>
      <c r="EZY186" s="232"/>
      <c r="EZZ186" s="232"/>
      <c r="FAA186" s="232"/>
      <c r="FAB186" s="232"/>
      <c r="FAC186" s="232"/>
      <c r="FAD186" s="232"/>
      <c r="FAE186" s="232"/>
      <c r="FAF186" s="232"/>
      <c r="FAG186" s="232"/>
      <c r="FAH186" s="232"/>
      <c r="FAI186" s="232"/>
      <c r="FAJ186" s="232"/>
      <c r="FAK186" s="232"/>
      <c r="FAL186" s="232"/>
      <c r="FAM186" s="232"/>
      <c r="FAN186" s="232"/>
      <c r="FAO186" s="232"/>
      <c r="FAP186" s="232"/>
      <c r="FAQ186" s="232"/>
      <c r="FAR186" s="232"/>
      <c r="FAS186" s="232"/>
      <c r="FAT186" s="232"/>
      <c r="FAU186" s="232"/>
      <c r="FAV186" s="232"/>
      <c r="FAW186" s="232"/>
      <c r="FAX186" s="232"/>
      <c r="FAY186" s="232"/>
      <c r="FAZ186" s="232"/>
      <c r="FBA186" s="232"/>
      <c r="FBB186" s="232"/>
      <c r="FBC186" s="232"/>
      <c r="FBD186" s="232"/>
      <c r="FBE186" s="232"/>
      <c r="FBF186" s="232"/>
      <c r="FBG186" s="232"/>
      <c r="FBH186" s="232"/>
      <c r="FBI186" s="232"/>
      <c r="FBJ186" s="232"/>
      <c r="FBK186" s="232"/>
      <c r="FBL186" s="232"/>
      <c r="FBM186" s="232"/>
      <c r="FBN186" s="232"/>
      <c r="FBO186" s="232"/>
      <c r="FBP186" s="232"/>
      <c r="FBQ186" s="232"/>
      <c r="FBR186" s="232"/>
      <c r="FBS186" s="232"/>
      <c r="FBT186" s="232"/>
      <c r="FBU186" s="232"/>
      <c r="FBV186" s="232"/>
      <c r="FBW186" s="232"/>
      <c r="FBX186" s="232"/>
      <c r="FBY186" s="232"/>
      <c r="FBZ186" s="232"/>
      <c r="FCA186" s="232"/>
      <c r="FCB186" s="232"/>
      <c r="FCC186" s="232"/>
      <c r="FCD186" s="232"/>
      <c r="FCE186" s="232"/>
      <c r="FCF186" s="232"/>
      <c r="FCG186" s="232"/>
      <c r="FCH186" s="232"/>
      <c r="FCI186" s="232"/>
      <c r="FCJ186" s="232"/>
      <c r="FCK186" s="232"/>
      <c r="FCL186" s="232"/>
      <c r="FCM186" s="232"/>
      <c r="FCN186" s="232"/>
      <c r="FCO186" s="232"/>
      <c r="FCP186" s="232"/>
      <c r="FCQ186" s="232"/>
      <c r="FCR186" s="232"/>
      <c r="FCS186" s="232"/>
      <c r="FCT186" s="232"/>
      <c r="FCU186" s="232"/>
      <c r="FCV186" s="232"/>
      <c r="FCW186" s="232"/>
      <c r="FCX186" s="232"/>
      <c r="FCY186" s="232"/>
      <c r="FCZ186" s="232"/>
      <c r="FDA186" s="232"/>
      <c r="FDB186" s="232"/>
      <c r="FDC186" s="232"/>
      <c r="FDD186" s="232"/>
      <c r="FDE186" s="232"/>
      <c r="FDF186" s="232"/>
      <c r="FDG186" s="232"/>
      <c r="FDH186" s="232"/>
      <c r="FDI186" s="232"/>
      <c r="FDJ186" s="232"/>
      <c r="FDK186" s="232"/>
      <c r="FDL186" s="232"/>
      <c r="FDM186" s="232"/>
      <c r="FDN186" s="232"/>
      <c r="FDO186" s="232"/>
      <c r="FDP186" s="232"/>
      <c r="FDQ186" s="232"/>
      <c r="FDR186" s="232"/>
      <c r="FDS186" s="232"/>
      <c r="FDT186" s="232"/>
      <c r="FDU186" s="232"/>
      <c r="FDV186" s="232"/>
      <c r="FDW186" s="232"/>
      <c r="FDX186" s="232"/>
      <c r="FDY186" s="232"/>
      <c r="FDZ186" s="232"/>
      <c r="FEA186" s="232"/>
      <c r="FEB186" s="232"/>
      <c r="FEC186" s="232"/>
      <c r="FED186" s="232"/>
      <c r="FEE186" s="232"/>
      <c r="FEF186" s="232"/>
      <c r="FEG186" s="232"/>
      <c r="FEH186" s="232"/>
      <c r="FEI186" s="232"/>
      <c r="FEJ186" s="232"/>
      <c r="FEK186" s="232"/>
      <c r="FEL186" s="232"/>
      <c r="FEM186" s="232"/>
      <c r="FEN186" s="232"/>
      <c r="FEO186" s="232"/>
      <c r="FEP186" s="232"/>
      <c r="FEQ186" s="232"/>
      <c r="FER186" s="232"/>
      <c r="FES186" s="232"/>
      <c r="FET186" s="232"/>
      <c r="FEU186" s="232"/>
      <c r="FEV186" s="232"/>
      <c r="FEW186" s="232"/>
      <c r="FEX186" s="232"/>
      <c r="FEY186" s="232"/>
      <c r="FEZ186" s="232"/>
      <c r="FFA186" s="232"/>
      <c r="FFB186" s="232"/>
      <c r="FFC186" s="232"/>
      <c r="FFD186" s="232"/>
      <c r="FFE186" s="232"/>
      <c r="FFF186" s="232"/>
      <c r="FFG186" s="232"/>
      <c r="FFH186" s="232"/>
      <c r="FFI186" s="232"/>
      <c r="FFJ186" s="232"/>
      <c r="FFK186" s="232"/>
      <c r="FFL186" s="232"/>
      <c r="FFM186" s="232"/>
      <c r="FFN186" s="232"/>
      <c r="FFO186" s="232"/>
      <c r="FFP186" s="232"/>
      <c r="FFQ186" s="232"/>
      <c r="FFR186" s="232"/>
      <c r="FFS186" s="232"/>
      <c r="FFT186" s="232"/>
      <c r="FFU186" s="232"/>
      <c r="FFV186" s="232"/>
      <c r="FFW186" s="232"/>
      <c r="FFX186" s="232"/>
      <c r="FFY186" s="232"/>
      <c r="FFZ186" s="232"/>
      <c r="FGA186" s="232"/>
      <c r="FGB186" s="232"/>
      <c r="FGC186" s="232"/>
      <c r="FGD186" s="232"/>
      <c r="FGE186" s="232"/>
      <c r="FGF186" s="232"/>
      <c r="FGG186" s="232"/>
      <c r="FGH186" s="232"/>
      <c r="FGI186" s="232"/>
      <c r="FGJ186" s="232"/>
      <c r="FGK186" s="232"/>
      <c r="FGL186" s="232"/>
      <c r="FGM186" s="232"/>
      <c r="FGN186" s="232"/>
      <c r="FGO186" s="232"/>
      <c r="FGP186" s="232"/>
      <c r="FGQ186" s="232"/>
      <c r="FGR186" s="232"/>
      <c r="FGS186" s="232"/>
      <c r="FGT186" s="232"/>
      <c r="FGU186" s="232"/>
      <c r="FGV186" s="232"/>
      <c r="FGW186" s="232"/>
      <c r="FGX186" s="232"/>
      <c r="FGY186" s="232"/>
      <c r="FGZ186" s="232"/>
      <c r="FHA186" s="232"/>
      <c r="FHB186" s="232"/>
      <c r="FHC186" s="232"/>
      <c r="FHD186" s="232"/>
      <c r="FHE186" s="232"/>
      <c r="FHF186" s="232"/>
      <c r="FHG186" s="232"/>
      <c r="FHH186" s="232"/>
      <c r="FHI186" s="232"/>
      <c r="FHJ186" s="232"/>
      <c r="FHK186" s="232"/>
      <c r="FHL186" s="232"/>
      <c r="FHM186" s="232"/>
      <c r="FHN186" s="232"/>
      <c r="FHO186" s="232"/>
      <c r="FHP186" s="232"/>
      <c r="FHQ186" s="232"/>
      <c r="FHR186" s="232"/>
      <c r="FHS186" s="232"/>
      <c r="FHT186" s="232"/>
      <c r="FHU186" s="232"/>
      <c r="FHV186" s="232"/>
      <c r="FHW186" s="232"/>
      <c r="FHX186" s="232"/>
      <c r="FHY186" s="232"/>
      <c r="FHZ186" s="232"/>
      <c r="FIA186" s="232"/>
      <c r="FIB186" s="232"/>
      <c r="FIC186" s="232"/>
      <c r="FID186" s="232"/>
      <c r="FIE186" s="232"/>
      <c r="FIF186" s="232"/>
      <c r="FIG186" s="232"/>
      <c r="FIH186" s="232"/>
      <c r="FII186" s="232"/>
      <c r="FIJ186" s="232"/>
      <c r="FIK186" s="232"/>
      <c r="FIL186" s="232"/>
      <c r="FIM186" s="232"/>
      <c r="FIN186" s="232"/>
      <c r="FIO186" s="232"/>
      <c r="FIP186" s="232"/>
      <c r="FIQ186" s="232"/>
      <c r="FIR186" s="232"/>
      <c r="FIS186" s="232"/>
      <c r="FIT186" s="232"/>
      <c r="FIU186" s="232"/>
      <c r="FIV186" s="232"/>
      <c r="FIW186" s="232"/>
      <c r="FIX186" s="232"/>
      <c r="FIY186" s="232"/>
      <c r="FIZ186" s="232"/>
      <c r="FJA186" s="232"/>
      <c r="FJB186" s="232"/>
      <c r="FJC186" s="232"/>
      <c r="FJD186" s="232"/>
      <c r="FJE186" s="232"/>
      <c r="FJF186" s="232"/>
      <c r="FJG186" s="232"/>
      <c r="FJH186" s="232"/>
      <c r="FJI186" s="232"/>
      <c r="FJJ186" s="232"/>
      <c r="FJK186" s="232"/>
      <c r="FJL186" s="232"/>
      <c r="FJM186" s="232"/>
      <c r="FJN186" s="232"/>
      <c r="FJO186" s="232"/>
      <c r="FJP186" s="232"/>
      <c r="FJQ186" s="232"/>
      <c r="FJR186" s="232"/>
      <c r="FJS186" s="232"/>
      <c r="FJT186" s="232"/>
      <c r="FJU186" s="232"/>
      <c r="FJV186" s="232"/>
      <c r="FJW186" s="232"/>
      <c r="FJX186" s="232"/>
      <c r="FJY186" s="232"/>
      <c r="FJZ186" s="232"/>
      <c r="FKA186" s="232"/>
      <c r="FKB186" s="232"/>
      <c r="FKC186" s="232"/>
      <c r="FKD186" s="232"/>
      <c r="FKE186" s="232"/>
      <c r="FKF186" s="232"/>
      <c r="FKG186" s="232"/>
      <c r="FKH186" s="232"/>
      <c r="FKI186" s="232"/>
      <c r="FKJ186" s="232"/>
      <c r="FKK186" s="232"/>
      <c r="FKL186" s="232"/>
      <c r="FKM186" s="232"/>
      <c r="FKN186" s="232"/>
      <c r="FKO186" s="232"/>
      <c r="FKP186" s="232"/>
      <c r="FKQ186" s="232"/>
      <c r="FKR186" s="232"/>
      <c r="FKS186" s="232"/>
      <c r="FKT186" s="232"/>
      <c r="FKU186" s="232"/>
      <c r="FKV186" s="232"/>
      <c r="FKW186" s="232"/>
      <c r="FKX186" s="232"/>
      <c r="FKY186" s="232"/>
      <c r="FKZ186" s="232"/>
      <c r="FLA186" s="232"/>
      <c r="FLB186" s="232"/>
      <c r="FLC186" s="232"/>
      <c r="FLD186" s="232"/>
      <c r="FLE186" s="232"/>
      <c r="FLF186" s="232"/>
      <c r="FLG186" s="232"/>
      <c r="FLH186" s="232"/>
      <c r="FLI186" s="232"/>
      <c r="FLJ186" s="232"/>
      <c r="FLK186" s="232"/>
      <c r="FLL186" s="232"/>
      <c r="FLM186" s="232"/>
      <c r="FLN186" s="232"/>
      <c r="FLO186" s="232"/>
      <c r="FLP186" s="232"/>
      <c r="FLQ186" s="232"/>
      <c r="FLR186" s="232"/>
      <c r="FLS186" s="232"/>
      <c r="FLT186" s="232"/>
      <c r="FLU186" s="232"/>
      <c r="FLV186" s="232"/>
      <c r="FLW186" s="232"/>
      <c r="FLX186" s="232"/>
      <c r="FLY186" s="232"/>
      <c r="FLZ186" s="232"/>
      <c r="FMA186" s="232"/>
      <c r="FMB186" s="232"/>
      <c r="FMC186" s="232"/>
      <c r="FMD186" s="232"/>
      <c r="FME186" s="232"/>
      <c r="FMF186" s="232"/>
      <c r="FMG186" s="232"/>
      <c r="FMH186" s="232"/>
      <c r="FMI186" s="232"/>
      <c r="FMJ186" s="232"/>
      <c r="FMK186" s="232"/>
      <c r="FML186" s="232"/>
      <c r="FMM186" s="232"/>
      <c r="FMN186" s="232"/>
      <c r="FMO186" s="232"/>
      <c r="FMP186" s="232"/>
      <c r="FMQ186" s="232"/>
      <c r="FMR186" s="232"/>
      <c r="FMS186" s="232"/>
      <c r="FMT186" s="232"/>
      <c r="FMU186" s="232"/>
      <c r="FMV186" s="232"/>
      <c r="FMW186" s="232"/>
      <c r="FMX186" s="232"/>
      <c r="FMY186" s="232"/>
      <c r="FMZ186" s="232"/>
      <c r="FNA186" s="232"/>
      <c r="FNB186" s="232"/>
      <c r="FNC186" s="232"/>
      <c r="FND186" s="232"/>
      <c r="FNE186" s="232"/>
      <c r="FNF186" s="232"/>
      <c r="FNG186" s="232"/>
      <c r="FNH186" s="232"/>
      <c r="FNI186" s="232"/>
      <c r="FNJ186" s="232"/>
      <c r="FNK186" s="232"/>
      <c r="FNL186" s="232"/>
      <c r="FNM186" s="232"/>
      <c r="FNN186" s="232"/>
      <c r="FNO186" s="232"/>
      <c r="FNP186" s="232"/>
      <c r="FNQ186" s="232"/>
      <c r="FNR186" s="232"/>
      <c r="FNS186" s="232"/>
      <c r="FNT186" s="232"/>
      <c r="FNU186" s="232"/>
      <c r="FNV186" s="232"/>
      <c r="FNW186" s="232"/>
      <c r="FNX186" s="232"/>
      <c r="FNY186" s="232"/>
      <c r="FNZ186" s="232"/>
      <c r="FOA186" s="232"/>
      <c r="FOB186" s="232"/>
      <c r="FOC186" s="232"/>
      <c r="FOD186" s="232"/>
      <c r="FOE186" s="232"/>
      <c r="FOF186" s="232"/>
      <c r="FOG186" s="232"/>
      <c r="FOH186" s="232"/>
      <c r="FOI186" s="232"/>
      <c r="FOJ186" s="232"/>
      <c r="FOK186" s="232"/>
      <c r="FOL186" s="232"/>
      <c r="FOM186" s="232"/>
      <c r="FON186" s="232"/>
      <c r="FOO186" s="232"/>
      <c r="FOP186" s="232"/>
      <c r="FOQ186" s="232"/>
      <c r="FOR186" s="232"/>
      <c r="FOS186" s="232"/>
      <c r="FOT186" s="232"/>
      <c r="FOU186" s="232"/>
      <c r="FOV186" s="232"/>
      <c r="FOW186" s="232"/>
      <c r="FOX186" s="232"/>
      <c r="FOY186" s="232"/>
      <c r="FOZ186" s="232"/>
      <c r="FPA186" s="232"/>
      <c r="FPB186" s="232"/>
      <c r="FPC186" s="232"/>
      <c r="FPD186" s="232"/>
      <c r="FPE186" s="232"/>
      <c r="FPF186" s="232"/>
      <c r="FPG186" s="232"/>
      <c r="FPH186" s="232"/>
      <c r="FPI186" s="232"/>
      <c r="FPJ186" s="232"/>
      <c r="FPK186" s="232"/>
      <c r="FPL186" s="232"/>
      <c r="FPM186" s="232"/>
      <c r="FPN186" s="232"/>
      <c r="FPO186" s="232"/>
      <c r="FPP186" s="232"/>
      <c r="FPQ186" s="232"/>
      <c r="FPR186" s="232"/>
      <c r="FPS186" s="232"/>
      <c r="FPT186" s="232"/>
      <c r="FPU186" s="232"/>
      <c r="FPV186" s="232"/>
      <c r="FPW186" s="232"/>
      <c r="FPX186" s="232"/>
      <c r="FPY186" s="232"/>
      <c r="FPZ186" s="232"/>
      <c r="FQA186" s="232"/>
      <c r="FQB186" s="232"/>
      <c r="FQC186" s="232"/>
      <c r="FQD186" s="232"/>
      <c r="FQE186" s="232"/>
      <c r="FQF186" s="232"/>
      <c r="FQG186" s="232"/>
      <c r="FQH186" s="232"/>
      <c r="FQI186" s="232"/>
      <c r="FQJ186" s="232"/>
      <c r="FQK186" s="232"/>
      <c r="FQL186" s="232"/>
      <c r="FQM186" s="232"/>
      <c r="FQN186" s="232"/>
      <c r="FQO186" s="232"/>
      <c r="FQP186" s="232"/>
      <c r="FQQ186" s="232"/>
      <c r="FQR186" s="232"/>
      <c r="FQS186" s="232"/>
      <c r="FQT186" s="232"/>
      <c r="FQU186" s="232"/>
      <c r="FQV186" s="232"/>
      <c r="FQW186" s="232"/>
      <c r="FQX186" s="232"/>
      <c r="FQY186" s="232"/>
      <c r="FQZ186" s="232"/>
      <c r="FRA186" s="232"/>
      <c r="FRB186" s="232"/>
      <c r="FRC186" s="232"/>
      <c r="FRD186" s="232"/>
      <c r="FRE186" s="232"/>
      <c r="FRF186" s="232"/>
      <c r="FRG186" s="232"/>
      <c r="FRH186" s="232"/>
      <c r="FRI186" s="232"/>
      <c r="FRJ186" s="232"/>
      <c r="FRK186" s="232"/>
      <c r="FRL186" s="232"/>
      <c r="FRM186" s="232"/>
      <c r="FRN186" s="232"/>
      <c r="FRO186" s="232"/>
      <c r="FRP186" s="232"/>
      <c r="FRQ186" s="232"/>
      <c r="FRR186" s="232"/>
      <c r="FRS186" s="232"/>
      <c r="FRT186" s="232"/>
      <c r="FRU186" s="232"/>
      <c r="FRV186" s="232"/>
      <c r="FRW186" s="232"/>
      <c r="FRX186" s="232"/>
      <c r="FRY186" s="232"/>
      <c r="FRZ186" s="232"/>
      <c r="FSA186" s="232"/>
      <c r="FSB186" s="232"/>
      <c r="FSC186" s="232"/>
      <c r="FSD186" s="232"/>
      <c r="FSE186" s="232"/>
      <c r="FSF186" s="232"/>
      <c r="FSG186" s="232"/>
      <c r="FSH186" s="232"/>
      <c r="FSI186" s="232"/>
      <c r="FSJ186" s="232"/>
      <c r="FSK186" s="232"/>
      <c r="FSL186" s="232"/>
      <c r="FSM186" s="232"/>
      <c r="FSN186" s="232"/>
      <c r="FSO186" s="232"/>
      <c r="FSP186" s="232"/>
      <c r="FSQ186" s="232"/>
      <c r="FSR186" s="232"/>
      <c r="FSS186" s="232"/>
      <c r="FST186" s="232"/>
      <c r="FSU186" s="232"/>
      <c r="FSV186" s="232"/>
      <c r="FSW186" s="232"/>
      <c r="FSX186" s="232"/>
      <c r="FSY186" s="232"/>
      <c r="FSZ186" s="232"/>
      <c r="FTA186" s="232"/>
      <c r="FTB186" s="232"/>
      <c r="FTC186" s="232"/>
      <c r="FTD186" s="232"/>
      <c r="FTE186" s="232"/>
      <c r="FTF186" s="232"/>
      <c r="FTG186" s="232"/>
      <c r="FTH186" s="232"/>
      <c r="FTI186" s="232"/>
      <c r="FTJ186" s="232"/>
      <c r="FTK186" s="232"/>
      <c r="FTL186" s="232"/>
      <c r="FTM186" s="232"/>
      <c r="FTN186" s="232"/>
      <c r="FTO186" s="232"/>
      <c r="FTP186" s="232"/>
      <c r="FTQ186" s="232"/>
      <c r="FTR186" s="232"/>
      <c r="FTS186" s="232"/>
      <c r="FTT186" s="232"/>
      <c r="FTU186" s="232"/>
      <c r="FTV186" s="232"/>
      <c r="FTW186" s="232"/>
      <c r="FTX186" s="232"/>
      <c r="FTY186" s="232"/>
      <c r="FTZ186" s="232"/>
      <c r="FUA186" s="232"/>
      <c r="FUB186" s="232"/>
      <c r="FUC186" s="232"/>
      <c r="FUD186" s="232"/>
      <c r="FUE186" s="232"/>
      <c r="FUF186" s="232"/>
      <c r="FUG186" s="232"/>
      <c r="FUH186" s="232"/>
      <c r="FUI186" s="232"/>
      <c r="FUJ186" s="232"/>
      <c r="FUK186" s="232"/>
      <c r="FUL186" s="232"/>
      <c r="FUM186" s="232"/>
      <c r="FUN186" s="232"/>
      <c r="FUO186" s="232"/>
      <c r="FUP186" s="232"/>
      <c r="FUQ186" s="232"/>
      <c r="FUR186" s="232"/>
      <c r="FUS186" s="232"/>
      <c r="FUT186" s="232"/>
      <c r="FUU186" s="232"/>
      <c r="FUV186" s="232"/>
      <c r="FUW186" s="232"/>
      <c r="FUX186" s="232"/>
      <c r="FUY186" s="232"/>
      <c r="FUZ186" s="232"/>
      <c r="FVA186" s="232"/>
      <c r="FVB186" s="232"/>
      <c r="FVC186" s="232"/>
      <c r="FVD186" s="232"/>
      <c r="FVE186" s="232"/>
      <c r="FVF186" s="232"/>
      <c r="FVG186" s="232"/>
      <c r="FVH186" s="232"/>
      <c r="FVI186" s="232"/>
      <c r="FVJ186" s="232"/>
      <c r="FVK186" s="232"/>
      <c r="FVL186" s="232"/>
      <c r="FVM186" s="232"/>
      <c r="FVN186" s="232"/>
      <c r="FVO186" s="232"/>
      <c r="FVP186" s="232"/>
      <c r="FVQ186" s="232"/>
      <c r="FVR186" s="232"/>
      <c r="FVS186" s="232"/>
      <c r="FVT186" s="232"/>
      <c r="FVU186" s="232"/>
      <c r="FVV186" s="232"/>
      <c r="FVW186" s="232"/>
      <c r="FVX186" s="232"/>
      <c r="FVY186" s="232"/>
      <c r="FVZ186" s="232"/>
      <c r="FWA186" s="232"/>
      <c r="FWB186" s="232"/>
      <c r="FWC186" s="232"/>
      <c r="FWD186" s="232"/>
      <c r="FWE186" s="232"/>
      <c r="FWF186" s="232"/>
      <c r="FWG186" s="232"/>
      <c r="FWH186" s="232"/>
      <c r="FWI186" s="232"/>
      <c r="FWJ186" s="232"/>
      <c r="FWK186" s="232"/>
      <c r="FWL186" s="232"/>
      <c r="FWM186" s="232"/>
      <c r="FWN186" s="232"/>
      <c r="FWO186" s="232"/>
      <c r="FWP186" s="232"/>
      <c r="FWQ186" s="232"/>
      <c r="FWR186" s="232"/>
      <c r="FWS186" s="232"/>
      <c r="FWT186" s="232"/>
      <c r="FWU186" s="232"/>
      <c r="FWV186" s="232"/>
      <c r="FWW186" s="232"/>
      <c r="FWX186" s="232"/>
      <c r="FWY186" s="232"/>
      <c r="FWZ186" s="232"/>
      <c r="FXA186" s="232"/>
      <c r="FXB186" s="232"/>
      <c r="FXC186" s="232"/>
      <c r="FXD186" s="232"/>
      <c r="FXE186" s="232"/>
      <c r="FXF186" s="232"/>
      <c r="FXG186" s="232"/>
      <c r="FXH186" s="232"/>
      <c r="FXI186" s="232"/>
      <c r="FXJ186" s="232"/>
      <c r="FXK186" s="232"/>
      <c r="FXL186" s="232"/>
      <c r="FXM186" s="232"/>
      <c r="FXN186" s="232"/>
      <c r="FXO186" s="232"/>
      <c r="FXP186" s="232"/>
      <c r="FXQ186" s="232"/>
      <c r="FXR186" s="232"/>
      <c r="FXS186" s="232"/>
      <c r="FXT186" s="232"/>
      <c r="FXU186" s="232"/>
      <c r="FXV186" s="232"/>
      <c r="FXW186" s="232"/>
      <c r="FXX186" s="232"/>
      <c r="FXY186" s="232"/>
      <c r="FXZ186" s="232"/>
      <c r="FYA186" s="232"/>
      <c r="FYB186" s="232"/>
      <c r="FYC186" s="232"/>
      <c r="FYD186" s="232"/>
      <c r="FYE186" s="232"/>
      <c r="FYF186" s="232"/>
      <c r="FYG186" s="232"/>
      <c r="FYH186" s="232"/>
      <c r="FYI186" s="232"/>
      <c r="FYJ186" s="232"/>
      <c r="FYK186" s="232"/>
      <c r="FYL186" s="232"/>
      <c r="FYM186" s="232"/>
      <c r="FYN186" s="232"/>
      <c r="FYO186" s="232"/>
      <c r="FYP186" s="232"/>
      <c r="FYQ186" s="232"/>
      <c r="FYR186" s="232"/>
      <c r="FYS186" s="232"/>
      <c r="FYT186" s="232"/>
      <c r="FYU186" s="232"/>
      <c r="FYV186" s="232"/>
      <c r="FYW186" s="232"/>
      <c r="FYX186" s="232"/>
      <c r="FYY186" s="232"/>
      <c r="FYZ186" s="232"/>
      <c r="FZA186" s="232"/>
      <c r="FZB186" s="232"/>
      <c r="FZC186" s="232"/>
      <c r="FZD186" s="232"/>
      <c r="FZE186" s="232"/>
      <c r="FZF186" s="232"/>
      <c r="FZG186" s="232"/>
      <c r="FZH186" s="232"/>
      <c r="FZI186" s="232"/>
      <c r="FZJ186" s="232"/>
      <c r="FZK186" s="232"/>
      <c r="FZL186" s="232"/>
      <c r="FZM186" s="232"/>
      <c r="FZN186" s="232"/>
      <c r="FZO186" s="232"/>
      <c r="FZP186" s="232"/>
      <c r="FZQ186" s="232"/>
      <c r="FZR186" s="232"/>
      <c r="FZS186" s="232"/>
      <c r="FZT186" s="232"/>
      <c r="FZU186" s="232"/>
      <c r="FZV186" s="232"/>
      <c r="FZW186" s="232"/>
      <c r="FZX186" s="232"/>
      <c r="FZY186" s="232"/>
      <c r="FZZ186" s="232"/>
      <c r="GAA186" s="232"/>
      <c r="GAB186" s="232"/>
      <c r="GAC186" s="232"/>
      <c r="GAD186" s="232"/>
      <c r="GAE186" s="232"/>
      <c r="GAF186" s="232"/>
      <c r="GAG186" s="232"/>
      <c r="GAH186" s="232"/>
      <c r="GAI186" s="232"/>
      <c r="GAJ186" s="232"/>
      <c r="GAK186" s="232"/>
      <c r="GAL186" s="232"/>
      <c r="GAM186" s="232"/>
      <c r="GAN186" s="232"/>
      <c r="GAO186" s="232"/>
      <c r="GAP186" s="232"/>
      <c r="GAQ186" s="232"/>
      <c r="GAR186" s="232"/>
      <c r="GAS186" s="232"/>
      <c r="GAT186" s="232"/>
      <c r="GAU186" s="232"/>
      <c r="GAV186" s="232"/>
      <c r="GAW186" s="232"/>
      <c r="GAX186" s="232"/>
      <c r="GAY186" s="232"/>
      <c r="GAZ186" s="232"/>
      <c r="GBA186" s="232"/>
      <c r="GBB186" s="232"/>
      <c r="GBC186" s="232"/>
      <c r="GBD186" s="232"/>
      <c r="GBE186" s="232"/>
      <c r="GBF186" s="232"/>
      <c r="GBG186" s="232"/>
      <c r="GBH186" s="232"/>
      <c r="GBI186" s="232"/>
      <c r="GBJ186" s="232"/>
      <c r="GBK186" s="232"/>
      <c r="GBL186" s="232"/>
      <c r="GBM186" s="232"/>
      <c r="GBN186" s="232"/>
      <c r="GBO186" s="232"/>
      <c r="GBP186" s="232"/>
      <c r="GBQ186" s="232"/>
      <c r="GBR186" s="232"/>
      <c r="GBS186" s="232"/>
      <c r="GBT186" s="232"/>
      <c r="GBU186" s="232"/>
      <c r="GBV186" s="232"/>
      <c r="GBW186" s="232"/>
      <c r="GBX186" s="232"/>
      <c r="GBY186" s="232"/>
      <c r="GBZ186" s="232"/>
      <c r="GCA186" s="232"/>
      <c r="GCB186" s="232"/>
      <c r="GCC186" s="232"/>
      <c r="GCD186" s="232"/>
      <c r="GCE186" s="232"/>
      <c r="GCF186" s="232"/>
      <c r="GCG186" s="232"/>
      <c r="GCH186" s="232"/>
      <c r="GCI186" s="232"/>
      <c r="GCJ186" s="232"/>
      <c r="GCK186" s="232"/>
      <c r="GCL186" s="232"/>
      <c r="GCM186" s="232"/>
      <c r="GCN186" s="232"/>
      <c r="GCO186" s="232"/>
      <c r="GCP186" s="232"/>
      <c r="GCQ186" s="232"/>
      <c r="GCR186" s="232"/>
      <c r="GCS186" s="232"/>
      <c r="GCT186" s="232"/>
      <c r="GCU186" s="232"/>
      <c r="GCV186" s="232"/>
      <c r="GCW186" s="232"/>
      <c r="GCX186" s="232"/>
      <c r="GCY186" s="232"/>
      <c r="GCZ186" s="232"/>
      <c r="GDA186" s="232"/>
      <c r="GDB186" s="232"/>
      <c r="GDC186" s="232"/>
      <c r="GDD186" s="232"/>
      <c r="GDE186" s="232"/>
      <c r="GDF186" s="232"/>
      <c r="GDG186" s="232"/>
      <c r="GDH186" s="232"/>
      <c r="GDI186" s="232"/>
      <c r="GDJ186" s="232"/>
      <c r="GDK186" s="232"/>
      <c r="GDL186" s="232"/>
      <c r="GDM186" s="232"/>
      <c r="GDN186" s="232"/>
      <c r="GDO186" s="232"/>
      <c r="GDP186" s="232"/>
      <c r="GDQ186" s="232"/>
      <c r="GDR186" s="232"/>
      <c r="GDS186" s="232"/>
      <c r="GDT186" s="232"/>
      <c r="GDU186" s="232"/>
      <c r="GDV186" s="232"/>
      <c r="GDW186" s="232"/>
      <c r="GDX186" s="232"/>
      <c r="GDY186" s="232"/>
      <c r="GDZ186" s="232"/>
      <c r="GEA186" s="232"/>
      <c r="GEB186" s="232"/>
      <c r="GEC186" s="232"/>
      <c r="GED186" s="232"/>
      <c r="GEE186" s="232"/>
      <c r="GEF186" s="232"/>
      <c r="GEG186" s="232"/>
      <c r="GEH186" s="232"/>
      <c r="GEI186" s="232"/>
      <c r="GEJ186" s="232"/>
      <c r="GEK186" s="232"/>
      <c r="GEL186" s="232"/>
      <c r="GEM186" s="232"/>
      <c r="GEN186" s="232"/>
      <c r="GEO186" s="232"/>
      <c r="GEP186" s="232"/>
      <c r="GEQ186" s="232"/>
      <c r="GER186" s="232"/>
      <c r="GES186" s="232"/>
      <c r="GET186" s="232"/>
      <c r="GEU186" s="232"/>
      <c r="GEV186" s="232"/>
      <c r="GEW186" s="232"/>
      <c r="GEX186" s="232"/>
      <c r="GEY186" s="232"/>
      <c r="GEZ186" s="232"/>
      <c r="GFA186" s="232"/>
      <c r="GFB186" s="232"/>
      <c r="GFC186" s="232"/>
      <c r="GFD186" s="232"/>
      <c r="GFE186" s="232"/>
      <c r="GFF186" s="232"/>
      <c r="GFG186" s="232"/>
      <c r="GFH186" s="232"/>
      <c r="GFI186" s="232"/>
      <c r="GFJ186" s="232"/>
      <c r="GFK186" s="232"/>
      <c r="GFL186" s="232"/>
      <c r="GFM186" s="232"/>
      <c r="GFN186" s="232"/>
      <c r="GFO186" s="232"/>
      <c r="GFP186" s="232"/>
      <c r="GFQ186" s="232"/>
      <c r="GFR186" s="232"/>
      <c r="GFS186" s="232"/>
      <c r="GFT186" s="232"/>
      <c r="GFU186" s="232"/>
      <c r="GFV186" s="232"/>
      <c r="GFW186" s="232"/>
      <c r="GFX186" s="232"/>
      <c r="GFY186" s="232"/>
      <c r="GFZ186" s="232"/>
      <c r="GGA186" s="232"/>
      <c r="GGB186" s="232"/>
      <c r="GGC186" s="232"/>
      <c r="GGD186" s="232"/>
      <c r="GGE186" s="232"/>
      <c r="GGF186" s="232"/>
      <c r="GGG186" s="232"/>
      <c r="GGH186" s="232"/>
      <c r="GGI186" s="232"/>
      <c r="GGJ186" s="232"/>
      <c r="GGK186" s="232"/>
      <c r="GGL186" s="232"/>
      <c r="GGM186" s="232"/>
      <c r="GGN186" s="232"/>
      <c r="GGO186" s="232"/>
      <c r="GGP186" s="232"/>
      <c r="GGQ186" s="232"/>
      <c r="GGR186" s="232"/>
      <c r="GGS186" s="232"/>
      <c r="GGT186" s="232"/>
      <c r="GGU186" s="232"/>
      <c r="GGV186" s="232"/>
      <c r="GGW186" s="232"/>
      <c r="GGX186" s="232"/>
      <c r="GGY186" s="232"/>
      <c r="GGZ186" s="232"/>
      <c r="GHA186" s="232"/>
      <c r="GHB186" s="232"/>
      <c r="GHC186" s="232"/>
      <c r="GHD186" s="232"/>
      <c r="GHE186" s="232"/>
      <c r="GHF186" s="232"/>
      <c r="GHG186" s="232"/>
      <c r="GHH186" s="232"/>
      <c r="GHI186" s="232"/>
      <c r="GHJ186" s="232"/>
      <c r="GHK186" s="232"/>
      <c r="GHL186" s="232"/>
      <c r="GHM186" s="232"/>
      <c r="GHN186" s="232"/>
      <c r="GHO186" s="232"/>
      <c r="GHP186" s="232"/>
      <c r="GHQ186" s="232"/>
      <c r="GHR186" s="232"/>
      <c r="GHS186" s="232"/>
      <c r="GHT186" s="232"/>
      <c r="GHU186" s="232"/>
      <c r="GHV186" s="232"/>
      <c r="GHW186" s="232"/>
      <c r="GHX186" s="232"/>
      <c r="GHY186" s="232"/>
      <c r="GHZ186" s="232"/>
      <c r="GIA186" s="232"/>
      <c r="GIB186" s="232"/>
      <c r="GIC186" s="232"/>
      <c r="GID186" s="232"/>
      <c r="GIE186" s="232"/>
      <c r="GIF186" s="232"/>
      <c r="GIG186" s="232"/>
      <c r="GIH186" s="232"/>
      <c r="GII186" s="232"/>
      <c r="GIJ186" s="232"/>
      <c r="GIK186" s="232"/>
      <c r="GIL186" s="232"/>
      <c r="GIM186" s="232"/>
      <c r="GIN186" s="232"/>
      <c r="GIO186" s="232"/>
      <c r="GIP186" s="232"/>
      <c r="GIQ186" s="232"/>
      <c r="GIR186" s="232"/>
      <c r="GIS186" s="232"/>
      <c r="GIT186" s="232"/>
      <c r="GIU186" s="232"/>
      <c r="GIV186" s="232"/>
      <c r="GIW186" s="232"/>
      <c r="GIX186" s="232"/>
      <c r="GIY186" s="232"/>
      <c r="GIZ186" s="232"/>
      <c r="GJA186" s="232"/>
      <c r="GJB186" s="232"/>
      <c r="GJC186" s="232"/>
      <c r="GJD186" s="232"/>
      <c r="GJE186" s="232"/>
      <c r="GJF186" s="232"/>
      <c r="GJG186" s="232"/>
      <c r="GJH186" s="232"/>
      <c r="GJI186" s="232"/>
      <c r="GJJ186" s="232"/>
      <c r="GJK186" s="232"/>
      <c r="GJL186" s="232"/>
      <c r="GJM186" s="232"/>
      <c r="GJN186" s="232"/>
      <c r="GJO186" s="232"/>
      <c r="GJP186" s="232"/>
      <c r="GJQ186" s="232"/>
      <c r="GJR186" s="232"/>
      <c r="GJS186" s="232"/>
      <c r="GJT186" s="232"/>
      <c r="GJU186" s="232"/>
      <c r="GJV186" s="232"/>
      <c r="GJW186" s="232"/>
      <c r="GJX186" s="232"/>
      <c r="GJY186" s="232"/>
      <c r="GJZ186" s="232"/>
      <c r="GKA186" s="232"/>
      <c r="GKB186" s="232"/>
      <c r="GKC186" s="232"/>
      <c r="GKD186" s="232"/>
      <c r="GKE186" s="232"/>
      <c r="GKF186" s="232"/>
      <c r="GKG186" s="232"/>
      <c r="GKH186" s="232"/>
      <c r="GKI186" s="232"/>
      <c r="GKJ186" s="232"/>
      <c r="GKK186" s="232"/>
      <c r="GKL186" s="232"/>
      <c r="GKM186" s="232"/>
      <c r="GKN186" s="232"/>
      <c r="GKO186" s="232"/>
      <c r="GKP186" s="232"/>
      <c r="GKQ186" s="232"/>
      <c r="GKR186" s="232"/>
      <c r="GKS186" s="232"/>
      <c r="GKT186" s="232"/>
      <c r="GKU186" s="232"/>
      <c r="GKV186" s="232"/>
      <c r="GKW186" s="232"/>
      <c r="GKX186" s="232"/>
      <c r="GKY186" s="232"/>
      <c r="GKZ186" s="232"/>
      <c r="GLA186" s="232"/>
      <c r="GLB186" s="232"/>
      <c r="GLC186" s="232"/>
      <c r="GLD186" s="232"/>
      <c r="GLE186" s="232"/>
      <c r="GLF186" s="232"/>
      <c r="GLG186" s="232"/>
      <c r="GLH186" s="232"/>
      <c r="GLI186" s="232"/>
      <c r="GLJ186" s="232"/>
      <c r="GLK186" s="232"/>
      <c r="GLL186" s="232"/>
      <c r="GLM186" s="232"/>
      <c r="GLN186" s="232"/>
      <c r="GLO186" s="232"/>
      <c r="GLP186" s="232"/>
      <c r="GLQ186" s="232"/>
      <c r="GLR186" s="232"/>
      <c r="GLS186" s="232"/>
      <c r="GLT186" s="232"/>
      <c r="GLU186" s="232"/>
      <c r="GLV186" s="232"/>
      <c r="GLW186" s="232"/>
      <c r="GLX186" s="232"/>
      <c r="GLY186" s="232"/>
      <c r="GLZ186" s="232"/>
      <c r="GMA186" s="232"/>
      <c r="GMB186" s="232"/>
      <c r="GMC186" s="232"/>
      <c r="GMD186" s="232"/>
      <c r="GME186" s="232"/>
      <c r="GMF186" s="232"/>
      <c r="GMG186" s="232"/>
      <c r="GMH186" s="232"/>
      <c r="GMI186" s="232"/>
      <c r="GMJ186" s="232"/>
      <c r="GMK186" s="232"/>
      <c r="GML186" s="232"/>
      <c r="GMM186" s="232"/>
      <c r="GMN186" s="232"/>
      <c r="GMO186" s="232"/>
      <c r="GMP186" s="232"/>
      <c r="GMQ186" s="232"/>
      <c r="GMR186" s="232"/>
      <c r="GMS186" s="232"/>
      <c r="GMT186" s="232"/>
      <c r="GMU186" s="232"/>
      <c r="GMV186" s="232"/>
      <c r="GMW186" s="232"/>
      <c r="GMX186" s="232"/>
      <c r="GMY186" s="232"/>
      <c r="GMZ186" s="232"/>
      <c r="GNA186" s="232"/>
      <c r="GNB186" s="232"/>
      <c r="GNC186" s="232"/>
      <c r="GND186" s="232"/>
      <c r="GNE186" s="232"/>
      <c r="GNF186" s="232"/>
      <c r="GNG186" s="232"/>
      <c r="GNH186" s="232"/>
      <c r="GNI186" s="232"/>
      <c r="GNJ186" s="232"/>
      <c r="GNK186" s="232"/>
      <c r="GNL186" s="232"/>
      <c r="GNM186" s="232"/>
      <c r="GNN186" s="232"/>
      <c r="GNO186" s="232"/>
      <c r="GNP186" s="232"/>
      <c r="GNQ186" s="232"/>
      <c r="GNR186" s="232"/>
      <c r="GNS186" s="232"/>
      <c r="GNT186" s="232"/>
      <c r="GNU186" s="232"/>
      <c r="GNV186" s="232"/>
      <c r="GNW186" s="232"/>
      <c r="GNX186" s="232"/>
      <c r="GNY186" s="232"/>
      <c r="GNZ186" s="232"/>
      <c r="GOA186" s="232"/>
      <c r="GOB186" s="232"/>
      <c r="GOC186" s="232"/>
      <c r="GOD186" s="232"/>
      <c r="GOE186" s="232"/>
      <c r="GOF186" s="232"/>
      <c r="GOG186" s="232"/>
      <c r="GOH186" s="232"/>
      <c r="GOI186" s="232"/>
      <c r="GOJ186" s="232"/>
      <c r="GOK186" s="232"/>
      <c r="GOL186" s="232"/>
      <c r="GOM186" s="232"/>
      <c r="GON186" s="232"/>
      <c r="GOO186" s="232"/>
      <c r="GOP186" s="232"/>
      <c r="GOQ186" s="232"/>
      <c r="GOR186" s="232"/>
      <c r="GOS186" s="232"/>
      <c r="GOT186" s="232"/>
      <c r="GOU186" s="232"/>
      <c r="GOV186" s="232"/>
      <c r="GOW186" s="232"/>
      <c r="GOX186" s="232"/>
      <c r="GOY186" s="232"/>
      <c r="GOZ186" s="232"/>
      <c r="GPA186" s="232"/>
      <c r="GPB186" s="232"/>
      <c r="GPC186" s="232"/>
      <c r="GPD186" s="232"/>
      <c r="GPE186" s="232"/>
      <c r="GPF186" s="232"/>
      <c r="GPG186" s="232"/>
      <c r="GPH186" s="232"/>
      <c r="GPI186" s="232"/>
      <c r="GPJ186" s="232"/>
      <c r="GPK186" s="232"/>
      <c r="GPL186" s="232"/>
      <c r="GPM186" s="232"/>
      <c r="GPN186" s="232"/>
      <c r="GPO186" s="232"/>
      <c r="GPP186" s="232"/>
      <c r="GPQ186" s="232"/>
      <c r="GPR186" s="232"/>
      <c r="GPS186" s="232"/>
      <c r="GPT186" s="232"/>
      <c r="GPU186" s="232"/>
      <c r="GPV186" s="232"/>
      <c r="GPW186" s="232"/>
      <c r="GPX186" s="232"/>
      <c r="GPY186" s="232"/>
      <c r="GPZ186" s="232"/>
      <c r="GQA186" s="232"/>
      <c r="GQB186" s="232"/>
      <c r="GQC186" s="232"/>
      <c r="GQD186" s="232"/>
      <c r="GQE186" s="232"/>
      <c r="GQF186" s="232"/>
      <c r="GQG186" s="232"/>
      <c r="GQH186" s="232"/>
      <c r="GQI186" s="232"/>
      <c r="GQJ186" s="232"/>
      <c r="GQK186" s="232"/>
      <c r="GQL186" s="232"/>
      <c r="GQM186" s="232"/>
      <c r="GQN186" s="232"/>
      <c r="GQO186" s="232"/>
      <c r="GQP186" s="232"/>
      <c r="GQQ186" s="232"/>
      <c r="GQR186" s="232"/>
      <c r="GQS186" s="232"/>
      <c r="GQT186" s="232"/>
      <c r="GQU186" s="232"/>
      <c r="GQV186" s="232"/>
      <c r="GQW186" s="232"/>
      <c r="GQX186" s="232"/>
      <c r="GQY186" s="232"/>
      <c r="GQZ186" s="232"/>
      <c r="GRA186" s="232"/>
      <c r="GRB186" s="232"/>
      <c r="GRC186" s="232"/>
      <c r="GRD186" s="232"/>
      <c r="GRE186" s="232"/>
      <c r="GRF186" s="232"/>
      <c r="GRG186" s="232"/>
      <c r="GRH186" s="232"/>
      <c r="GRI186" s="232"/>
      <c r="GRJ186" s="232"/>
      <c r="GRK186" s="232"/>
      <c r="GRL186" s="232"/>
      <c r="GRM186" s="232"/>
      <c r="GRN186" s="232"/>
      <c r="GRO186" s="232"/>
      <c r="GRP186" s="232"/>
      <c r="GRQ186" s="232"/>
      <c r="GRR186" s="232"/>
      <c r="GRS186" s="232"/>
      <c r="GRT186" s="232"/>
      <c r="GRU186" s="232"/>
      <c r="GRV186" s="232"/>
      <c r="GRW186" s="232"/>
      <c r="GRX186" s="232"/>
      <c r="GRY186" s="232"/>
      <c r="GRZ186" s="232"/>
      <c r="GSA186" s="232"/>
      <c r="GSB186" s="232"/>
      <c r="GSC186" s="232"/>
      <c r="GSD186" s="232"/>
      <c r="GSE186" s="232"/>
      <c r="GSF186" s="232"/>
      <c r="GSG186" s="232"/>
      <c r="GSH186" s="232"/>
      <c r="GSI186" s="232"/>
      <c r="GSJ186" s="232"/>
      <c r="GSK186" s="232"/>
      <c r="GSL186" s="232"/>
      <c r="GSM186" s="232"/>
      <c r="GSN186" s="232"/>
      <c r="GSO186" s="232"/>
      <c r="GSP186" s="232"/>
      <c r="GSQ186" s="232"/>
      <c r="GSR186" s="232"/>
      <c r="GSS186" s="232"/>
      <c r="GST186" s="232"/>
      <c r="GSU186" s="232"/>
      <c r="GSV186" s="232"/>
      <c r="GSW186" s="232"/>
      <c r="GSX186" s="232"/>
      <c r="GSY186" s="232"/>
      <c r="GSZ186" s="232"/>
      <c r="GTA186" s="232"/>
      <c r="GTB186" s="232"/>
      <c r="GTC186" s="232"/>
      <c r="GTD186" s="232"/>
      <c r="GTE186" s="232"/>
      <c r="GTF186" s="232"/>
      <c r="GTG186" s="232"/>
      <c r="GTH186" s="232"/>
      <c r="GTI186" s="232"/>
      <c r="GTJ186" s="232"/>
      <c r="GTK186" s="232"/>
      <c r="GTL186" s="232"/>
      <c r="GTM186" s="232"/>
      <c r="GTN186" s="232"/>
      <c r="GTO186" s="232"/>
      <c r="GTP186" s="232"/>
      <c r="GTQ186" s="232"/>
      <c r="GTR186" s="232"/>
      <c r="GTS186" s="232"/>
      <c r="GTT186" s="232"/>
      <c r="GTU186" s="232"/>
      <c r="GTV186" s="232"/>
      <c r="GTW186" s="232"/>
      <c r="GTX186" s="232"/>
      <c r="GTY186" s="232"/>
      <c r="GTZ186" s="232"/>
      <c r="GUA186" s="232"/>
      <c r="GUB186" s="232"/>
      <c r="GUC186" s="232"/>
      <c r="GUD186" s="232"/>
      <c r="GUE186" s="232"/>
      <c r="GUF186" s="232"/>
      <c r="GUG186" s="232"/>
      <c r="GUH186" s="232"/>
      <c r="GUI186" s="232"/>
      <c r="GUJ186" s="232"/>
      <c r="GUK186" s="232"/>
      <c r="GUL186" s="232"/>
      <c r="GUM186" s="232"/>
      <c r="GUN186" s="232"/>
      <c r="GUO186" s="232"/>
      <c r="GUP186" s="232"/>
      <c r="GUQ186" s="232"/>
      <c r="GUR186" s="232"/>
      <c r="GUS186" s="232"/>
      <c r="GUT186" s="232"/>
      <c r="GUU186" s="232"/>
      <c r="GUV186" s="232"/>
      <c r="GUW186" s="232"/>
      <c r="GUX186" s="232"/>
      <c r="GUY186" s="232"/>
      <c r="GUZ186" s="232"/>
      <c r="GVA186" s="232"/>
      <c r="GVB186" s="232"/>
      <c r="GVC186" s="232"/>
      <c r="GVD186" s="232"/>
      <c r="GVE186" s="232"/>
      <c r="GVF186" s="232"/>
      <c r="GVG186" s="232"/>
      <c r="GVH186" s="232"/>
      <c r="GVI186" s="232"/>
      <c r="GVJ186" s="232"/>
      <c r="GVK186" s="232"/>
      <c r="GVL186" s="232"/>
      <c r="GVM186" s="232"/>
      <c r="GVN186" s="232"/>
      <c r="GVO186" s="232"/>
      <c r="GVP186" s="232"/>
      <c r="GVQ186" s="232"/>
      <c r="GVR186" s="232"/>
      <c r="GVS186" s="232"/>
      <c r="GVT186" s="232"/>
      <c r="GVU186" s="232"/>
      <c r="GVV186" s="232"/>
      <c r="GVW186" s="232"/>
      <c r="GVX186" s="232"/>
      <c r="GVY186" s="232"/>
      <c r="GVZ186" s="232"/>
      <c r="GWA186" s="232"/>
      <c r="GWB186" s="232"/>
      <c r="GWC186" s="232"/>
      <c r="GWD186" s="232"/>
      <c r="GWE186" s="232"/>
      <c r="GWF186" s="232"/>
      <c r="GWG186" s="232"/>
      <c r="GWH186" s="232"/>
      <c r="GWI186" s="232"/>
      <c r="GWJ186" s="232"/>
      <c r="GWK186" s="232"/>
      <c r="GWL186" s="232"/>
      <c r="GWM186" s="232"/>
      <c r="GWN186" s="232"/>
      <c r="GWO186" s="232"/>
      <c r="GWP186" s="232"/>
      <c r="GWQ186" s="232"/>
      <c r="GWR186" s="232"/>
      <c r="GWS186" s="232"/>
      <c r="GWT186" s="232"/>
      <c r="GWU186" s="232"/>
      <c r="GWV186" s="232"/>
      <c r="GWW186" s="232"/>
      <c r="GWX186" s="232"/>
      <c r="GWY186" s="232"/>
      <c r="GWZ186" s="232"/>
      <c r="GXA186" s="232"/>
      <c r="GXB186" s="232"/>
      <c r="GXC186" s="232"/>
      <c r="GXD186" s="232"/>
      <c r="GXE186" s="232"/>
      <c r="GXF186" s="232"/>
      <c r="GXG186" s="232"/>
      <c r="GXH186" s="232"/>
      <c r="GXI186" s="232"/>
      <c r="GXJ186" s="232"/>
      <c r="GXK186" s="232"/>
      <c r="GXL186" s="232"/>
      <c r="GXM186" s="232"/>
      <c r="GXN186" s="232"/>
      <c r="GXO186" s="232"/>
      <c r="GXP186" s="232"/>
      <c r="GXQ186" s="232"/>
      <c r="GXR186" s="232"/>
      <c r="GXS186" s="232"/>
      <c r="GXT186" s="232"/>
      <c r="GXU186" s="232"/>
      <c r="GXV186" s="232"/>
      <c r="GXW186" s="232"/>
      <c r="GXX186" s="232"/>
      <c r="GXY186" s="232"/>
      <c r="GXZ186" s="232"/>
      <c r="GYA186" s="232"/>
      <c r="GYB186" s="232"/>
      <c r="GYC186" s="232"/>
      <c r="GYD186" s="232"/>
      <c r="GYE186" s="232"/>
      <c r="GYF186" s="232"/>
      <c r="GYG186" s="232"/>
      <c r="GYH186" s="232"/>
      <c r="GYI186" s="232"/>
      <c r="GYJ186" s="232"/>
      <c r="GYK186" s="232"/>
      <c r="GYL186" s="232"/>
      <c r="GYM186" s="232"/>
      <c r="GYN186" s="232"/>
      <c r="GYO186" s="232"/>
      <c r="GYP186" s="232"/>
      <c r="GYQ186" s="232"/>
      <c r="GYR186" s="232"/>
      <c r="GYS186" s="232"/>
      <c r="GYT186" s="232"/>
      <c r="GYU186" s="232"/>
      <c r="GYV186" s="232"/>
      <c r="GYW186" s="232"/>
      <c r="GYX186" s="232"/>
      <c r="GYY186" s="232"/>
      <c r="GYZ186" s="232"/>
      <c r="GZA186" s="232"/>
      <c r="GZB186" s="232"/>
      <c r="GZC186" s="232"/>
      <c r="GZD186" s="232"/>
      <c r="GZE186" s="232"/>
      <c r="GZF186" s="232"/>
      <c r="GZG186" s="232"/>
      <c r="GZH186" s="232"/>
      <c r="GZI186" s="232"/>
      <c r="GZJ186" s="232"/>
      <c r="GZK186" s="232"/>
      <c r="GZL186" s="232"/>
      <c r="GZM186" s="232"/>
      <c r="GZN186" s="232"/>
      <c r="GZO186" s="232"/>
      <c r="GZP186" s="232"/>
      <c r="GZQ186" s="232"/>
      <c r="GZR186" s="232"/>
      <c r="GZS186" s="232"/>
      <c r="GZT186" s="232"/>
      <c r="GZU186" s="232"/>
      <c r="GZV186" s="232"/>
      <c r="GZW186" s="232"/>
      <c r="GZX186" s="232"/>
      <c r="GZY186" s="232"/>
      <c r="GZZ186" s="232"/>
      <c r="HAA186" s="232"/>
      <c r="HAB186" s="232"/>
      <c r="HAC186" s="232"/>
      <c r="HAD186" s="232"/>
      <c r="HAE186" s="232"/>
      <c r="HAF186" s="232"/>
      <c r="HAG186" s="232"/>
      <c r="HAH186" s="232"/>
      <c r="HAI186" s="232"/>
      <c r="HAJ186" s="232"/>
      <c r="HAK186" s="232"/>
      <c r="HAL186" s="232"/>
      <c r="HAM186" s="232"/>
      <c r="HAN186" s="232"/>
      <c r="HAO186" s="232"/>
      <c r="HAP186" s="232"/>
      <c r="HAQ186" s="232"/>
      <c r="HAR186" s="232"/>
      <c r="HAS186" s="232"/>
      <c r="HAT186" s="232"/>
      <c r="HAU186" s="232"/>
      <c r="HAV186" s="232"/>
      <c r="HAW186" s="232"/>
      <c r="HAX186" s="232"/>
      <c r="HAY186" s="232"/>
      <c r="HAZ186" s="232"/>
      <c r="HBA186" s="232"/>
      <c r="HBB186" s="232"/>
      <c r="HBC186" s="232"/>
      <c r="HBD186" s="232"/>
      <c r="HBE186" s="232"/>
      <c r="HBF186" s="232"/>
      <c r="HBG186" s="232"/>
      <c r="HBH186" s="232"/>
      <c r="HBI186" s="232"/>
      <c r="HBJ186" s="232"/>
      <c r="HBK186" s="232"/>
      <c r="HBL186" s="232"/>
      <c r="HBM186" s="232"/>
      <c r="HBN186" s="232"/>
      <c r="HBO186" s="232"/>
      <c r="HBP186" s="232"/>
      <c r="HBQ186" s="232"/>
      <c r="HBR186" s="232"/>
      <c r="HBS186" s="232"/>
      <c r="HBT186" s="232"/>
      <c r="HBU186" s="232"/>
      <c r="HBV186" s="232"/>
      <c r="HBW186" s="232"/>
      <c r="HBX186" s="232"/>
      <c r="HBY186" s="232"/>
      <c r="HBZ186" s="232"/>
      <c r="HCA186" s="232"/>
      <c r="HCB186" s="232"/>
      <c r="HCC186" s="232"/>
      <c r="HCD186" s="232"/>
      <c r="HCE186" s="232"/>
      <c r="HCF186" s="232"/>
      <c r="HCG186" s="232"/>
      <c r="HCH186" s="232"/>
      <c r="HCI186" s="232"/>
      <c r="HCJ186" s="232"/>
      <c r="HCK186" s="232"/>
      <c r="HCL186" s="232"/>
      <c r="HCM186" s="232"/>
      <c r="HCN186" s="232"/>
      <c r="HCO186" s="232"/>
      <c r="HCP186" s="232"/>
      <c r="HCQ186" s="232"/>
      <c r="HCR186" s="232"/>
      <c r="HCS186" s="232"/>
      <c r="HCT186" s="232"/>
      <c r="HCU186" s="232"/>
      <c r="HCV186" s="232"/>
      <c r="HCW186" s="232"/>
      <c r="HCX186" s="232"/>
      <c r="HCY186" s="232"/>
      <c r="HCZ186" s="232"/>
      <c r="HDA186" s="232"/>
      <c r="HDB186" s="232"/>
      <c r="HDC186" s="232"/>
      <c r="HDD186" s="232"/>
      <c r="HDE186" s="232"/>
      <c r="HDF186" s="232"/>
      <c r="HDG186" s="232"/>
      <c r="HDH186" s="232"/>
      <c r="HDI186" s="232"/>
      <c r="HDJ186" s="232"/>
      <c r="HDK186" s="232"/>
      <c r="HDL186" s="232"/>
      <c r="HDM186" s="232"/>
      <c r="HDN186" s="232"/>
      <c r="HDO186" s="232"/>
      <c r="HDP186" s="232"/>
      <c r="HDQ186" s="232"/>
      <c r="HDR186" s="232"/>
      <c r="HDS186" s="232"/>
      <c r="HDT186" s="232"/>
      <c r="HDU186" s="232"/>
      <c r="HDV186" s="232"/>
      <c r="HDW186" s="232"/>
      <c r="HDX186" s="232"/>
      <c r="HDY186" s="232"/>
      <c r="HDZ186" s="232"/>
      <c r="HEA186" s="232"/>
      <c r="HEB186" s="232"/>
      <c r="HEC186" s="232"/>
      <c r="HED186" s="232"/>
      <c r="HEE186" s="232"/>
      <c r="HEF186" s="232"/>
      <c r="HEG186" s="232"/>
      <c r="HEH186" s="232"/>
      <c r="HEI186" s="232"/>
      <c r="HEJ186" s="232"/>
      <c r="HEK186" s="232"/>
      <c r="HEL186" s="232"/>
      <c r="HEM186" s="232"/>
      <c r="HEN186" s="232"/>
      <c r="HEO186" s="232"/>
      <c r="HEP186" s="232"/>
      <c r="HEQ186" s="232"/>
      <c r="HER186" s="232"/>
      <c r="HES186" s="232"/>
      <c r="HET186" s="232"/>
      <c r="HEU186" s="232"/>
      <c r="HEV186" s="232"/>
      <c r="HEW186" s="232"/>
      <c r="HEX186" s="232"/>
      <c r="HEY186" s="232"/>
      <c r="HEZ186" s="232"/>
      <c r="HFA186" s="232"/>
      <c r="HFB186" s="232"/>
      <c r="HFC186" s="232"/>
      <c r="HFD186" s="232"/>
      <c r="HFE186" s="232"/>
      <c r="HFF186" s="232"/>
      <c r="HFG186" s="232"/>
      <c r="HFH186" s="232"/>
      <c r="HFI186" s="232"/>
      <c r="HFJ186" s="232"/>
      <c r="HFK186" s="232"/>
      <c r="HFL186" s="232"/>
      <c r="HFM186" s="232"/>
      <c r="HFN186" s="232"/>
      <c r="HFO186" s="232"/>
      <c r="HFP186" s="232"/>
      <c r="HFQ186" s="232"/>
      <c r="HFR186" s="232"/>
      <c r="HFS186" s="232"/>
      <c r="HFT186" s="232"/>
      <c r="HFU186" s="232"/>
      <c r="HFV186" s="232"/>
      <c r="HFW186" s="232"/>
      <c r="HFX186" s="232"/>
      <c r="HFY186" s="232"/>
      <c r="HFZ186" s="232"/>
      <c r="HGA186" s="232"/>
      <c r="HGB186" s="232"/>
      <c r="HGC186" s="232"/>
      <c r="HGD186" s="232"/>
      <c r="HGE186" s="232"/>
      <c r="HGF186" s="232"/>
      <c r="HGG186" s="232"/>
      <c r="HGH186" s="232"/>
      <c r="HGI186" s="232"/>
      <c r="HGJ186" s="232"/>
      <c r="HGK186" s="232"/>
      <c r="HGL186" s="232"/>
      <c r="HGM186" s="232"/>
      <c r="HGN186" s="232"/>
      <c r="HGO186" s="232"/>
      <c r="HGP186" s="232"/>
      <c r="HGQ186" s="232"/>
      <c r="HGR186" s="232"/>
      <c r="HGS186" s="232"/>
      <c r="HGT186" s="232"/>
      <c r="HGU186" s="232"/>
      <c r="HGV186" s="232"/>
      <c r="HGW186" s="232"/>
      <c r="HGX186" s="232"/>
      <c r="HGY186" s="232"/>
      <c r="HGZ186" s="232"/>
      <c r="HHA186" s="232"/>
      <c r="HHB186" s="232"/>
      <c r="HHC186" s="232"/>
      <c r="HHD186" s="232"/>
      <c r="HHE186" s="232"/>
      <c r="HHF186" s="232"/>
      <c r="HHG186" s="232"/>
      <c r="HHH186" s="232"/>
      <c r="HHI186" s="232"/>
      <c r="HHJ186" s="232"/>
      <c r="HHK186" s="232"/>
      <c r="HHL186" s="232"/>
      <c r="HHM186" s="232"/>
      <c r="HHN186" s="232"/>
      <c r="HHO186" s="232"/>
      <c r="HHP186" s="232"/>
      <c r="HHQ186" s="232"/>
      <c r="HHR186" s="232"/>
      <c r="HHS186" s="232"/>
      <c r="HHT186" s="232"/>
      <c r="HHU186" s="232"/>
      <c r="HHV186" s="232"/>
      <c r="HHW186" s="232"/>
      <c r="HHX186" s="232"/>
      <c r="HHY186" s="232"/>
      <c r="HHZ186" s="232"/>
      <c r="HIA186" s="232"/>
      <c r="HIB186" s="232"/>
      <c r="HIC186" s="232"/>
      <c r="HID186" s="232"/>
      <c r="HIE186" s="232"/>
      <c r="HIF186" s="232"/>
      <c r="HIG186" s="232"/>
      <c r="HIH186" s="232"/>
      <c r="HII186" s="232"/>
      <c r="HIJ186" s="232"/>
      <c r="HIK186" s="232"/>
      <c r="HIL186" s="232"/>
      <c r="HIM186" s="232"/>
      <c r="HIN186" s="232"/>
      <c r="HIO186" s="232"/>
      <c r="HIP186" s="232"/>
      <c r="HIQ186" s="232"/>
      <c r="HIR186" s="232"/>
      <c r="HIS186" s="232"/>
      <c r="HIT186" s="232"/>
      <c r="HIU186" s="232"/>
      <c r="HIV186" s="232"/>
      <c r="HIW186" s="232"/>
      <c r="HIX186" s="232"/>
      <c r="HIY186" s="232"/>
      <c r="HIZ186" s="232"/>
      <c r="HJA186" s="232"/>
      <c r="HJB186" s="232"/>
      <c r="HJC186" s="232"/>
      <c r="HJD186" s="232"/>
      <c r="HJE186" s="232"/>
      <c r="HJF186" s="232"/>
      <c r="HJG186" s="232"/>
      <c r="HJH186" s="232"/>
      <c r="HJI186" s="232"/>
      <c r="HJJ186" s="232"/>
      <c r="HJK186" s="232"/>
      <c r="HJL186" s="232"/>
      <c r="HJM186" s="232"/>
      <c r="HJN186" s="232"/>
      <c r="HJO186" s="232"/>
      <c r="HJP186" s="232"/>
      <c r="HJQ186" s="232"/>
      <c r="HJR186" s="232"/>
      <c r="HJS186" s="232"/>
      <c r="HJT186" s="232"/>
      <c r="HJU186" s="232"/>
      <c r="HJV186" s="232"/>
      <c r="HJW186" s="232"/>
      <c r="HJX186" s="232"/>
      <c r="HJY186" s="232"/>
      <c r="HJZ186" s="232"/>
      <c r="HKA186" s="232"/>
      <c r="HKB186" s="232"/>
      <c r="HKC186" s="232"/>
      <c r="HKD186" s="232"/>
      <c r="HKE186" s="232"/>
      <c r="HKF186" s="232"/>
      <c r="HKG186" s="232"/>
      <c r="HKH186" s="232"/>
      <c r="HKI186" s="232"/>
      <c r="HKJ186" s="232"/>
      <c r="HKK186" s="232"/>
      <c r="HKL186" s="232"/>
      <c r="HKM186" s="232"/>
      <c r="HKN186" s="232"/>
      <c r="HKO186" s="232"/>
      <c r="HKP186" s="232"/>
      <c r="HKQ186" s="232"/>
      <c r="HKR186" s="232"/>
      <c r="HKS186" s="232"/>
      <c r="HKT186" s="232"/>
      <c r="HKU186" s="232"/>
      <c r="HKV186" s="232"/>
      <c r="HKW186" s="232"/>
      <c r="HKX186" s="232"/>
      <c r="HKY186" s="232"/>
      <c r="HKZ186" s="232"/>
      <c r="HLA186" s="232"/>
      <c r="HLB186" s="232"/>
      <c r="HLC186" s="232"/>
      <c r="HLD186" s="232"/>
      <c r="HLE186" s="232"/>
      <c r="HLF186" s="232"/>
      <c r="HLG186" s="232"/>
      <c r="HLH186" s="232"/>
      <c r="HLI186" s="232"/>
      <c r="HLJ186" s="232"/>
      <c r="HLK186" s="232"/>
      <c r="HLL186" s="232"/>
      <c r="HLM186" s="232"/>
      <c r="HLN186" s="232"/>
      <c r="HLO186" s="232"/>
      <c r="HLP186" s="232"/>
      <c r="HLQ186" s="232"/>
      <c r="HLR186" s="232"/>
      <c r="HLS186" s="232"/>
      <c r="HLT186" s="232"/>
      <c r="HLU186" s="232"/>
      <c r="HLV186" s="232"/>
      <c r="HLW186" s="232"/>
      <c r="HLX186" s="232"/>
      <c r="HLY186" s="232"/>
      <c r="HLZ186" s="232"/>
      <c r="HMA186" s="232"/>
      <c r="HMB186" s="232"/>
      <c r="HMC186" s="232"/>
      <c r="HMD186" s="232"/>
      <c r="HME186" s="232"/>
      <c r="HMF186" s="232"/>
      <c r="HMG186" s="232"/>
      <c r="HMH186" s="232"/>
      <c r="HMI186" s="232"/>
      <c r="HMJ186" s="232"/>
      <c r="HMK186" s="232"/>
      <c r="HML186" s="232"/>
      <c r="HMM186" s="232"/>
      <c r="HMN186" s="232"/>
      <c r="HMO186" s="232"/>
      <c r="HMP186" s="232"/>
      <c r="HMQ186" s="232"/>
      <c r="HMR186" s="232"/>
      <c r="HMS186" s="232"/>
      <c r="HMT186" s="232"/>
      <c r="HMU186" s="232"/>
      <c r="HMV186" s="232"/>
      <c r="HMW186" s="232"/>
      <c r="HMX186" s="232"/>
      <c r="HMY186" s="232"/>
      <c r="HMZ186" s="232"/>
      <c r="HNA186" s="232"/>
      <c r="HNB186" s="232"/>
      <c r="HNC186" s="232"/>
      <c r="HND186" s="232"/>
      <c r="HNE186" s="232"/>
      <c r="HNF186" s="232"/>
      <c r="HNG186" s="232"/>
      <c r="HNH186" s="232"/>
      <c r="HNI186" s="232"/>
      <c r="HNJ186" s="232"/>
      <c r="HNK186" s="232"/>
      <c r="HNL186" s="232"/>
      <c r="HNM186" s="232"/>
      <c r="HNN186" s="232"/>
      <c r="HNO186" s="232"/>
      <c r="HNP186" s="232"/>
      <c r="HNQ186" s="232"/>
      <c r="HNR186" s="232"/>
      <c r="HNS186" s="232"/>
      <c r="HNT186" s="232"/>
      <c r="HNU186" s="232"/>
      <c r="HNV186" s="232"/>
      <c r="HNW186" s="232"/>
      <c r="HNX186" s="232"/>
      <c r="HNY186" s="232"/>
      <c r="HNZ186" s="232"/>
      <c r="HOA186" s="232"/>
      <c r="HOB186" s="232"/>
      <c r="HOC186" s="232"/>
      <c r="HOD186" s="232"/>
      <c r="HOE186" s="232"/>
      <c r="HOF186" s="232"/>
      <c r="HOG186" s="232"/>
      <c r="HOH186" s="232"/>
      <c r="HOI186" s="232"/>
      <c r="HOJ186" s="232"/>
      <c r="HOK186" s="232"/>
      <c r="HOL186" s="232"/>
      <c r="HOM186" s="232"/>
      <c r="HON186" s="232"/>
      <c r="HOO186" s="232"/>
      <c r="HOP186" s="232"/>
      <c r="HOQ186" s="232"/>
      <c r="HOR186" s="232"/>
      <c r="HOS186" s="232"/>
      <c r="HOT186" s="232"/>
      <c r="HOU186" s="232"/>
      <c r="HOV186" s="232"/>
      <c r="HOW186" s="232"/>
      <c r="HOX186" s="232"/>
      <c r="HOY186" s="232"/>
      <c r="HOZ186" s="232"/>
      <c r="HPA186" s="232"/>
      <c r="HPB186" s="232"/>
      <c r="HPC186" s="232"/>
      <c r="HPD186" s="232"/>
      <c r="HPE186" s="232"/>
      <c r="HPF186" s="232"/>
      <c r="HPG186" s="232"/>
      <c r="HPH186" s="232"/>
      <c r="HPI186" s="232"/>
      <c r="HPJ186" s="232"/>
      <c r="HPK186" s="232"/>
      <c r="HPL186" s="232"/>
      <c r="HPM186" s="232"/>
      <c r="HPN186" s="232"/>
      <c r="HPO186" s="232"/>
      <c r="HPP186" s="232"/>
      <c r="HPQ186" s="232"/>
      <c r="HPR186" s="232"/>
      <c r="HPS186" s="232"/>
      <c r="HPT186" s="232"/>
      <c r="HPU186" s="232"/>
      <c r="HPV186" s="232"/>
      <c r="HPW186" s="232"/>
      <c r="HPX186" s="232"/>
      <c r="HPY186" s="232"/>
      <c r="HPZ186" s="232"/>
      <c r="HQA186" s="232"/>
      <c r="HQB186" s="232"/>
      <c r="HQC186" s="232"/>
      <c r="HQD186" s="232"/>
      <c r="HQE186" s="232"/>
      <c r="HQF186" s="232"/>
      <c r="HQG186" s="232"/>
      <c r="HQH186" s="232"/>
      <c r="HQI186" s="232"/>
      <c r="HQJ186" s="232"/>
      <c r="HQK186" s="232"/>
      <c r="HQL186" s="232"/>
      <c r="HQM186" s="232"/>
      <c r="HQN186" s="232"/>
      <c r="HQO186" s="232"/>
      <c r="HQP186" s="232"/>
      <c r="HQQ186" s="232"/>
      <c r="HQR186" s="232"/>
      <c r="HQS186" s="232"/>
      <c r="HQT186" s="232"/>
      <c r="HQU186" s="232"/>
      <c r="HQV186" s="232"/>
      <c r="HQW186" s="232"/>
      <c r="HQX186" s="232"/>
      <c r="HQY186" s="232"/>
      <c r="HQZ186" s="232"/>
      <c r="HRA186" s="232"/>
      <c r="HRB186" s="232"/>
      <c r="HRC186" s="232"/>
      <c r="HRD186" s="232"/>
      <c r="HRE186" s="232"/>
      <c r="HRF186" s="232"/>
      <c r="HRG186" s="232"/>
      <c r="HRH186" s="232"/>
      <c r="HRI186" s="232"/>
      <c r="HRJ186" s="232"/>
      <c r="HRK186" s="232"/>
      <c r="HRL186" s="232"/>
      <c r="HRM186" s="232"/>
      <c r="HRN186" s="232"/>
      <c r="HRO186" s="232"/>
      <c r="HRP186" s="232"/>
      <c r="HRQ186" s="232"/>
      <c r="HRR186" s="232"/>
      <c r="HRS186" s="232"/>
      <c r="HRT186" s="232"/>
      <c r="HRU186" s="232"/>
      <c r="HRV186" s="232"/>
      <c r="HRW186" s="232"/>
      <c r="HRX186" s="232"/>
      <c r="HRY186" s="232"/>
      <c r="HRZ186" s="232"/>
      <c r="HSA186" s="232"/>
      <c r="HSB186" s="232"/>
      <c r="HSC186" s="232"/>
      <c r="HSD186" s="232"/>
      <c r="HSE186" s="232"/>
      <c r="HSF186" s="232"/>
      <c r="HSG186" s="232"/>
      <c r="HSH186" s="232"/>
      <c r="HSI186" s="232"/>
      <c r="HSJ186" s="232"/>
      <c r="HSK186" s="232"/>
      <c r="HSL186" s="232"/>
      <c r="HSM186" s="232"/>
      <c r="HSN186" s="232"/>
      <c r="HSO186" s="232"/>
      <c r="HSP186" s="232"/>
      <c r="HSQ186" s="232"/>
      <c r="HSR186" s="232"/>
      <c r="HSS186" s="232"/>
      <c r="HST186" s="232"/>
      <c r="HSU186" s="232"/>
      <c r="HSV186" s="232"/>
      <c r="HSW186" s="232"/>
      <c r="HSX186" s="232"/>
      <c r="HSY186" s="232"/>
      <c r="HSZ186" s="232"/>
      <c r="HTA186" s="232"/>
      <c r="HTB186" s="232"/>
      <c r="HTC186" s="232"/>
      <c r="HTD186" s="232"/>
      <c r="HTE186" s="232"/>
      <c r="HTF186" s="232"/>
      <c r="HTG186" s="232"/>
      <c r="HTH186" s="232"/>
      <c r="HTI186" s="232"/>
      <c r="HTJ186" s="232"/>
      <c r="HTK186" s="232"/>
      <c r="HTL186" s="232"/>
      <c r="HTM186" s="232"/>
      <c r="HTN186" s="232"/>
      <c r="HTO186" s="232"/>
      <c r="HTP186" s="232"/>
      <c r="HTQ186" s="232"/>
      <c r="HTR186" s="232"/>
      <c r="HTS186" s="232"/>
      <c r="HTT186" s="232"/>
      <c r="HTU186" s="232"/>
      <c r="HTV186" s="232"/>
      <c r="HTW186" s="232"/>
      <c r="HTX186" s="232"/>
      <c r="HTY186" s="232"/>
      <c r="HTZ186" s="232"/>
      <c r="HUA186" s="232"/>
      <c r="HUB186" s="232"/>
      <c r="HUC186" s="232"/>
      <c r="HUD186" s="232"/>
      <c r="HUE186" s="232"/>
      <c r="HUF186" s="232"/>
      <c r="HUG186" s="232"/>
      <c r="HUH186" s="232"/>
      <c r="HUI186" s="232"/>
      <c r="HUJ186" s="232"/>
      <c r="HUK186" s="232"/>
      <c r="HUL186" s="232"/>
      <c r="HUM186" s="232"/>
      <c r="HUN186" s="232"/>
      <c r="HUO186" s="232"/>
      <c r="HUP186" s="232"/>
      <c r="HUQ186" s="232"/>
      <c r="HUR186" s="232"/>
      <c r="HUS186" s="232"/>
      <c r="HUT186" s="232"/>
      <c r="HUU186" s="232"/>
      <c r="HUV186" s="232"/>
      <c r="HUW186" s="232"/>
      <c r="HUX186" s="232"/>
      <c r="HUY186" s="232"/>
      <c r="HUZ186" s="232"/>
      <c r="HVA186" s="232"/>
      <c r="HVB186" s="232"/>
      <c r="HVC186" s="232"/>
      <c r="HVD186" s="232"/>
      <c r="HVE186" s="232"/>
      <c r="HVF186" s="232"/>
      <c r="HVG186" s="232"/>
      <c r="HVH186" s="232"/>
      <c r="HVI186" s="232"/>
      <c r="HVJ186" s="232"/>
      <c r="HVK186" s="232"/>
      <c r="HVL186" s="232"/>
      <c r="HVM186" s="232"/>
      <c r="HVN186" s="232"/>
      <c r="HVO186" s="232"/>
      <c r="HVP186" s="232"/>
      <c r="HVQ186" s="232"/>
      <c r="HVR186" s="232"/>
      <c r="HVS186" s="232"/>
      <c r="HVT186" s="232"/>
      <c r="HVU186" s="232"/>
      <c r="HVV186" s="232"/>
      <c r="HVW186" s="232"/>
      <c r="HVX186" s="232"/>
      <c r="HVY186" s="232"/>
      <c r="HVZ186" s="232"/>
      <c r="HWA186" s="232"/>
      <c r="HWB186" s="232"/>
      <c r="HWC186" s="232"/>
      <c r="HWD186" s="232"/>
      <c r="HWE186" s="232"/>
      <c r="HWF186" s="232"/>
      <c r="HWG186" s="232"/>
      <c r="HWH186" s="232"/>
      <c r="HWI186" s="232"/>
      <c r="HWJ186" s="232"/>
      <c r="HWK186" s="232"/>
      <c r="HWL186" s="232"/>
      <c r="HWM186" s="232"/>
      <c r="HWN186" s="232"/>
      <c r="HWO186" s="232"/>
      <c r="HWP186" s="232"/>
      <c r="HWQ186" s="232"/>
      <c r="HWR186" s="232"/>
      <c r="HWS186" s="232"/>
      <c r="HWT186" s="232"/>
      <c r="HWU186" s="232"/>
      <c r="HWV186" s="232"/>
      <c r="HWW186" s="232"/>
      <c r="HWX186" s="232"/>
      <c r="HWY186" s="232"/>
      <c r="HWZ186" s="232"/>
      <c r="HXA186" s="232"/>
      <c r="HXB186" s="232"/>
      <c r="HXC186" s="232"/>
      <c r="HXD186" s="232"/>
      <c r="HXE186" s="232"/>
      <c r="HXF186" s="232"/>
      <c r="HXG186" s="232"/>
      <c r="HXH186" s="232"/>
      <c r="HXI186" s="232"/>
      <c r="HXJ186" s="232"/>
      <c r="HXK186" s="232"/>
      <c r="HXL186" s="232"/>
      <c r="HXM186" s="232"/>
      <c r="HXN186" s="232"/>
      <c r="HXO186" s="232"/>
      <c r="HXP186" s="232"/>
      <c r="HXQ186" s="232"/>
      <c r="HXR186" s="232"/>
      <c r="HXS186" s="232"/>
      <c r="HXT186" s="232"/>
      <c r="HXU186" s="232"/>
      <c r="HXV186" s="232"/>
      <c r="HXW186" s="232"/>
      <c r="HXX186" s="232"/>
      <c r="HXY186" s="232"/>
      <c r="HXZ186" s="232"/>
      <c r="HYA186" s="232"/>
      <c r="HYB186" s="232"/>
      <c r="HYC186" s="232"/>
      <c r="HYD186" s="232"/>
      <c r="HYE186" s="232"/>
      <c r="HYF186" s="232"/>
      <c r="HYG186" s="232"/>
      <c r="HYH186" s="232"/>
      <c r="HYI186" s="232"/>
      <c r="HYJ186" s="232"/>
      <c r="HYK186" s="232"/>
      <c r="HYL186" s="232"/>
      <c r="HYM186" s="232"/>
      <c r="HYN186" s="232"/>
      <c r="HYO186" s="232"/>
      <c r="HYP186" s="232"/>
      <c r="HYQ186" s="232"/>
      <c r="HYR186" s="232"/>
      <c r="HYS186" s="232"/>
      <c r="HYT186" s="232"/>
      <c r="HYU186" s="232"/>
      <c r="HYV186" s="232"/>
      <c r="HYW186" s="232"/>
      <c r="HYX186" s="232"/>
      <c r="HYY186" s="232"/>
      <c r="HYZ186" s="232"/>
      <c r="HZA186" s="232"/>
      <c r="HZB186" s="232"/>
      <c r="HZC186" s="232"/>
      <c r="HZD186" s="232"/>
      <c r="HZE186" s="232"/>
      <c r="HZF186" s="232"/>
      <c r="HZG186" s="232"/>
      <c r="HZH186" s="232"/>
      <c r="HZI186" s="232"/>
      <c r="HZJ186" s="232"/>
      <c r="HZK186" s="232"/>
      <c r="HZL186" s="232"/>
      <c r="HZM186" s="232"/>
      <c r="HZN186" s="232"/>
      <c r="HZO186" s="232"/>
      <c r="HZP186" s="232"/>
      <c r="HZQ186" s="232"/>
      <c r="HZR186" s="232"/>
      <c r="HZS186" s="232"/>
      <c r="HZT186" s="232"/>
      <c r="HZU186" s="232"/>
      <c r="HZV186" s="232"/>
      <c r="HZW186" s="232"/>
      <c r="HZX186" s="232"/>
      <c r="HZY186" s="232"/>
      <c r="HZZ186" s="232"/>
      <c r="IAA186" s="232"/>
      <c r="IAB186" s="232"/>
      <c r="IAC186" s="232"/>
      <c r="IAD186" s="232"/>
      <c r="IAE186" s="232"/>
      <c r="IAF186" s="232"/>
      <c r="IAG186" s="232"/>
      <c r="IAH186" s="232"/>
      <c r="IAI186" s="232"/>
      <c r="IAJ186" s="232"/>
      <c r="IAK186" s="232"/>
      <c r="IAL186" s="232"/>
      <c r="IAM186" s="232"/>
      <c r="IAN186" s="232"/>
      <c r="IAO186" s="232"/>
      <c r="IAP186" s="232"/>
      <c r="IAQ186" s="232"/>
      <c r="IAR186" s="232"/>
      <c r="IAS186" s="232"/>
      <c r="IAT186" s="232"/>
      <c r="IAU186" s="232"/>
      <c r="IAV186" s="232"/>
      <c r="IAW186" s="232"/>
      <c r="IAX186" s="232"/>
      <c r="IAY186" s="232"/>
      <c r="IAZ186" s="232"/>
      <c r="IBA186" s="232"/>
      <c r="IBB186" s="232"/>
      <c r="IBC186" s="232"/>
      <c r="IBD186" s="232"/>
      <c r="IBE186" s="232"/>
      <c r="IBF186" s="232"/>
      <c r="IBG186" s="232"/>
      <c r="IBH186" s="232"/>
      <c r="IBI186" s="232"/>
      <c r="IBJ186" s="232"/>
      <c r="IBK186" s="232"/>
      <c r="IBL186" s="232"/>
      <c r="IBM186" s="232"/>
      <c r="IBN186" s="232"/>
      <c r="IBO186" s="232"/>
      <c r="IBP186" s="232"/>
      <c r="IBQ186" s="232"/>
      <c r="IBR186" s="232"/>
      <c r="IBS186" s="232"/>
      <c r="IBT186" s="232"/>
      <c r="IBU186" s="232"/>
      <c r="IBV186" s="232"/>
      <c r="IBW186" s="232"/>
      <c r="IBX186" s="232"/>
      <c r="IBY186" s="232"/>
      <c r="IBZ186" s="232"/>
      <c r="ICA186" s="232"/>
      <c r="ICB186" s="232"/>
      <c r="ICC186" s="232"/>
      <c r="ICD186" s="232"/>
      <c r="ICE186" s="232"/>
      <c r="ICF186" s="232"/>
      <c r="ICG186" s="232"/>
      <c r="ICH186" s="232"/>
      <c r="ICI186" s="232"/>
      <c r="ICJ186" s="232"/>
      <c r="ICK186" s="232"/>
      <c r="ICL186" s="232"/>
      <c r="ICM186" s="232"/>
      <c r="ICN186" s="232"/>
      <c r="ICO186" s="232"/>
      <c r="ICP186" s="232"/>
      <c r="ICQ186" s="232"/>
      <c r="ICR186" s="232"/>
      <c r="ICS186" s="232"/>
      <c r="ICT186" s="232"/>
      <c r="ICU186" s="232"/>
      <c r="ICV186" s="232"/>
      <c r="ICW186" s="232"/>
      <c r="ICX186" s="232"/>
      <c r="ICY186" s="232"/>
      <c r="ICZ186" s="232"/>
      <c r="IDA186" s="232"/>
      <c r="IDB186" s="232"/>
      <c r="IDC186" s="232"/>
      <c r="IDD186" s="232"/>
      <c r="IDE186" s="232"/>
      <c r="IDF186" s="232"/>
      <c r="IDG186" s="232"/>
      <c r="IDH186" s="232"/>
      <c r="IDI186" s="232"/>
      <c r="IDJ186" s="232"/>
      <c r="IDK186" s="232"/>
      <c r="IDL186" s="232"/>
      <c r="IDM186" s="232"/>
      <c r="IDN186" s="232"/>
      <c r="IDO186" s="232"/>
      <c r="IDP186" s="232"/>
      <c r="IDQ186" s="232"/>
      <c r="IDR186" s="232"/>
      <c r="IDS186" s="232"/>
      <c r="IDT186" s="232"/>
      <c r="IDU186" s="232"/>
      <c r="IDV186" s="232"/>
      <c r="IDW186" s="232"/>
      <c r="IDX186" s="232"/>
      <c r="IDY186" s="232"/>
      <c r="IDZ186" s="232"/>
      <c r="IEA186" s="232"/>
      <c r="IEB186" s="232"/>
      <c r="IEC186" s="232"/>
      <c r="IED186" s="232"/>
      <c r="IEE186" s="232"/>
      <c r="IEF186" s="232"/>
      <c r="IEG186" s="232"/>
      <c r="IEH186" s="232"/>
      <c r="IEI186" s="232"/>
      <c r="IEJ186" s="232"/>
      <c r="IEK186" s="232"/>
      <c r="IEL186" s="232"/>
      <c r="IEM186" s="232"/>
      <c r="IEN186" s="232"/>
      <c r="IEO186" s="232"/>
      <c r="IEP186" s="232"/>
      <c r="IEQ186" s="232"/>
      <c r="IER186" s="232"/>
      <c r="IES186" s="232"/>
      <c r="IET186" s="232"/>
      <c r="IEU186" s="232"/>
      <c r="IEV186" s="232"/>
      <c r="IEW186" s="232"/>
      <c r="IEX186" s="232"/>
      <c r="IEY186" s="232"/>
      <c r="IEZ186" s="232"/>
      <c r="IFA186" s="232"/>
      <c r="IFB186" s="232"/>
      <c r="IFC186" s="232"/>
      <c r="IFD186" s="232"/>
      <c r="IFE186" s="232"/>
      <c r="IFF186" s="232"/>
      <c r="IFG186" s="232"/>
      <c r="IFH186" s="232"/>
      <c r="IFI186" s="232"/>
      <c r="IFJ186" s="232"/>
      <c r="IFK186" s="232"/>
      <c r="IFL186" s="232"/>
      <c r="IFM186" s="232"/>
      <c r="IFN186" s="232"/>
      <c r="IFO186" s="232"/>
      <c r="IFP186" s="232"/>
      <c r="IFQ186" s="232"/>
      <c r="IFR186" s="232"/>
      <c r="IFS186" s="232"/>
      <c r="IFT186" s="232"/>
      <c r="IFU186" s="232"/>
      <c r="IFV186" s="232"/>
      <c r="IFW186" s="232"/>
      <c r="IFX186" s="232"/>
      <c r="IFY186" s="232"/>
      <c r="IFZ186" s="232"/>
      <c r="IGA186" s="232"/>
      <c r="IGB186" s="232"/>
      <c r="IGC186" s="232"/>
      <c r="IGD186" s="232"/>
      <c r="IGE186" s="232"/>
      <c r="IGF186" s="232"/>
      <c r="IGG186" s="232"/>
      <c r="IGH186" s="232"/>
      <c r="IGI186" s="232"/>
      <c r="IGJ186" s="232"/>
      <c r="IGK186" s="232"/>
      <c r="IGL186" s="232"/>
      <c r="IGM186" s="232"/>
      <c r="IGN186" s="232"/>
      <c r="IGO186" s="232"/>
      <c r="IGP186" s="232"/>
      <c r="IGQ186" s="232"/>
      <c r="IGR186" s="232"/>
      <c r="IGS186" s="232"/>
      <c r="IGT186" s="232"/>
      <c r="IGU186" s="232"/>
      <c r="IGV186" s="232"/>
      <c r="IGW186" s="232"/>
      <c r="IGX186" s="232"/>
      <c r="IGY186" s="232"/>
      <c r="IGZ186" s="232"/>
      <c r="IHA186" s="232"/>
      <c r="IHB186" s="232"/>
      <c r="IHC186" s="232"/>
      <c r="IHD186" s="232"/>
      <c r="IHE186" s="232"/>
      <c r="IHF186" s="232"/>
      <c r="IHG186" s="232"/>
      <c r="IHH186" s="232"/>
      <c r="IHI186" s="232"/>
      <c r="IHJ186" s="232"/>
      <c r="IHK186" s="232"/>
      <c r="IHL186" s="232"/>
      <c r="IHM186" s="232"/>
      <c r="IHN186" s="232"/>
      <c r="IHO186" s="232"/>
      <c r="IHP186" s="232"/>
      <c r="IHQ186" s="232"/>
      <c r="IHR186" s="232"/>
      <c r="IHS186" s="232"/>
      <c r="IHT186" s="232"/>
      <c r="IHU186" s="232"/>
      <c r="IHV186" s="232"/>
      <c r="IHW186" s="232"/>
      <c r="IHX186" s="232"/>
      <c r="IHY186" s="232"/>
      <c r="IHZ186" s="232"/>
      <c r="IIA186" s="232"/>
      <c r="IIB186" s="232"/>
      <c r="IIC186" s="232"/>
      <c r="IID186" s="232"/>
      <c r="IIE186" s="232"/>
      <c r="IIF186" s="232"/>
      <c r="IIG186" s="232"/>
      <c r="IIH186" s="232"/>
      <c r="III186" s="232"/>
      <c r="IIJ186" s="232"/>
      <c r="IIK186" s="232"/>
      <c r="IIL186" s="232"/>
      <c r="IIM186" s="232"/>
      <c r="IIN186" s="232"/>
      <c r="IIO186" s="232"/>
      <c r="IIP186" s="232"/>
      <c r="IIQ186" s="232"/>
      <c r="IIR186" s="232"/>
      <c r="IIS186" s="232"/>
      <c r="IIT186" s="232"/>
      <c r="IIU186" s="232"/>
      <c r="IIV186" s="232"/>
      <c r="IIW186" s="232"/>
      <c r="IIX186" s="232"/>
      <c r="IIY186" s="232"/>
      <c r="IIZ186" s="232"/>
      <c r="IJA186" s="232"/>
      <c r="IJB186" s="232"/>
      <c r="IJC186" s="232"/>
      <c r="IJD186" s="232"/>
      <c r="IJE186" s="232"/>
      <c r="IJF186" s="232"/>
      <c r="IJG186" s="232"/>
      <c r="IJH186" s="232"/>
      <c r="IJI186" s="232"/>
      <c r="IJJ186" s="232"/>
      <c r="IJK186" s="232"/>
      <c r="IJL186" s="232"/>
      <c r="IJM186" s="232"/>
      <c r="IJN186" s="232"/>
      <c r="IJO186" s="232"/>
      <c r="IJP186" s="232"/>
      <c r="IJQ186" s="232"/>
      <c r="IJR186" s="232"/>
      <c r="IJS186" s="232"/>
      <c r="IJT186" s="232"/>
      <c r="IJU186" s="232"/>
      <c r="IJV186" s="232"/>
      <c r="IJW186" s="232"/>
      <c r="IJX186" s="232"/>
      <c r="IJY186" s="232"/>
      <c r="IJZ186" s="232"/>
      <c r="IKA186" s="232"/>
      <c r="IKB186" s="232"/>
      <c r="IKC186" s="232"/>
      <c r="IKD186" s="232"/>
      <c r="IKE186" s="232"/>
      <c r="IKF186" s="232"/>
      <c r="IKG186" s="232"/>
      <c r="IKH186" s="232"/>
      <c r="IKI186" s="232"/>
      <c r="IKJ186" s="232"/>
      <c r="IKK186" s="232"/>
      <c r="IKL186" s="232"/>
      <c r="IKM186" s="232"/>
      <c r="IKN186" s="232"/>
      <c r="IKO186" s="232"/>
      <c r="IKP186" s="232"/>
      <c r="IKQ186" s="232"/>
      <c r="IKR186" s="232"/>
      <c r="IKS186" s="232"/>
      <c r="IKT186" s="232"/>
      <c r="IKU186" s="232"/>
      <c r="IKV186" s="232"/>
      <c r="IKW186" s="232"/>
      <c r="IKX186" s="232"/>
      <c r="IKY186" s="232"/>
      <c r="IKZ186" s="232"/>
      <c r="ILA186" s="232"/>
      <c r="ILB186" s="232"/>
      <c r="ILC186" s="232"/>
      <c r="ILD186" s="232"/>
      <c r="ILE186" s="232"/>
      <c r="ILF186" s="232"/>
      <c r="ILG186" s="232"/>
      <c r="ILH186" s="232"/>
      <c r="ILI186" s="232"/>
      <c r="ILJ186" s="232"/>
      <c r="ILK186" s="232"/>
      <c r="ILL186" s="232"/>
      <c r="ILM186" s="232"/>
      <c r="ILN186" s="232"/>
      <c r="ILO186" s="232"/>
      <c r="ILP186" s="232"/>
      <c r="ILQ186" s="232"/>
      <c r="ILR186" s="232"/>
      <c r="ILS186" s="232"/>
      <c r="ILT186" s="232"/>
      <c r="ILU186" s="232"/>
      <c r="ILV186" s="232"/>
      <c r="ILW186" s="232"/>
      <c r="ILX186" s="232"/>
      <c r="ILY186" s="232"/>
      <c r="ILZ186" s="232"/>
      <c r="IMA186" s="232"/>
      <c r="IMB186" s="232"/>
      <c r="IMC186" s="232"/>
      <c r="IMD186" s="232"/>
      <c r="IME186" s="232"/>
      <c r="IMF186" s="232"/>
      <c r="IMG186" s="232"/>
      <c r="IMH186" s="232"/>
      <c r="IMI186" s="232"/>
      <c r="IMJ186" s="232"/>
      <c r="IMK186" s="232"/>
      <c r="IML186" s="232"/>
      <c r="IMM186" s="232"/>
      <c r="IMN186" s="232"/>
      <c r="IMO186" s="232"/>
      <c r="IMP186" s="232"/>
      <c r="IMQ186" s="232"/>
      <c r="IMR186" s="232"/>
      <c r="IMS186" s="232"/>
      <c r="IMT186" s="232"/>
      <c r="IMU186" s="232"/>
      <c r="IMV186" s="232"/>
      <c r="IMW186" s="232"/>
      <c r="IMX186" s="232"/>
      <c r="IMY186" s="232"/>
      <c r="IMZ186" s="232"/>
      <c r="INA186" s="232"/>
      <c r="INB186" s="232"/>
      <c r="INC186" s="232"/>
      <c r="IND186" s="232"/>
      <c r="INE186" s="232"/>
      <c r="INF186" s="232"/>
      <c r="ING186" s="232"/>
      <c r="INH186" s="232"/>
      <c r="INI186" s="232"/>
      <c r="INJ186" s="232"/>
      <c r="INK186" s="232"/>
      <c r="INL186" s="232"/>
      <c r="INM186" s="232"/>
      <c r="INN186" s="232"/>
      <c r="INO186" s="232"/>
      <c r="INP186" s="232"/>
      <c r="INQ186" s="232"/>
      <c r="INR186" s="232"/>
      <c r="INS186" s="232"/>
      <c r="INT186" s="232"/>
      <c r="INU186" s="232"/>
      <c r="INV186" s="232"/>
      <c r="INW186" s="232"/>
      <c r="INX186" s="232"/>
      <c r="INY186" s="232"/>
      <c r="INZ186" s="232"/>
      <c r="IOA186" s="232"/>
      <c r="IOB186" s="232"/>
      <c r="IOC186" s="232"/>
      <c r="IOD186" s="232"/>
      <c r="IOE186" s="232"/>
      <c r="IOF186" s="232"/>
      <c r="IOG186" s="232"/>
      <c r="IOH186" s="232"/>
      <c r="IOI186" s="232"/>
      <c r="IOJ186" s="232"/>
      <c r="IOK186" s="232"/>
      <c r="IOL186" s="232"/>
      <c r="IOM186" s="232"/>
      <c r="ION186" s="232"/>
      <c r="IOO186" s="232"/>
      <c r="IOP186" s="232"/>
      <c r="IOQ186" s="232"/>
      <c r="IOR186" s="232"/>
      <c r="IOS186" s="232"/>
      <c r="IOT186" s="232"/>
      <c r="IOU186" s="232"/>
      <c r="IOV186" s="232"/>
      <c r="IOW186" s="232"/>
      <c r="IOX186" s="232"/>
      <c r="IOY186" s="232"/>
      <c r="IOZ186" s="232"/>
      <c r="IPA186" s="232"/>
      <c r="IPB186" s="232"/>
      <c r="IPC186" s="232"/>
      <c r="IPD186" s="232"/>
      <c r="IPE186" s="232"/>
      <c r="IPF186" s="232"/>
      <c r="IPG186" s="232"/>
      <c r="IPH186" s="232"/>
      <c r="IPI186" s="232"/>
      <c r="IPJ186" s="232"/>
      <c r="IPK186" s="232"/>
      <c r="IPL186" s="232"/>
      <c r="IPM186" s="232"/>
      <c r="IPN186" s="232"/>
      <c r="IPO186" s="232"/>
      <c r="IPP186" s="232"/>
      <c r="IPQ186" s="232"/>
      <c r="IPR186" s="232"/>
      <c r="IPS186" s="232"/>
      <c r="IPT186" s="232"/>
      <c r="IPU186" s="232"/>
      <c r="IPV186" s="232"/>
      <c r="IPW186" s="232"/>
      <c r="IPX186" s="232"/>
      <c r="IPY186" s="232"/>
      <c r="IPZ186" s="232"/>
      <c r="IQA186" s="232"/>
      <c r="IQB186" s="232"/>
      <c r="IQC186" s="232"/>
      <c r="IQD186" s="232"/>
      <c r="IQE186" s="232"/>
      <c r="IQF186" s="232"/>
      <c r="IQG186" s="232"/>
      <c r="IQH186" s="232"/>
      <c r="IQI186" s="232"/>
      <c r="IQJ186" s="232"/>
      <c r="IQK186" s="232"/>
      <c r="IQL186" s="232"/>
      <c r="IQM186" s="232"/>
      <c r="IQN186" s="232"/>
      <c r="IQO186" s="232"/>
      <c r="IQP186" s="232"/>
      <c r="IQQ186" s="232"/>
      <c r="IQR186" s="232"/>
      <c r="IQS186" s="232"/>
      <c r="IQT186" s="232"/>
      <c r="IQU186" s="232"/>
      <c r="IQV186" s="232"/>
      <c r="IQW186" s="232"/>
      <c r="IQX186" s="232"/>
      <c r="IQY186" s="232"/>
      <c r="IQZ186" s="232"/>
      <c r="IRA186" s="232"/>
      <c r="IRB186" s="232"/>
      <c r="IRC186" s="232"/>
      <c r="IRD186" s="232"/>
      <c r="IRE186" s="232"/>
      <c r="IRF186" s="232"/>
      <c r="IRG186" s="232"/>
      <c r="IRH186" s="232"/>
      <c r="IRI186" s="232"/>
      <c r="IRJ186" s="232"/>
      <c r="IRK186" s="232"/>
      <c r="IRL186" s="232"/>
      <c r="IRM186" s="232"/>
      <c r="IRN186" s="232"/>
      <c r="IRO186" s="232"/>
      <c r="IRP186" s="232"/>
      <c r="IRQ186" s="232"/>
      <c r="IRR186" s="232"/>
      <c r="IRS186" s="232"/>
      <c r="IRT186" s="232"/>
      <c r="IRU186" s="232"/>
      <c r="IRV186" s="232"/>
      <c r="IRW186" s="232"/>
      <c r="IRX186" s="232"/>
      <c r="IRY186" s="232"/>
      <c r="IRZ186" s="232"/>
      <c r="ISA186" s="232"/>
      <c r="ISB186" s="232"/>
      <c r="ISC186" s="232"/>
      <c r="ISD186" s="232"/>
      <c r="ISE186" s="232"/>
      <c r="ISF186" s="232"/>
      <c r="ISG186" s="232"/>
      <c r="ISH186" s="232"/>
      <c r="ISI186" s="232"/>
      <c r="ISJ186" s="232"/>
      <c r="ISK186" s="232"/>
      <c r="ISL186" s="232"/>
      <c r="ISM186" s="232"/>
      <c r="ISN186" s="232"/>
      <c r="ISO186" s="232"/>
      <c r="ISP186" s="232"/>
      <c r="ISQ186" s="232"/>
      <c r="ISR186" s="232"/>
      <c r="ISS186" s="232"/>
      <c r="IST186" s="232"/>
      <c r="ISU186" s="232"/>
      <c r="ISV186" s="232"/>
      <c r="ISW186" s="232"/>
      <c r="ISX186" s="232"/>
      <c r="ISY186" s="232"/>
      <c r="ISZ186" s="232"/>
      <c r="ITA186" s="232"/>
      <c r="ITB186" s="232"/>
      <c r="ITC186" s="232"/>
      <c r="ITD186" s="232"/>
      <c r="ITE186" s="232"/>
      <c r="ITF186" s="232"/>
      <c r="ITG186" s="232"/>
      <c r="ITH186" s="232"/>
      <c r="ITI186" s="232"/>
      <c r="ITJ186" s="232"/>
      <c r="ITK186" s="232"/>
      <c r="ITL186" s="232"/>
      <c r="ITM186" s="232"/>
      <c r="ITN186" s="232"/>
      <c r="ITO186" s="232"/>
      <c r="ITP186" s="232"/>
      <c r="ITQ186" s="232"/>
      <c r="ITR186" s="232"/>
      <c r="ITS186" s="232"/>
      <c r="ITT186" s="232"/>
      <c r="ITU186" s="232"/>
      <c r="ITV186" s="232"/>
      <c r="ITW186" s="232"/>
      <c r="ITX186" s="232"/>
      <c r="ITY186" s="232"/>
      <c r="ITZ186" s="232"/>
      <c r="IUA186" s="232"/>
      <c r="IUB186" s="232"/>
      <c r="IUC186" s="232"/>
      <c r="IUD186" s="232"/>
      <c r="IUE186" s="232"/>
      <c r="IUF186" s="232"/>
      <c r="IUG186" s="232"/>
      <c r="IUH186" s="232"/>
      <c r="IUI186" s="232"/>
      <c r="IUJ186" s="232"/>
      <c r="IUK186" s="232"/>
      <c r="IUL186" s="232"/>
      <c r="IUM186" s="232"/>
      <c r="IUN186" s="232"/>
      <c r="IUO186" s="232"/>
      <c r="IUP186" s="232"/>
      <c r="IUQ186" s="232"/>
      <c r="IUR186" s="232"/>
      <c r="IUS186" s="232"/>
      <c r="IUT186" s="232"/>
      <c r="IUU186" s="232"/>
      <c r="IUV186" s="232"/>
      <c r="IUW186" s="232"/>
      <c r="IUX186" s="232"/>
      <c r="IUY186" s="232"/>
      <c r="IUZ186" s="232"/>
      <c r="IVA186" s="232"/>
      <c r="IVB186" s="232"/>
      <c r="IVC186" s="232"/>
      <c r="IVD186" s="232"/>
      <c r="IVE186" s="232"/>
      <c r="IVF186" s="232"/>
      <c r="IVG186" s="232"/>
      <c r="IVH186" s="232"/>
      <c r="IVI186" s="232"/>
      <c r="IVJ186" s="232"/>
      <c r="IVK186" s="232"/>
      <c r="IVL186" s="232"/>
      <c r="IVM186" s="232"/>
      <c r="IVN186" s="232"/>
      <c r="IVO186" s="232"/>
      <c r="IVP186" s="232"/>
      <c r="IVQ186" s="232"/>
      <c r="IVR186" s="232"/>
      <c r="IVS186" s="232"/>
      <c r="IVT186" s="232"/>
      <c r="IVU186" s="232"/>
      <c r="IVV186" s="232"/>
      <c r="IVW186" s="232"/>
      <c r="IVX186" s="232"/>
      <c r="IVY186" s="232"/>
      <c r="IVZ186" s="232"/>
      <c r="IWA186" s="232"/>
      <c r="IWB186" s="232"/>
      <c r="IWC186" s="232"/>
      <c r="IWD186" s="232"/>
      <c r="IWE186" s="232"/>
      <c r="IWF186" s="232"/>
      <c r="IWG186" s="232"/>
      <c r="IWH186" s="232"/>
      <c r="IWI186" s="232"/>
      <c r="IWJ186" s="232"/>
      <c r="IWK186" s="232"/>
      <c r="IWL186" s="232"/>
      <c r="IWM186" s="232"/>
      <c r="IWN186" s="232"/>
      <c r="IWO186" s="232"/>
      <c r="IWP186" s="232"/>
      <c r="IWQ186" s="232"/>
      <c r="IWR186" s="232"/>
      <c r="IWS186" s="232"/>
      <c r="IWT186" s="232"/>
      <c r="IWU186" s="232"/>
      <c r="IWV186" s="232"/>
      <c r="IWW186" s="232"/>
      <c r="IWX186" s="232"/>
      <c r="IWY186" s="232"/>
      <c r="IWZ186" s="232"/>
      <c r="IXA186" s="232"/>
      <c r="IXB186" s="232"/>
      <c r="IXC186" s="232"/>
      <c r="IXD186" s="232"/>
      <c r="IXE186" s="232"/>
      <c r="IXF186" s="232"/>
      <c r="IXG186" s="232"/>
      <c r="IXH186" s="232"/>
      <c r="IXI186" s="232"/>
      <c r="IXJ186" s="232"/>
      <c r="IXK186" s="232"/>
      <c r="IXL186" s="232"/>
      <c r="IXM186" s="232"/>
      <c r="IXN186" s="232"/>
      <c r="IXO186" s="232"/>
      <c r="IXP186" s="232"/>
      <c r="IXQ186" s="232"/>
      <c r="IXR186" s="232"/>
      <c r="IXS186" s="232"/>
      <c r="IXT186" s="232"/>
      <c r="IXU186" s="232"/>
      <c r="IXV186" s="232"/>
      <c r="IXW186" s="232"/>
      <c r="IXX186" s="232"/>
      <c r="IXY186" s="232"/>
      <c r="IXZ186" s="232"/>
      <c r="IYA186" s="232"/>
      <c r="IYB186" s="232"/>
      <c r="IYC186" s="232"/>
      <c r="IYD186" s="232"/>
      <c r="IYE186" s="232"/>
      <c r="IYF186" s="232"/>
      <c r="IYG186" s="232"/>
      <c r="IYH186" s="232"/>
      <c r="IYI186" s="232"/>
      <c r="IYJ186" s="232"/>
      <c r="IYK186" s="232"/>
      <c r="IYL186" s="232"/>
      <c r="IYM186" s="232"/>
      <c r="IYN186" s="232"/>
      <c r="IYO186" s="232"/>
      <c r="IYP186" s="232"/>
      <c r="IYQ186" s="232"/>
      <c r="IYR186" s="232"/>
      <c r="IYS186" s="232"/>
      <c r="IYT186" s="232"/>
      <c r="IYU186" s="232"/>
      <c r="IYV186" s="232"/>
      <c r="IYW186" s="232"/>
      <c r="IYX186" s="232"/>
      <c r="IYY186" s="232"/>
      <c r="IYZ186" s="232"/>
      <c r="IZA186" s="232"/>
      <c r="IZB186" s="232"/>
      <c r="IZC186" s="232"/>
      <c r="IZD186" s="232"/>
      <c r="IZE186" s="232"/>
      <c r="IZF186" s="232"/>
      <c r="IZG186" s="232"/>
      <c r="IZH186" s="232"/>
      <c r="IZI186" s="232"/>
      <c r="IZJ186" s="232"/>
      <c r="IZK186" s="232"/>
      <c r="IZL186" s="232"/>
      <c r="IZM186" s="232"/>
      <c r="IZN186" s="232"/>
      <c r="IZO186" s="232"/>
      <c r="IZP186" s="232"/>
      <c r="IZQ186" s="232"/>
      <c r="IZR186" s="232"/>
      <c r="IZS186" s="232"/>
      <c r="IZT186" s="232"/>
      <c r="IZU186" s="232"/>
      <c r="IZV186" s="232"/>
      <c r="IZW186" s="232"/>
      <c r="IZX186" s="232"/>
      <c r="IZY186" s="232"/>
      <c r="IZZ186" s="232"/>
      <c r="JAA186" s="232"/>
      <c r="JAB186" s="232"/>
      <c r="JAC186" s="232"/>
      <c r="JAD186" s="232"/>
      <c r="JAE186" s="232"/>
      <c r="JAF186" s="232"/>
      <c r="JAG186" s="232"/>
      <c r="JAH186" s="232"/>
      <c r="JAI186" s="232"/>
      <c r="JAJ186" s="232"/>
      <c r="JAK186" s="232"/>
      <c r="JAL186" s="232"/>
      <c r="JAM186" s="232"/>
      <c r="JAN186" s="232"/>
      <c r="JAO186" s="232"/>
      <c r="JAP186" s="232"/>
      <c r="JAQ186" s="232"/>
      <c r="JAR186" s="232"/>
      <c r="JAS186" s="232"/>
      <c r="JAT186" s="232"/>
      <c r="JAU186" s="232"/>
      <c r="JAV186" s="232"/>
      <c r="JAW186" s="232"/>
      <c r="JAX186" s="232"/>
      <c r="JAY186" s="232"/>
      <c r="JAZ186" s="232"/>
      <c r="JBA186" s="232"/>
      <c r="JBB186" s="232"/>
      <c r="JBC186" s="232"/>
      <c r="JBD186" s="232"/>
      <c r="JBE186" s="232"/>
      <c r="JBF186" s="232"/>
      <c r="JBG186" s="232"/>
      <c r="JBH186" s="232"/>
      <c r="JBI186" s="232"/>
      <c r="JBJ186" s="232"/>
      <c r="JBK186" s="232"/>
      <c r="JBL186" s="232"/>
      <c r="JBM186" s="232"/>
      <c r="JBN186" s="232"/>
      <c r="JBO186" s="232"/>
      <c r="JBP186" s="232"/>
      <c r="JBQ186" s="232"/>
      <c r="JBR186" s="232"/>
      <c r="JBS186" s="232"/>
      <c r="JBT186" s="232"/>
      <c r="JBU186" s="232"/>
      <c r="JBV186" s="232"/>
      <c r="JBW186" s="232"/>
      <c r="JBX186" s="232"/>
      <c r="JBY186" s="232"/>
      <c r="JBZ186" s="232"/>
      <c r="JCA186" s="232"/>
      <c r="JCB186" s="232"/>
      <c r="JCC186" s="232"/>
      <c r="JCD186" s="232"/>
      <c r="JCE186" s="232"/>
      <c r="JCF186" s="232"/>
      <c r="JCG186" s="232"/>
      <c r="JCH186" s="232"/>
      <c r="JCI186" s="232"/>
      <c r="JCJ186" s="232"/>
      <c r="JCK186" s="232"/>
      <c r="JCL186" s="232"/>
      <c r="JCM186" s="232"/>
      <c r="JCN186" s="232"/>
      <c r="JCO186" s="232"/>
      <c r="JCP186" s="232"/>
      <c r="JCQ186" s="232"/>
      <c r="JCR186" s="232"/>
      <c r="JCS186" s="232"/>
      <c r="JCT186" s="232"/>
      <c r="JCU186" s="232"/>
      <c r="JCV186" s="232"/>
      <c r="JCW186" s="232"/>
      <c r="JCX186" s="232"/>
      <c r="JCY186" s="232"/>
      <c r="JCZ186" s="232"/>
      <c r="JDA186" s="232"/>
      <c r="JDB186" s="232"/>
      <c r="JDC186" s="232"/>
      <c r="JDD186" s="232"/>
      <c r="JDE186" s="232"/>
      <c r="JDF186" s="232"/>
      <c r="JDG186" s="232"/>
      <c r="JDH186" s="232"/>
      <c r="JDI186" s="232"/>
      <c r="JDJ186" s="232"/>
      <c r="JDK186" s="232"/>
      <c r="JDL186" s="232"/>
      <c r="JDM186" s="232"/>
      <c r="JDN186" s="232"/>
      <c r="JDO186" s="232"/>
      <c r="JDP186" s="232"/>
      <c r="JDQ186" s="232"/>
      <c r="JDR186" s="232"/>
      <c r="JDS186" s="232"/>
      <c r="JDT186" s="232"/>
      <c r="JDU186" s="232"/>
      <c r="JDV186" s="232"/>
      <c r="JDW186" s="232"/>
      <c r="JDX186" s="232"/>
      <c r="JDY186" s="232"/>
      <c r="JDZ186" s="232"/>
      <c r="JEA186" s="232"/>
      <c r="JEB186" s="232"/>
      <c r="JEC186" s="232"/>
      <c r="JED186" s="232"/>
      <c r="JEE186" s="232"/>
      <c r="JEF186" s="232"/>
      <c r="JEG186" s="232"/>
      <c r="JEH186" s="232"/>
      <c r="JEI186" s="232"/>
      <c r="JEJ186" s="232"/>
      <c r="JEK186" s="232"/>
      <c r="JEL186" s="232"/>
      <c r="JEM186" s="232"/>
      <c r="JEN186" s="232"/>
      <c r="JEO186" s="232"/>
      <c r="JEP186" s="232"/>
      <c r="JEQ186" s="232"/>
      <c r="JER186" s="232"/>
      <c r="JES186" s="232"/>
      <c r="JET186" s="232"/>
      <c r="JEU186" s="232"/>
      <c r="JEV186" s="232"/>
      <c r="JEW186" s="232"/>
      <c r="JEX186" s="232"/>
      <c r="JEY186" s="232"/>
      <c r="JEZ186" s="232"/>
      <c r="JFA186" s="232"/>
      <c r="JFB186" s="232"/>
      <c r="JFC186" s="232"/>
      <c r="JFD186" s="232"/>
      <c r="JFE186" s="232"/>
      <c r="JFF186" s="232"/>
      <c r="JFG186" s="232"/>
      <c r="JFH186" s="232"/>
      <c r="JFI186" s="232"/>
      <c r="JFJ186" s="232"/>
      <c r="JFK186" s="232"/>
      <c r="JFL186" s="232"/>
      <c r="JFM186" s="232"/>
      <c r="JFN186" s="232"/>
      <c r="JFO186" s="232"/>
      <c r="JFP186" s="232"/>
      <c r="JFQ186" s="232"/>
      <c r="JFR186" s="232"/>
      <c r="JFS186" s="232"/>
      <c r="JFT186" s="232"/>
      <c r="JFU186" s="232"/>
      <c r="JFV186" s="232"/>
      <c r="JFW186" s="232"/>
      <c r="JFX186" s="232"/>
      <c r="JFY186" s="232"/>
      <c r="JFZ186" s="232"/>
      <c r="JGA186" s="232"/>
      <c r="JGB186" s="232"/>
      <c r="JGC186" s="232"/>
      <c r="JGD186" s="232"/>
      <c r="JGE186" s="232"/>
      <c r="JGF186" s="232"/>
      <c r="JGG186" s="232"/>
      <c r="JGH186" s="232"/>
      <c r="JGI186" s="232"/>
      <c r="JGJ186" s="232"/>
      <c r="JGK186" s="232"/>
      <c r="JGL186" s="232"/>
      <c r="JGM186" s="232"/>
      <c r="JGN186" s="232"/>
      <c r="JGO186" s="232"/>
      <c r="JGP186" s="232"/>
      <c r="JGQ186" s="232"/>
      <c r="JGR186" s="232"/>
      <c r="JGS186" s="232"/>
      <c r="JGT186" s="232"/>
      <c r="JGU186" s="232"/>
      <c r="JGV186" s="232"/>
      <c r="JGW186" s="232"/>
      <c r="JGX186" s="232"/>
      <c r="JGY186" s="232"/>
      <c r="JGZ186" s="232"/>
      <c r="JHA186" s="232"/>
      <c r="JHB186" s="232"/>
      <c r="JHC186" s="232"/>
      <c r="JHD186" s="232"/>
      <c r="JHE186" s="232"/>
      <c r="JHF186" s="232"/>
      <c r="JHG186" s="232"/>
      <c r="JHH186" s="232"/>
      <c r="JHI186" s="232"/>
      <c r="JHJ186" s="232"/>
      <c r="JHK186" s="232"/>
      <c r="JHL186" s="232"/>
      <c r="JHM186" s="232"/>
      <c r="JHN186" s="232"/>
      <c r="JHO186" s="232"/>
      <c r="JHP186" s="232"/>
      <c r="JHQ186" s="232"/>
      <c r="JHR186" s="232"/>
      <c r="JHS186" s="232"/>
      <c r="JHT186" s="232"/>
      <c r="JHU186" s="232"/>
      <c r="JHV186" s="232"/>
      <c r="JHW186" s="232"/>
      <c r="JHX186" s="232"/>
      <c r="JHY186" s="232"/>
      <c r="JHZ186" s="232"/>
      <c r="JIA186" s="232"/>
      <c r="JIB186" s="232"/>
      <c r="JIC186" s="232"/>
      <c r="JID186" s="232"/>
      <c r="JIE186" s="232"/>
      <c r="JIF186" s="232"/>
      <c r="JIG186" s="232"/>
      <c r="JIH186" s="232"/>
      <c r="JII186" s="232"/>
      <c r="JIJ186" s="232"/>
      <c r="JIK186" s="232"/>
      <c r="JIL186" s="232"/>
      <c r="JIM186" s="232"/>
      <c r="JIN186" s="232"/>
      <c r="JIO186" s="232"/>
      <c r="JIP186" s="232"/>
      <c r="JIQ186" s="232"/>
      <c r="JIR186" s="232"/>
      <c r="JIS186" s="232"/>
      <c r="JIT186" s="232"/>
      <c r="JIU186" s="232"/>
      <c r="JIV186" s="232"/>
      <c r="JIW186" s="232"/>
      <c r="JIX186" s="232"/>
      <c r="JIY186" s="232"/>
      <c r="JIZ186" s="232"/>
      <c r="JJA186" s="232"/>
      <c r="JJB186" s="232"/>
      <c r="JJC186" s="232"/>
      <c r="JJD186" s="232"/>
      <c r="JJE186" s="232"/>
      <c r="JJF186" s="232"/>
      <c r="JJG186" s="232"/>
      <c r="JJH186" s="232"/>
      <c r="JJI186" s="232"/>
      <c r="JJJ186" s="232"/>
      <c r="JJK186" s="232"/>
      <c r="JJL186" s="232"/>
      <c r="JJM186" s="232"/>
      <c r="JJN186" s="232"/>
      <c r="JJO186" s="232"/>
      <c r="JJP186" s="232"/>
      <c r="JJQ186" s="232"/>
      <c r="JJR186" s="232"/>
      <c r="JJS186" s="232"/>
      <c r="JJT186" s="232"/>
      <c r="JJU186" s="232"/>
      <c r="JJV186" s="232"/>
      <c r="JJW186" s="232"/>
      <c r="JJX186" s="232"/>
      <c r="JJY186" s="232"/>
      <c r="JJZ186" s="232"/>
      <c r="JKA186" s="232"/>
      <c r="JKB186" s="232"/>
      <c r="JKC186" s="232"/>
      <c r="JKD186" s="232"/>
      <c r="JKE186" s="232"/>
      <c r="JKF186" s="232"/>
      <c r="JKG186" s="232"/>
      <c r="JKH186" s="232"/>
      <c r="JKI186" s="232"/>
      <c r="JKJ186" s="232"/>
      <c r="JKK186" s="232"/>
      <c r="JKL186" s="232"/>
      <c r="JKM186" s="232"/>
      <c r="JKN186" s="232"/>
      <c r="JKO186" s="232"/>
      <c r="JKP186" s="232"/>
      <c r="JKQ186" s="232"/>
      <c r="JKR186" s="232"/>
      <c r="JKS186" s="232"/>
      <c r="JKT186" s="232"/>
      <c r="JKU186" s="232"/>
      <c r="JKV186" s="232"/>
      <c r="JKW186" s="232"/>
      <c r="JKX186" s="232"/>
      <c r="JKY186" s="232"/>
      <c r="JKZ186" s="232"/>
      <c r="JLA186" s="232"/>
      <c r="JLB186" s="232"/>
      <c r="JLC186" s="232"/>
      <c r="JLD186" s="232"/>
      <c r="JLE186" s="232"/>
      <c r="JLF186" s="232"/>
      <c r="JLG186" s="232"/>
      <c r="JLH186" s="232"/>
      <c r="JLI186" s="232"/>
      <c r="JLJ186" s="232"/>
      <c r="JLK186" s="232"/>
      <c r="JLL186" s="232"/>
      <c r="JLM186" s="232"/>
      <c r="JLN186" s="232"/>
      <c r="JLO186" s="232"/>
      <c r="JLP186" s="232"/>
      <c r="JLQ186" s="232"/>
      <c r="JLR186" s="232"/>
      <c r="JLS186" s="232"/>
      <c r="JLT186" s="232"/>
      <c r="JLU186" s="232"/>
      <c r="JLV186" s="232"/>
      <c r="JLW186" s="232"/>
      <c r="JLX186" s="232"/>
      <c r="JLY186" s="232"/>
      <c r="JLZ186" s="232"/>
      <c r="JMA186" s="232"/>
      <c r="JMB186" s="232"/>
      <c r="JMC186" s="232"/>
      <c r="JMD186" s="232"/>
      <c r="JME186" s="232"/>
      <c r="JMF186" s="232"/>
      <c r="JMG186" s="232"/>
      <c r="JMH186" s="232"/>
      <c r="JMI186" s="232"/>
      <c r="JMJ186" s="232"/>
      <c r="JMK186" s="232"/>
      <c r="JML186" s="232"/>
      <c r="JMM186" s="232"/>
      <c r="JMN186" s="232"/>
      <c r="JMO186" s="232"/>
      <c r="JMP186" s="232"/>
      <c r="JMQ186" s="232"/>
      <c r="JMR186" s="232"/>
      <c r="JMS186" s="232"/>
      <c r="JMT186" s="232"/>
      <c r="JMU186" s="232"/>
      <c r="JMV186" s="232"/>
      <c r="JMW186" s="232"/>
      <c r="JMX186" s="232"/>
      <c r="JMY186" s="232"/>
      <c r="JMZ186" s="232"/>
      <c r="JNA186" s="232"/>
      <c r="JNB186" s="232"/>
      <c r="JNC186" s="232"/>
      <c r="JND186" s="232"/>
      <c r="JNE186" s="232"/>
      <c r="JNF186" s="232"/>
      <c r="JNG186" s="232"/>
      <c r="JNH186" s="232"/>
      <c r="JNI186" s="232"/>
      <c r="JNJ186" s="232"/>
      <c r="JNK186" s="232"/>
      <c r="JNL186" s="232"/>
      <c r="JNM186" s="232"/>
      <c r="JNN186" s="232"/>
      <c r="JNO186" s="232"/>
      <c r="JNP186" s="232"/>
      <c r="JNQ186" s="232"/>
      <c r="JNR186" s="232"/>
      <c r="JNS186" s="232"/>
      <c r="JNT186" s="232"/>
      <c r="JNU186" s="232"/>
      <c r="JNV186" s="232"/>
      <c r="JNW186" s="232"/>
      <c r="JNX186" s="232"/>
      <c r="JNY186" s="232"/>
      <c r="JNZ186" s="232"/>
      <c r="JOA186" s="232"/>
      <c r="JOB186" s="232"/>
      <c r="JOC186" s="232"/>
      <c r="JOD186" s="232"/>
      <c r="JOE186" s="232"/>
      <c r="JOF186" s="232"/>
      <c r="JOG186" s="232"/>
      <c r="JOH186" s="232"/>
      <c r="JOI186" s="232"/>
      <c r="JOJ186" s="232"/>
      <c r="JOK186" s="232"/>
      <c r="JOL186" s="232"/>
      <c r="JOM186" s="232"/>
      <c r="JON186" s="232"/>
      <c r="JOO186" s="232"/>
      <c r="JOP186" s="232"/>
      <c r="JOQ186" s="232"/>
      <c r="JOR186" s="232"/>
      <c r="JOS186" s="232"/>
      <c r="JOT186" s="232"/>
      <c r="JOU186" s="232"/>
      <c r="JOV186" s="232"/>
      <c r="JOW186" s="232"/>
      <c r="JOX186" s="232"/>
      <c r="JOY186" s="232"/>
      <c r="JOZ186" s="232"/>
      <c r="JPA186" s="232"/>
      <c r="JPB186" s="232"/>
      <c r="JPC186" s="232"/>
      <c r="JPD186" s="232"/>
      <c r="JPE186" s="232"/>
      <c r="JPF186" s="232"/>
      <c r="JPG186" s="232"/>
      <c r="JPH186" s="232"/>
      <c r="JPI186" s="232"/>
      <c r="JPJ186" s="232"/>
      <c r="JPK186" s="232"/>
      <c r="JPL186" s="232"/>
      <c r="JPM186" s="232"/>
      <c r="JPN186" s="232"/>
      <c r="JPO186" s="232"/>
      <c r="JPP186" s="232"/>
      <c r="JPQ186" s="232"/>
      <c r="JPR186" s="232"/>
      <c r="JPS186" s="232"/>
      <c r="JPT186" s="232"/>
      <c r="JPU186" s="232"/>
      <c r="JPV186" s="232"/>
      <c r="JPW186" s="232"/>
      <c r="JPX186" s="232"/>
      <c r="JPY186" s="232"/>
      <c r="JPZ186" s="232"/>
      <c r="JQA186" s="232"/>
      <c r="JQB186" s="232"/>
      <c r="JQC186" s="232"/>
      <c r="JQD186" s="232"/>
      <c r="JQE186" s="232"/>
      <c r="JQF186" s="232"/>
      <c r="JQG186" s="232"/>
      <c r="JQH186" s="232"/>
      <c r="JQI186" s="232"/>
      <c r="JQJ186" s="232"/>
      <c r="JQK186" s="232"/>
      <c r="JQL186" s="232"/>
      <c r="JQM186" s="232"/>
      <c r="JQN186" s="232"/>
      <c r="JQO186" s="232"/>
      <c r="JQP186" s="232"/>
      <c r="JQQ186" s="232"/>
      <c r="JQR186" s="232"/>
      <c r="JQS186" s="232"/>
      <c r="JQT186" s="232"/>
      <c r="JQU186" s="232"/>
      <c r="JQV186" s="232"/>
      <c r="JQW186" s="232"/>
      <c r="JQX186" s="232"/>
      <c r="JQY186" s="232"/>
      <c r="JQZ186" s="232"/>
      <c r="JRA186" s="232"/>
      <c r="JRB186" s="232"/>
      <c r="JRC186" s="232"/>
      <c r="JRD186" s="232"/>
      <c r="JRE186" s="232"/>
      <c r="JRF186" s="232"/>
      <c r="JRG186" s="232"/>
      <c r="JRH186" s="232"/>
      <c r="JRI186" s="232"/>
      <c r="JRJ186" s="232"/>
      <c r="JRK186" s="232"/>
      <c r="JRL186" s="232"/>
      <c r="JRM186" s="232"/>
      <c r="JRN186" s="232"/>
      <c r="JRO186" s="232"/>
      <c r="JRP186" s="232"/>
      <c r="JRQ186" s="232"/>
      <c r="JRR186" s="232"/>
      <c r="JRS186" s="232"/>
      <c r="JRT186" s="232"/>
      <c r="JRU186" s="232"/>
      <c r="JRV186" s="232"/>
      <c r="JRW186" s="232"/>
      <c r="JRX186" s="232"/>
      <c r="JRY186" s="232"/>
      <c r="JRZ186" s="232"/>
      <c r="JSA186" s="232"/>
      <c r="JSB186" s="232"/>
      <c r="JSC186" s="232"/>
      <c r="JSD186" s="232"/>
      <c r="JSE186" s="232"/>
      <c r="JSF186" s="232"/>
      <c r="JSG186" s="232"/>
      <c r="JSH186" s="232"/>
      <c r="JSI186" s="232"/>
      <c r="JSJ186" s="232"/>
      <c r="JSK186" s="232"/>
      <c r="JSL186" s="232"/>
      <c r="JSM186" s="232"/>
      <c r="JSN186" s="232"/>
      <c r="JSO186" s="232"/>
      <c r="JSP186" s="232"/>
      <c r="JSQ186" s="232"/>
      <c r="JSR186" s="232"/>
      <c r="JSS186" s="232"/>
      <c r="JST186" s="232"/>
      <c r="JSU186" s="232"/>
      <c r="JSV186" s="232"/>
      <c r="JSW186" s="232"/>
      <c r="JSX186" s="232"/>
      <c r="JSY186" s="232"/>
      <c r="JSZ186" s="232"/>
      <c r="JTA186" s="232"/>
      <c r="JTB186" s="232"/>
      <c r="JTC186" s="232"/>
      <c r="JTD186" s="232"/>
      <c r="JTE186" s="232"/>
      <c r="JTF186" s="232"/>
      <c r="JTG186" s="232"/>
      <c r="JTH186" s="232"/>
      <c r="JTI186" s="232"/>
      <c r="JTJ186" s="232"/>
      <c r="JTK186" s="232"/>
      <c r="JTL186" s="232"/>
      <c r="JTM186" s="232"/>
      <c r="JTN186" s="232"/>
      <c r="JTO186" s="232"/>
      <c r="JTP186" s="232"/>
      <c r="JTQ186" s="232"/>
      <c r="JTR186" s="232"/>
      <c r="JTS186" s="232"/>
      <c r="JTT186" s="232"/>
      <c r="JTU186" s="232"/>
      <c r="JTV186" s="232"/>
      <c r="JTW186" s="232"/>
      <c r="JTX186" s="232"/>
      <c r="JTY186" s="232"/>
      <c r="JTZ186" s="232"/>
      <c r="JUA186" s="232"/>
      <c r="JUB186" s="232"/>
      <c r="JUC186" s="232"/>
      <c r="JUD186" s="232"/>
      <c r="JUE186" s="232"/>
      <c r="JUF186" s="232"/>
      <c r="JUG186" s="232"/>
      <c r="JUH186" s="232"/>
      <c r="JUI186" s="232"/>
      <c r="JUJ186" s="232"/>
      <c r="JUK186" s="232"/>
      <c r="JUL186" s="232"/>
      <c r="JUM186" s="232"/>
      <c r="JUN186" s="232"/>
      <c r="JUO186" s="232"/>
      <c r="JUP186" s="232"/>
      <c r="JUQ186" s="232"/>
      <c r="JUR186" s="232"/>
      <c r="JUS186" s="232"/>
      <c r="JUT186" s="232"/>
      <c r="JUU186" s="232"/>
      <c r="JUV186" s="232"/>
      <c r="JUW186" s="232"/>
      <c r="JUX186" s="232"/>
      <c r="JUY186" s="232"/>
      <c r="JUZ186" s="232"/>
      <c r="JVA186" s="232"/>
      <c r="JVB186" s="232"/>
      <c r="JVC186" s="232"/>
      <c r="JVD186" s="232"/>
      <c r="JVE186" s="232"/>
      <c r="JVF186" s="232"/>
      <c r="JVG186" s="232"/>
      <c r="JVH186" s="232"/>
      <c r="JVI186" s="232"/>
      <c r="JVJ186" s="232"/>
      <c r="JVK186" s="232"/>
      <c r="JVL186" s="232"/>
      <c r="JVM186" s="232"/>
      <c r="JVN186" s="232"/>
      <c r="JVO186" s="232"/>
      <c r="JVP186" s="232"/>
      <c r="JVQ186" s="232"/>
      <c r="JVR186" s="232"/>
      <c r="JVS186" s="232"/>
      <c r="JVT186" s="232"/>
      <c r="JVU186" s="232"/>
      <c r="JVV186" s="232"/>
      <c r="JVW186" s="232"/>
      <c r="JVX186" s="232"/>
      <c r="JVY186" s="232"/>
      <c r="JVZ186" s="232"/>
      <c r="JWA186" s="232"/>
      <c r="JWB186" s="232"/>
      <c r="JWC186" s="232"/>
      <c r="JWD186" s="232"/>
      <c r="JWE186" s="232"/>
      <c r="JWF186" s="232"/>
      <c r="JWG186" s="232"/>
      <c r="JWH186" s="232"/>
      <c r="JWI186" s="232"/>
      <c r="JWJ186" s="232"/>
      <c r="JWK186" s="232"/>
      <c r="JWL186" s="232"/>
      <c r="JWM186" s="232"/>
      <c r="JWN186" s="232"/>
      <c r="JWO186" s="232"/>
      <c r="JWP186" s="232"/>
      <c r="JWQ186" s="232"/>
      <c r="JWR186" s="232"/>
      <c r="JWS186" s="232"/>
      <c r="JWT186" s="232"/>
      <c r="JWU186" s="232"/>
      <c r="JWV186" s="232"/>
      <c r="JWW186" s="232"/>
      <c r="JWX186" s="232"/>
      <c r="JWY186" s="232"/>
      <c r="JWZ186" s="232"/>
      <c r="JXA186" s="232"/>
      <c r="JXB186" s="232"/>
      <c r="JXC186" s="232"/>
      <c r="JXD186" s="232"/>
      <c r="JXE186" s="232"/>
      <c r="JXF186" s="232"/>
      <c r="JXG186" s="232"/>
      <c r="JXH186" s="232"/>
      <c r="JXI186" s="232"/>
      <c r="JXJ186" s="232"/>
      <c r="JXK186" s="232"/>
      <c r="JXL186" s="232"/>
      <c r="JXM186" s="232"/>
      <c r="JXN186" s="232"/>
      <c r="JXO186" s="232"/>
      <c r="JXP186" s="232"/>
      <c r="JXQ186" s="232"/>
      <c r="JXR186" s="232"/>
      <c r="JXS186" s="232"/>
      <c r="JXT186" s="232"/>
      <c r="JXU186" s="232"/>
      <c r="JXV186" s="232"/>
      <c r="JXW186" s="232"/>
      <c r="JXX186" s="232"/>
      <c r="JXY186" s="232"/>
      <c r="JXZ186" s="232"/>
      <c r="JYA186" s="232"/>
      <c r="JYB186" s="232"/>
      <c r="JYC186" s="232"/>
      <c r="JYD186" s="232"/>
      <c r="JYE186" s="232"/>
      <c r="JYF186" s="232"/>
      <c r="JYG186" s="232"/>
      <c r="JYH186" s="232"/>
      <c r="JYI186" s="232"/>
      <c r="JYJ186" s="232"/>
      <c r="JYK186" s="232"/>
      <c r="JYL186" s="232"/>
      <c r="JYM186" s="232"/>
      <c r="JYN186" s="232"/>
      <c r="JYO186" s="232"/>
      <c r="JYP186" s="232"/>
      <c r="JYQ186" s="232"/>
      <c r="JYR186" s="232"/>
      <c r="JYS186" s="232"/>
      <c r="JYT186" s="232"/>
      <c r="JYU186" s="232"/>
      <c r="JYV186" s="232"/>
      <c r="JYW186" s="232"/>
      <c r="JYX186" s="232"/>
      <c r="JYY186" s="232"/>
      <c r="JYZ186" s="232"/>
      <c r="JZA186" s="232"/>
      <c r="JZB186" s="232"/>
      <c r="JZC186" s="232"/>
      <c r="JZD186" s="232"/>
      <c r="JZE186" s="232"/>
      <c r="JZF186" s="232"/>
      <c r="JZG186" s="232"/>
      <c r="JZH186" s="232"/>
      <c r="JZI186" s="232"/>
      <c r="JZJ186" s="232"/>
      <c r="JZK186" s="232"/>
      <c r="JZL186" s="232"/>
      <c r="JZM186" s="232"/>
      <c r="JZN186" s="232"/>
      <c r="JZO186" s="232"/>
      <c r="JZP186" s="232"/>
      <c r="JZQ186" s="232"/>
      <c r="JZR186" s="232"/>
      <c r="JZS186" s="232"/>
      <c r="JZT186" s="232"/>
      <c r="JZU186" s="232"/>
      <c r="JZV186" s="232"/>
      <c r="JZW186" s="232"/>
      <c r="JZX186" s="232"/>
      <c r="JZY186" s="232"/>
      <c r="JZZ186" s="232"/>
      <c r="KAA186" s="232"/>
      <c r="KAB186" s="232"/>
      <c r="KAC186" s="232"/>
      <c r="KAD186" s="232"/>
      <c r="KAE186" s="232"/>
      <c r="KAF186" s="232"/>
      <c r="KAG186" s="232"/>
      <c r="KAH186" s="232"/>
      <c r="KAI186" s="232"/>
      <c r="KAJ186" s="232"/>
      <c r="KAK186" s="232"/>
      <c r="KAL186" s="232"/>
      <c r="KAM186" s="232"/>
      <c r="KAN186" s="232"/>
      <c r="KAO186" s="232"/>
      <c r="KAP186" s="232"/>
      <c r="KAQ186" s="232"/>
      <c r="KAR186" s="232"/>
      <c r="KAS186" s="232"/>
      <c r="KAT186" s="232"/>
      <c r="KAU186" s="232"/>
      <c r="KAV186" s="232"/>
      <c r="KAW186" s="232"/>
      <c r="KAX186" s="232"/>
      <c r="KAY186" s="232"/>
      <c r="KAZ186" s="232"/>
      <c r="KBA186" s="232"/>
      <c r="KBB186" s="232"/>
      <c r="KBC186" s="232"/>
      <c r="KBD186" s="232"/>
      <c r="KBE186" s="232"/>
      <c r="KBF186" s="232"/>
      <c r="KBG186" s="232"/>
      <c r="KBH186" s="232"/>
      <c r="KBI186" s="232"/>
      <c r="KBJ186" s="232"/>
      <c r="KBK186" s="232"/>
      <c r="KBL186" s="232"/>
      <c r="KBM186" s="232"/>
      <c r="KBN186" s="232"/>
      <c r="KBO186" s="232"/>
      <c r="KBP186" s="232"/>
      <c r="KBQ186" s="232"/>
      <c r="KBR186" s="232"/>
      <c r="KBS186" s="232"/>
      <c r="KBT186" s="232"/>
      <c r="KBU186" s="232"/>
      <c r="KBV186" s="232"/>
      <c r="KBW186" s="232"/>
      <c r="KBX186" s="232"/>
      <c r="KBY186" s="232"/>
      <c r="KBZ186" s="232"/>
      <c r="KCA186" s="232"/>
      <c r="KCB186" s="232"/>
      <c r="KCC186" s="232"/>
      <c r="KCD186" s="232"/>
      <c r="KCE186" s="232"/>
      <c r="KCF186" s="232"/>
      <c r="KCG186" s="232"/>
      <c r="KCH186" s="232"/>
      <c r="KCI186" s="232"/>
      <c r="KCJ186" s="232"/>
      <c r="KCK186" s="232"/>
      <c r="KCL186" s="232"/>
      <c r="KCM186" s="232"/>
      <c r="KCN186" s="232"/>
      <c r="KCO186" s="232"/>
      <c r="KCP186" s="232"/>
      <c r="KCQ186" s="232"/>
      <c r="KCR186" s="232"/>
      <c r="KCS186" s="232"/>
      <c r="KCT186" s="232"/>
      <c r="KCU186" s="232"/>
      <c r="KCV186" s="232"/>
      <c r="KCW186" s="232"/>
      <c r="KCX186" s="232"/>
      <c r="KCY186" s="232"/>
      <c r="KCZ186" s="232"/>
      <c r="KDA186" s="232"/>
      <c r="KDB186" s="232"/>
      <c r="KDC186" s="232"/>
      <c r="KDD186" s="232"/>
      <c r="KDE186" s="232"/>
      <c r="KDF186" s="232"/>
      <c r="KDG186" s="232"/>
      <c r="KDH186" s="232"/>
      <c r="KDI186" s="232"/>
      <c r="KDJ186" s="232"/>
      <c r="KDK186" s="232"/>
      <c r="KDL186" s="232"/>
      <c r="KDM186" s="232"/>
      <c r="KDN186" s="232"/>
      <c r="KDO186" s="232"/>
      <c r="KDP186" s="232"/>
      <c r="KDQ186" s="232"/>
      <c r="KDR186" s="232"/>
      <c r="KDS186" s="232"/>
      <c r="KDT186" s="232"/>
      <c r="KDU186" s="232"/>
      <c r="KDV186" s="232"/>
      <c r="KDW186" s="232"/>
      <c r="KDX186" s="232"/>
      <c r="KDY186" s="232"/>
      <c r="KDZ186" s="232"/>
      <c r="KEA186" s="232"/>
      <c r="KEB186" s="232"/>
      <c r="KEC186" s="232"/>
      <c r="KED186" s="232"/>
      <c r="KEE186" s="232"/>
      <c r="KEF186" s="232"/>
      <c r="KEG186" s="232"/>
      <c r="KEH186" s="232"/>
      <c r="KEI186" s="232"/>
      <c r="KEJ186" s="232"/>
      <c r="KEK186" s="232"/>
      <c r="KEL186" s="232"/>
      <c r="KEM186" s="232"/>
      <c r="KEN186" s="232"/>
      <c r="KEO186" s="232"/>
      <c r="KEP186" s="232"/>
      <c r="KEQ186" s="232"/>
      <c r="KER186" s="232"/>
      <c r="KES186" s="232"/>
      <c r="KET186" s="232"/>
      <c r="KEU186" s="232"/>
      <c r="KEV186" s="232"/>
      <c r="KEW186" s="232"/>
      <c r="KEX186" s="232"/>
      <c r="KEY186" s="232"/>
      <c r="KEZ186" s="232"/>
      <c r="KFA186" s="232"/>
      <c r="KFB186" s="232"/>
      <c r="KFC186" s="232"/>
      <c r="KFD186" s="232"/>
      <c r="KFE186" s="232"/>
      <c r="KFF186" s="232"/>
      <c r="KFG186" s="232"/>
      <c r="KFH186" s="232"/>
      <c r="KFI186" s="232"/>
      <c r="KFJ186" s="232"/>
      <c r="KFK186" s="232"/>
      <c r="KFL186" s="232"/>
      <c r="KFM186" s="232"/>
      <c r="KFN186" s="232"/>
      <c r="KFO186" s="232"/>
      <c r="KFP186" s="232"/>
      <c r="KFQ186" s="232"/>
      <c r="KFR186" s="232"/>
      <c r="KFS186" s="232"/>
      <c r="KFT186" s="232"/>
      <c r="KFU186" s="232"/>
      <c r="KFV186" s="232"/>
      <c r="KFW186" s="232"/>
      <c r="KFX186" s="232"/>
      <c r="KFY186" s="232"/>
      <c r="KFZ186" s="232"/>
      <c r="KGA186" s="232"/>
      <c r="KGB186" s="232"/>
      <c r="KGC186" s="232"/>
      <c r="KGD186" s="232"/>
      <c r="KGE186" s="232"/>
      <c r="KGF186" s="232"/>
      <c r="KGG186" s="232"/>
      <c r="KGH186" s="232"/>
      <c r="KGI186" s="232"/>
      <c r="KGJ186" s="232"/>
      <c r="KGK186" s="232"/>
      <c r="KGL186" s="232"/>
      <c r="KGM186" s="232"/>
      <c r="KGN186" s="232"/>
      <c r="KGO186" s="232"/>
      <c r="KGP186" s="232"/>
      <c r="KGQ186" s="232"/>
      <c r="KGR186" s="232"/>
      <c r="KGS186" s="232"/>
      <c r="KGT186" s="232"/>
      <c r="KGU186" s="232"/>
      <c r="KGV186" s="232"/>
      <c r="KGW186" s="232"/>
      <c r="KGX186" s="232"/>
      <c r="KGY186" s="232"/>
      <c r="KGZ186" s="232"/>
      <c r="KHA186" s="232"/>
      <c r="KHB186" s="232"/>
      <c r="KHC186" s="232"/>
      <c r="KHD186" s="232"/>
      <c r="KHE186" s="232"/>
      <c r="KHF186" s="232"/>
      <c r="KHG186" s="232"/>
      <c r="KHH186" s="232"/>
      <c r="KHI186" s="232"/>
      <c r="KHJ186" s="232"/>
      <c r="KHK186" s="232"/>
      <c r="KHL186" s="232"/>
      <c r="KHM186" s="232"/>
      <c r="KHN186" s="232"/>
      <c r="KHO186" s="232"/>
      <c r="KHP186" s="232"/>
      <c r="KHQ186" s="232"/>
      <c r="KHR186" s="232"/>
      <c r="KHS186" s="232"/>
      <c r="KHT186" s="232"/>
      <c r="KHU186" s="232"/>
      <c r="KHV186" s="232"/>
      <c r="KHW186" s="232"/>
      <c r="KHX186" s="232"/>
      <c r="KHY186" s="232"/>
      <c r="KHZ186" s="232"/>
      <c r="KIA186" s="232"/>
      <c r="KIB186" s="232"/>
      <c r="KIC186" s="232"/>
      <c r="KID186" s="232"/>
      <c r="KIE186" s="232"/>
      <c r="KIF186" s="232"/>
      <c r="KIG186" s="232"/>
      <c r="KIH186" s="232"/>
      <c r="KII186" s="232"/>
      <c r="KIJ186" s="232"/>
      <c r="KIK186" s="232"/>
      <c r="KIL186" s="232"/>
      <c r="KIM186" s="232"/>
      <c r="KIN186" s="232"/>
      <c r="KIO186" s="232"/>
      <c r="KIP186" s="232"/>
      <c r="KIQ186" s="232"/>
      <c r="KIR186" s="232"/>
      <c r="KIS186" s="232"/>
      <c r="KIT186" s="232"/>
      <c r="KIU186" s="232"/>
      <c r="KIV186" s="232"/>
      <c r="KIW186" s="232"/>
      <c r="KIX186" s="232"/>
      <c r="KIY186" s="232"/>
      <c r="KIZ186" s="232"/>
      <c r="KJA186" s="232"/>
      <c r="KJB186" s="232"/>
      <c r="KJC186" s="232"/>
      <c r="KJD186" s="232"/>
      <c r="KJE186" s="232"/>
      <c r="KJF186" s="232"/>
      <c r="KJG186" s="232"/>
      <c r="KJH186" s="232"/>
      <c r="KJI186" s="232"/>
      <c r="KJJ186" s="232"/>
      <c r="KJK186" s="232"/>
      <c r="KJL186" s="232"/>
      <c r="KJM186" s="232"/>
      <c r="KJN186" s="232"/>
      <c r="KJO186" s="232"/>
      <c r="KJP186" s="232"/>
      <c r="KJQ186" s="232"/>
      <c r="KJR186" s="232"/>
      <c r="KJS186" s="232"/>
      <c r="KJT186" s="232"/>
      <c r="KJU186" s="232"/>
      <c r="KJV186" s="232"/>
      <c r="KJW186" s="232"/>
      <c r="KJX186" s="232"/>
      <c r="KJY186" s="232"/>
      <c r="KJZ186" s="232"/>
      <c r="KKA186" s="232"/>
      <c r="KKB186" s="232"/>
      <c r="KKC186" s="232"/>
      <c r="KKD186" s="232"/>
      <c r="KKE186" s="232"/>
      <c r="KKF186" s="232"/>
      <c r="KKG186" s="232"/>
      <c r="KKH186" s="232"/>
      <c r="KKI186" s="232"/>
      <c r="KKJ186" s="232"/>
      <c r="KKK186" s="232"/>
      <c r="KKL186" s="232"/>
      <c r="KKM186" s="232"/>
      <c r="KKN186" s="232"/>
      <c r="KKO186" s="232"/>
      <c r="KKP186" s="232"/>
      <c r="KKQ186" s="232"/>
      <c r="KKR186" s="232"/>
      <c r="KKS186" s="232"/>
      <c r="KKT186" s="232"/>
      <c r="KKU186" s="232"/>
      <c r="KKV186" s="232"/>
      <c r="KKW186" s="232"/>
      <c r="KKX186" s="232"/>
      <c r="KKY186" s="232"/>
      <c r="KKZ186" s="232"/>
      <c r="KLA186" s="232"/>
      <c r="KLB186" s="232"/>
      <c r="KLC186" s="232"/>
      <c r="KLD186" s="232"/>
      <c r="KLE186" s="232"/>
      <c r="KLF186" s="232"/>
      <c r="KLG186" s="232"/>
      <c r="KLH186" s="232"/>
      <c r="KLI186" s="232"/>
      <c r="KLJ186" s="232"/>
      <c r="KLK186" s="232"/>
      <c r="KLL186" s="232"/>
      <c r="KLM186" s="232"/>
      <c r="KLN186" s="232"/>
      <c r="KLO186" s="232"/>
      <c r="KLP186" s="232"/>
      <c r="KLQ186" s="232"/>
      <c r="KLR186" s="232"/>
      <c r="KLS186" s="232"/>
      <c r="KLT186" s="232"/>
      <c r="KLU186" s="232"/>
      <c r="KLV186" s="232"/>
      <c r="KLW186" s="232"/>
      <c r="KLX186" s="232"/>
      <c r="KLY186" s="232"/>
      <c r="KLZ186" s="232"/>
      <c r="KMA186" s="232"/>
      <c r="KMB186" s="232"/>
      <c r="KMC186" s="232"/>
      <c r="KMD186" s="232"/>
      <c r="KME186" s="232"/>
      <c r="KMF186" s="232"/>
      <c r="KMG186" s="232"/>
      <c r="KMH186" s="232"/>
      <c r="KMI186" s="232"/>
      <c r="KMJ186" s="232"/>
      <c r="KMK186" s="232"/>
      <c r="KML186" s="232"/>
      <c r="KMM186" s="232"/>
      <c r="KMN186" s="232"/>
      <c r="KMO186" s="232"/>
      <c r="KMP186" s="232"/>
      <c r="KMQ186" s="232"/>
      <c r="KMR186" s="232"/>
      <c r="KMS186" s="232"/>
      <c r="KMT186" s="232"/>
      <c r="KMU186" s="232"/>
      <c r="KMV186" s="232"/>
      <c r="KMW186" s="232"/>
      <c r="KMX186" s="232"/>
      <c r="KMY186" s="232"/>
      <c r="KMZ186" s="232"/>
      <c r="KNA186" s="232"/>
      <c r="KNB186" s="232"/>
      <c r="KNC186" s="232"/>
      <c r="KND186" s="232"/>
      <c r="KNE186" s="232"/>
      <c r="KNF186" s="232"/>
      <c r="KNG186" s="232"/>
      <c r="KNH186" s="232"/>
      <c r="KNI186" s="232"/>
      <c r="KNJ186" s="232"/>
      <c r="KNK186" s="232"/>
      <c r="KNL186" s="232"/>
      <c r="KNM186" s="232"/>
      <c r="KNN186" s="232"/>
      <c r="KNO186" s="232"/>
      <c r="KNP186" s="232"/>
      <c r="KNQ186" s="232"/>
      <c r="KNR186" s="232"/>
      <c r="KNS186" s="232"/>
      <c r="KNT186" s="232"/>
      <c r="KNU186" s="232"/>
      <c r="KNV186" s="232"/>
      <c r="KNW186" s="232"/>
      <c r="KNX186" s="232"/>
      <c r="KNY186" s="232"/>
      <c r="KNZ186" s="232"/>
      <c r="KOA186" s="232"/>
      <c r="KOB186" s="232"/>
      <c r="KOC186" s="232"/>
      <c r="KOD186" s="232"/>
      <c r="KOE186" s="232"/>
      <c r="KOF186" s="232"/>
      <c r="KOG186" s="232"/>
      <c r="KOH186" s="232"/>
      <c r="KOI186" s="232"/>
      <c r="KOJ186" s="232"/>
      <c r="KOK186" s="232"/>
      <c r="KOL186" s="232"/>
      <c r="KOM186" s="232"/>
      <c r="KON186" s="232"/>
      <c r="KOO186" s="232"/>
      <c r="KOP186" s="232"/>
      <c r="KOQ186" s="232"/>
      <c r="KOR186" s="232"/>
      <c r="KOS186" s="232"/>
      <c r="KOT186" s="232"/>
      <c r="KOU186" s="232"/>
      <c r="KOV186" s="232"/>
      <c r="KOW186" s="232"/>
      <c r="KOX186" s="232"/>
      <c r="KOY186" s="232"/>
      <c r="KOZ186" s="232"/>
      <c r="KPA186" s="232"/>
      <c r="KPB186" s="232"/>
      <c r="KPC186" s="232"/>
      <c r="KPD186" s="232"/>
      <c r="KPE186" s="232"/>
      <c r="KPF186" s="232"/>
      <c r="KPG186" s="232"/>
      <c r="KPH186" s="232"/>
      <c r="KPI186" s="232"/>
      <c r="KPJ186" s="232"/>
      <c r="KPK186" s="232"/>
      <c r="KPL186" s="232"/>
      <c r="KPM186" s="232"/>
      <c r="KPN186" s="232"/>
      <c r="KPO186" s="232"/>
      <c r="KPP186" s="232"/>
      <c r="KPQ186" s="232"/>
      <c r="KPR186" s="232"/>
      <c r="KPS186" s="232"/>
      <c r="KPT186" s="232"/>
      <c r="KPU186" s="232"/>
      <c r="KPV186" s="232"/>
      <c r="KPW186" s="232"/>
      <c r="KPX186" s="232"/>
      <c r="KPY186" s="232"/>
      <c r="KPZ186" s="232"/>
      <c r="KQA186" s="232"/>
      <c r="KQB186" s="232"/>
      <c r="KQC186" s="232"/>
      <c r="KQD186" s="232"/>
      <c r="KQE186" s="232"/>
      <c r="KQF186" s="232"/>
      <c r="KQG186" s="232"/>
      <c r="KQH186" s="232"/>
      <c r="KQI186" s="232"/>
      <c r="KQJ186" s="232"/>
      <c r="KQK186" s="232"/>
      <c r="KQL186" s="232"/>
      <c r="KQM186" s="232"/>
      <c r="KQN186" s="232"/>
      <c r="KQO186" s="232"/>
      <c r="KQP186" s="232"/>
      <c r="KQQ186" s="232"/>
      <c r="KQR186" s="232"/>
      <c r="KQS186" s="232"/>
      <c r="KQT186" s="232"/>
      <c r="KQU186" s="232"/>
      <c r="KQV186" s="232"/>
      <c r="KQW186" s="232"/>
      <c r="KQX186" s="232"/>
      <c r="KQY186" s="232"/>
      <c r="KQZ186" s="232"/>
      <c r="KRA186" s="232"/>
      <c r="KRB186" s="232"/>
      <c r="KRC186" s="232"/>
      <c r="KRD186" s="232"/>
      <c r="KRE186" s="232"/>
      <c r="KRF186" s="232"/>
      <c r="KRG186" s="232"/>
      <c r="KRH186" s="232"/>
      <c r="KRI186" s="232"/>
      <c r="KRJ186" s="232"/>
      <c r="KRK186" s="232"/>
      <c r="KRL186" s="232"/>
      <c r="KRM186" s="232"/>
      <c r="KRN186" s="232"/>
      <c r="KRO186" s="232"/>
      <c r="KRP186" s="232"/>
      <c r="KRQ186" s="232"/>
      <c r="KRR186" s="232"/>
      <c r="KRS186" s="232"/>
      <c r="KRT186" s="232"/>
      <c r="KRU186" s="232"/>
      <c r="KRV186" s="232"/>
      <c r="KRW186" s="232"/>
      <c r="KRX186" s="232"/>
      <c r="KRY186" s="232"/>
      <c r="KRZ186" s="232"/>
      <c r="KSA186" s="232"/>
      <c r="KSB186" s="232"/>
      <c r="KSC186" s="232"/>
      <c r="KSD186" s="232"/>
      <c r="KSE186" s="232"/>
      <c r="KSF186" s="232"/>
      <c r="KSG186" s="232"/>
      <c r="KSH186" s="232"/>
      <c r="KSI186" s="232"/>
      <c r="KSJ186" s="232"/>
      <c r="KSK186" s="232"/>
      <c r="KSL186" s="232"/>
      <c r="KSM186" s="232"/>
      <c r="KSN186" s="232"/>
      <c r="KSO186" s="232"/>
      <c r="KSP186" s="232"/>
      <c r="KSQ186" s="232"/>
      <c r="KSR186" s="232"/>
      <c r="KSS186" s="232"/>
      <c r="KST186" s="232"/>
      <c r="KSU186" s="232"/>
      <c r="KSV186" s="232"/>
      <c r="KSW186" s="232"/>
      <c r="KSX186" s="232"/>
      <c r="KSY186" s="232"/>
      <c r="KSZ186" s="232"/>
      <c r="KTA186" s="232"/>
      <c r="KTB186" s="232"/>
      <c r="KTC186" s="232"/>
      <c r="KTD186" s="232"/>
      <c r="KTE186" s="232"/>
      <c r="KTF186" s="232"/>
      <c r="KTG186" s="232"/>
      <c r="KTH186" s="232"/>
      <c r="KTI186" s="232"/>
      <c r="KTJ186" s="232"/>
      <c r="KTK186" s="232"/>
      <c r="KTL186" s="232"/>
      <c r="KTM186" s="232"/>
      <c r="KTN186" s="232"/>
      <c r="KTO186" s="232"/>
      <c r="KTP186" s="232"/>
      <c r="KTQ186" s="232"/>
      <c r="KTR186" s="232"/>
      <c r="KTS186" s="232"/>
      <c r="KTT186" s="232"/>
      <c r="KTU186" s="232"/>
      <c r="KTV186" s="232"/>
      <c r="KTW186" s="232"/>
      <c r="KTX186" s="232"/>
      <c r="KTY186" s="232"/>
      <c r="KTZ186" s="232"/>
      <c r="KUA186" s="232"/>
      <c r="KUB186" s="232"/>
      <c r="KUC186" s="232"/>
      <c r="KUD186" s="232"/>
      <c r="KUE186" s="232"/>
      <c r="KUF186" s="232"/>
      <c r="KUG186" s="232"/>
      <c r="KUH186" s="232"/>
      <c r="KUI186" s="232"/>
      <c r="KUJ186" s="232"/>
      <c r="KUK186" s="232"/>
      <c r="KUL186" s="232"/>
      <c r="KUM186" s="232"/>
      <c r="KUN186" s="232"/>
      <c r="KUO186" s="232"/>
      <c r="KUP186" s="232"/>
      <c r="KUQ186" s="232"/>
      <c r="KUR186" s="232"/>
      <c r="KUS186" s="232"/>
      <c r="KUT186" s="232"/>
      <c r="KUU186" s="232"/>
      <c r="KUV186" s="232"/>
      <c r="KUW186" s="232"/>
      <c r="KUX186" s="232"/>
      <c r="KUY186" s="232"/>
      <c r="KUZ186" s="232"/>
      <c r="KVA186" s="232"/>
      <c r="KVB186" s="232"/>
      <c r="KVC186" s="232"/>
      <c r="KVD186" s="232"/>
      <c r="KVE186" s="232"/>
      <c r="KVF186" s="232"/>
      <c r="KVG186" s="232"/>
      <c r="KVH186" s="232"/>
      <c r="KVI186" s="232"/>
      <c r="KVJ186" s="232"/>
      <c r="KVK186" s="232"/>
      <c r="KVL186" s="232"/>
      <c r="KVM186" s="232"/>
      <c r="KVN186" s="232"/>
      <c r="KVO186" s="232"/>
      <c r="KVP186" s="232"/>
      <c r="KVQ186" s="232"/>
      <c r="KVR186" s="232"/>
      <c r="KVS186" s="232"/>
      <c r="KVT186" s="232"/>
      <c r="KVU186" s="232"/>
      <c r="KVV186" s="232"/>
      <c r="KVW186" s="232"/>
      <c r="KVX186" s="232"/>
      <c r="KVY186" s="232"/>
      <c r="KVZ186" s="232"/>
      <c r="KWA186" s="232"/>
      <c r="KWB186" s="232"/>
      <c r="KWC186" s="232"/>
      <c r="KWD186" s="232"/>
      <c r="KWE186" s="232"/>
      <c r="KWF186" s="232"/>
      <c r="KWG186" s="232"/>
      <c r="KWH186" s="232"/>
      <c r="KWI186" s="232"/>
      <c r="KWJ186" s="232"/>
      <c r="KWK186" s="232"/>
      <c r="KWL186" s="232"/>
      <c r="KWM186" s="232"/>
      <c r="KWN186" s="232"/>
      <c r="KWO186" s="232"/>
      <c r="KWP186" s="232"/>
      <c r="KWQ186" s="232"/>
      <c r="KWR186" s="232"/>
      <c r="KWS186" s="232"/>
      <c r="KWT186" s="232"/>
      <c r="KWU186" s="232"/>
      <c r="KWV186" s="232"/>
      <c r="KWW186" s="232"/>
      <c r="KWX186" s="232"/>
      <c r="KWY186" s="232"/>
      <c r="KWZ186" s="232"/>
      <c r="KXA186" s="232"/>
      <c r="KXB186" s="232"/>
      <c r="KXC186" s="232"/>
      <c r="KXD186" s="232"/>
      <c r="KXE186" s="232"/>
      <c r="KXF186" s="232"/>
      <c r="KXG186" s="232"/>
      <c r="KXH186" s="232"/>
      <c r="KXI186" s="232"/>
      <c r="KXJ186" s="232"/>
      <c r="KXK186" s="232"/>
      <c r="KXL186" s="232"/>
      <c r="KXM186" s="232"/>
      <c r="KXN186" s="232"/>
      <c r="KXO186" s="232"/>
      <c r="KXP186" s="232"/>
      <c r="KXQ186" s="232"/>
      <c r="KXR186" s="232"/>
      <c r="KXS186" s="232"/>
      <c r="KXT186" s="232"/>
      <c r="KXU186" s="232"/>
      <c r="KXV186" s="232"/>
      <c r="KXW186" s="232"/>
      <c r="KXX186" s="232"/>
      <c r="KXY186" s="232"/>
      <c r="KXZ186" s="232"/>
      <c r="KYA186" s="232"/>
      <c r="KYB186" s="232"/>
      <c r="KYC186" s="232"/>
      <c r="KYD186" s="232"/>
      <c r="KYE186" s="232"/>
      <c r="KYF186" s="232"/>
      <c r="KYG186" s="232"/>
      <c r="KYH186" s="232"/>
      <c r="KYI186" s="232"/>
      <c r="KYJ186" s="232"/>
      <c r="KYK186" s="232"/>
      <c r="KYL186" s="232"/>
      <c r="KYM186" s="232"/>
      <c r="KYN186" s="232"/>
      <c r="KYO186" s="232"/>
      <c r="KYP186" s="232"/>
      <c r="KYQ186" s="232"/>
      <c r="KYR186" s="232"/>
      <c r="KYS186" s="232"/>
      <c r="KYT186" s="232"/>
      <c r="KYU186" s="232"/>
      <c r="KYV186" s="232"/>
      <c r="KYW186" s="232"/>
      <c r="KYX186" s="232"/>
      <c r="KYY186" s="232"/>
      <c r="KYZ186" s="232"/>
      <c r="KZA186" s="232"/>
      <c r="KZB186" s="232"/>
      <c r="KZC186" s="232"/>
      <c r="KZD186" s="232"/>
      <c r="KZE186" s="232"/>
      <c r="KZF186" s="232"/>
      <c r="KZG186" s="232"/>
      <c r="KZH186" s="232"/>
      <c r="KZI186" s="232"/>
      <c r="KZJ186" s="232"/>
      <c r="KZK186" s="232"/>
      <c r="KZL186" s="232"/>
      <c r="KZM186" s="232"/>
      <c r="KZN186" s="232"/>
      <c r="KZO186" s="232"/>
      <c r="KZP186" s="232"/>
      <c r="KZQ186" s="232"/>
      <c r="KZR186" s="232"/>
      <c r="KZS186" s="232"/>
      <c r="KZT186" s="232"/>
      <c r="KZU186" s="232"/>
      <c r="KZV186" s="232"/>
      <c r="KZW186" s="232"/>
      <c r="KZX186" s="232"/>
      <c r="KZY186" s="232"/>
      <c r="KZZ186" s="232"/>
      <c r="LAA186" s="232"/>
      <c r="LAB186" s="232"/>
      <c r="LAC186" s="232"/>
      <c r="LAD186" s="232"/>
      <c r="LAE186" s="232"/>
      <c r="LAF186" s="232"/>
      <c r="LAG186" s="232"/>
      <c r="LAH186" s="232"/>
      <c r="LAI186" s="232"/>
      <c r="LAJ186" s="232"/>
      <c r="LAK186" s="232"/>
      <c r="LAL186" s="232"/>
      <c r="LAM186" s="232"/>
      <c r="LAN186" s="232"/>
      <c r="LAO186" s="232"/>
      <c r="LAP186" s="232"/>
      <c r="LAQ186" s="232"/>
      <c r="LAR186" s="232"/>
      <c r="LAS186" s="232"/>
      <c r="LAT186" s="232"/>
      <c r="LAU186" s="232"/>
      <c r="LAV186" s="232"/>
      <c r="LAW186" s="232"/>
      <c r="LAX186" s="232"/>
      <c r="LAY186" s="232"/>
      <c r="LAZ186" s="232"/>
      <c r="LBA186" s="232"/>
      <c r="LBB186" s="232"/>
      <c r="LBC186" s="232"/>
      <c r="LBD186" s="232"/>
      <c r="LBE186" s="232"/>
      <c r="LBF186" s="232"/>
      <c r="LBG186" s="232"/>
      <c r="LBH186" s="232"/>
      <c r="LBI186" s="232"/>
      <c r="LBJ186" s="232"/>
      <c r="LBK186" s="232"/>
      <c r="LBL186" s="232"/>
      <c r="LBM186" s="232"/>
      <c r="LBN186" s="232"/>
      <c r="LBO186" s="232"/>
      <c r="LBP186" s="232"/>
      <c r="LBQ186" s="232"/>
      <c r="LBR186" s="232"/>
      <c r="LBS186" s="232"/>
      <c r="LBT186" s="232"/>
      <c r="LBU186" s="232"/>
      <c r="LBV186" s="232"/>
      <c r="LBW186" s="232"/>
      <c r="LBX186" s="232"/>
      <c r="LBY186" s="232"/>
      <c r="LBZ186" s="232"/>
      <c r="LCA186" s="232"/>
      <c r="LCB186" s="232"/>
      <c r="LCC186" s="232"/>
      <c r="LCD186" s="232"/>
      <c r="LCE186" s="232"/>
      <c r="LCF186" s="232"/>
      <c r="LCG186" s="232"/>
      <c r="LCH186" s="232"/>
      <c r="LCI186" s="232"/>
      <c r="LCJ186" s="232"/>
      <c r="LCK186" s="232"/>
      <c r="LCL186" s="232"/>
      <c r="LCM186" s="232"/>
      <c r="LCN186" s="232"/>
      <c r="LCO186" s="232"/>
      <c r="LCP186" s="232"/>
      <c r="LCQ186" s="232"/>
      <c r="LCR186" s="232"/>
      <c r="LCS186" s="232"/>
      <c r="LCT186" s="232"/>
      <c r="LCU186" s="232"/>
      <c r="LCV186" s="232"/>
      <c r="LCW186" s="232"/>
      <c r="LCX186" s="232"/>
      <c r="LCY186" s="232"/>
      <c r="LCZ186" s="232"/>
      <c r="LDA186" s="232"/>
      <c r="LDB186" s="232"/>
      <c r="LDC186" s="232"/>
      <c r="LDD186" s="232"/>
      <c r="LDE186" s="232"/>
      <c r="LDF186" s="232"/>
      <c r="LDG186" s="232"/>
      <c r="LDH186" s="232"/>
      <c r="LDI186" s="232"/>
      <c r="LDJ186" s="232"/>
      <c r="LDK186" s="232"/>
      <c r="LDL186" s="232"/>
      <c r="LDM186" s="232"/>
      <c r="LDN186" s="232"/>
      <c r="LDO186" s="232"/>
      <c r="LDP186" s="232"/>
      <c r="LDQ186" s="232"/>
      <c r="LDR186" s="232"/>
      <c r="LDS186" s="232"/>
      <c r="LDT186" s="232"/>
      <c r="LDU186" s="232"/>
      <c r="LDV186" s="232"/>
      <c r="LDW186" s="232"/>
      <c r="LDX186" s="232"/>
      <c r="LDY186" s="232"/>
      <c r="LDZ186" s="232"/>
      <c r="LEA186" s="232"/>
      <c r="LEB186" s="232"/>
      <c r="LEC186" s="232"/>
      <c r="LED186" s="232"/>
      <c r="LEE186" s="232"/>
      <c r="LEF186" s="232"/>
      <c r="LEG186" s="232"/>
      <c r="LEH186" s="232"/>
      <c r="LEI186" s="232"/>
      <c r="LEJ186" s="232"/>
      <c r="LEK186" s="232"/>
      <c r="LEL186" s="232"/>
      <c r="LEM186" s="232"/>
      <c r="LEN186" s="232"/>
      <c r="LEO186" s="232"/>
      <c r="LEP186" s="232"/>
      <c r="LEQ186" s="232"/>
      <c r="LER186" s="232"/>
      <c r="LES186" s="232"/>
      <c r="LET186" s="232"/>
      <c r="LEU186" s="232"/>
      <c r="LEV186" s="232"/>
      <c r="LEW186" s="232"/>
      <c r="LEX186" s="232"/>
      <c r="LEY186" s="232"/>
      <c r="LEZ186" s="232"/>
      <c r="LFA186" s="232"/>
      <c r="LFB186" s="232"/>
      <c r="LFC186" s="232"/>
      <c r="LFD186" s="232"/>
      <c r="LFE186" s="232"/>
      <c r="LFF186" s="232"/>
      <c r="LFG186" s="232"/>
      <c r="LFH186" s="232"/>
      <c r="LFI186" s="232"/>
      <c r="LFJ186" s="232"/>
      <c r="LFK186" s="232"/>
      <c r="LFL186" s="232"/>
      <c r="LFM186" s="232"/>
      <c r="LFN186" s="232"/>
      <c r="LFO186" s="232"/>
      <c r="LFP186" s="232"/>
      <c r="LFQ186" s="232"/>
      <c r="LFR186" s="232"/>
      <c r="LFS186" s="232"/>
      <c r="LFT186" s="232"/>
      <c r="LFU186" s="232"/>
      <c r="LFV186" s="232"/>
      <c r="LFW186" s="232"/>
      <c r="LFX186" s="232"/>
      <c r="LFY186" s="232"/>
      <c r="LFZ186" s="232"/>
      <c r="LGA186" s="232"/>
      <c r="LGB186" s="232"/>
      <c r="LGC186" s="232"/>
      <c r="LGD186" s="232"/>
      <c r="LGE186" s="232"/>
      <c r="LGF186" s="232"/>
      <c r="LGG186" s="232"/>
      <c r="LGH186" s="232"/>
      <c r="LGI186" s="232"/>
      <c r="LGJ186" s="232"/>
      <c r="LGK186" s="232"/>
      <c r="LGL186" s="232"/>
      <c r="LGM186" s="232"/>
      <c r="LGN186" s="232"/>
      <c r="LGO186" s="232"/>
      <c r="LGP186" s="232"/>
      <c r="LGQ186" s="232"/>
      <c r="LGR186" s="232"/>
      <c r="LGS186" s="232"/>
      <c r="LGT186" s="232"/>
      <c r="LGU186" s="232"/>
      <c r="LGV186" s="232"/>
      <c r="LGW186" s="232"/>
      <c r="LGX186" s="232"/>
      <c r="LGY186" s="232"/>
      <c r="LGZ186" s="232"/>
      <c r="LHA186" s="232"/>
      <c r="LHB186" s="232"/>
      <c r="LHC186" s="232"/>
      <c r="LHD186" s="232"/>
      <c r="LHE186" s="232"/>
      <c r="LHF186" s="232"/>
      <c r="LHG186" s="232"/>
      <c r="LHH186" s="232"/>
      <c r="LHI186" s="232"/>
      <c r="LHJ186" s="232"/>
      <c r="LHK186" s="232"/>
      <c r="LHL186" s="232"/>
      <c r="LHM186" s="232"/>
      <c r="LHN186" s="232"/>
      <c r="LHO186" s="232"/>
      <c r="LHP186" s="232"/>
      <c r="LHQ186" s="232"/>
      <c r="LHR186" s="232"/>
      <c r="LHS186" s="232"/>
      <c r="LHT186" s="232"/>
      <c r="LHU186" s="232"/>
      <c r="LHV186" s="232"/>
      <c r="LHW186" s="232"/>
      <c r="LHX186" s="232"/>
      <c r="LHY186" s="232"/>
      <c r="LHZ186" s="232"/>
      <c r="LIA186" s="232"/>
      <c r="LIB186" s="232"/>
      <c r="LIC186" s="232"/>
      <c r="LID186" s="232"/>
      <c r="LIE186" s="232"/>
      <c r="LIF186" s="232"/>
      <c r="LIG186" s="232"/>
      <c r="LIH186" s="232"/>
      <c r="LII186" s="232"/>
      <c r="LIJ186" s="232"/>
      <c r="LIK186" s="232"/>
      <c r="LIL186" s="232"/>
      <c r="LIM186" s="232"/>
      <c r="LIN186" s="232"/>
      <c r="LIO186" s="232"/>
      <c r="LIP186" s="232"/>
      <c r="LIQ186" s="232"/>
      <c r="LIR186" s="232"/>
      <c r="LIS186" s="232"/>
      <c r="LIT186" s="232"/>
      <c r="LIU186" s="232"/>
      <c r="LIV186" s="232"/>
      <c r="LIW186" s="232"/>
      <c r="LIX186" s="232"/>
      <c r="LIY186" s="232"/>
      <c r="LIZ186" s="232"/>
      <c r="LJA186" s="232"/>
      <c r="LJB186" s="232"/>
      <c r="LJC186" s="232"/>
      <c r="LJD186" s="232"/>
      <c r="LJE186" s="232"/>
      <c r="LJF186" s="232"/>
      <c r="LJG186" s="232"/>
      <c r="LJH186" s="232"/>
      <c r="LJI186" s="232"/>
      <c r="LJJ186" s="232"/>
      <c r="LJK186" s="232"/>
      <c r="LJL186" s="232"/>
      <c r="LJM186" s="232"/>
      <c r="LJN186" s="232"/>
      <c r="LJO186" s="232"/>
      <c r="LJP186" s="232"/>
      <c r="LJQ186" s="232"/>
      <c r="LJR186" s="232"/>
      <c r="LJS186" s="232"/>
      <c r="LJT186" s="232"/>
      <c r="LJU186" s="232"/>
      <c r="LJV186" s="232"/>
      <c r="LJW186" s="232"/>
      <c r="LJX186" s="232"/>
      <c r="LJY186" s="232"/>
      <c r="LJZ186" s="232"/>
      <c r="LKA186" s="232"/>
      <c r="LKB186" s="232"/>
      <c r="LKC186" s="232"/>
      <c r="LKD186" s="232"/>
      <c r="LKE186" s="232"/>
      <c r="LKF186" s="232"/>
      <c r="LKG186" s="232"/>
      <c r="LKH186" s="232"/>
      <c r="LKI186" s="232"/>
      <c r="LKJ186" s="232"/>
      <c r="LKK186" s="232"/>
      <c r="LKL186" s="232"/>
      <c r="LKM186" s="232"/>
      <c r="LKN186" s="232"/>
      <c r="LKO186" s="232"/>
      <c r="LKP186" s="232"/>
      <c r="LKQ186" s="232"/>
      <c r="LKR186" s="232"/>
      <c r="LKS186" s="232"/>
      <c r="LKT186" s="232"/>
      <c r="LKU186" s="232"/>
      <c r="LKV186" s="232"/>
      <c r="LKW186" s="232"/>
      <c r="LKX186" s="232"/>
      <c r="LKY186" s="232"/>
      <c r="LKZ186" s="232"/>
      <c r="LLA186" s="232"/>
      <c r="LLB186" s="232"/>
      <c r="LLC186" s="232"/>
      <c r="LLD186" s="232"/>
      <c r="LLE186" s="232"/>
      <c r="LLF186" s="232"/>
      <c r="LLG186" s="232"/>
      <c r="LLH186" s="232"/>
      <c r="LLI186" s="232"/>
      <c r="LLJ186" s="232"/>
      <c r="LLK186" s="232"/>
      <c r="LLL186" s="232"/>
      <c r="LLM186" s="232"/>
      <c r="LLN186" s="232"/>
      <c r="LLO186" s="232"/>
      <c r="LLP186" s="232"/>
      <c r="LLQ186" s="232"/>
      <c r="LLR186" s="232"/>
      <c r="LLS186" s="232"/>
      <c r="LLT186" s="232"/>
      <c r="LLU186" s="232"/>
      <c r="LLV186" s="232"/>
      <c r="LLW186" s="232"/>
      <c r="LLX186" s="232"/>
      <c r="LLY186" s="232"/>
      <c r="LLZ186" s="232"/>
      <c r="LMA186" s="232"/>
      <c r="LMB186" s="232"/>
      <c r="LMC186" s="232"/>
      <c r="LMD186" s="232"/>
      <c r="LME186" s="232"/>
      <c r="LMF186" s="232"/>
      <c r="LMG186" s="232"/>
      <c r="LMH186" s="232"/>
      <c r="LMI186" s="232"/>
      <c r="LMJ186" s="232"/>
      <c r="LMK186" s="232"/>
      <c r="LML186" s="232"/>
      <c r="LMM186" s="232"/>
      <c r="LMN186" s="232"/>
      <c r="LMO186" s="232"/>
      <c r="LMP186" s="232"/>
      <c r="LMQ186" s="232"/>
      <c r="LMR186" s="232"/>
      <c r="LMS186" s="232"/>
      <c r="LMT186" s="232"/>
      <c r="LMU186" s="232"/>
      <c r="LMV186" s="232"/>
      <c r="LMW186" s="232"/>
      <c r="LMX186" s="232"/>
      <c r="LMY186" s="232"/>
      <c r="LMZ186" s="232"/>
      <c r="LNA186" s="232"/>
      <c r="LNB186" s="232"/>
      <c r="LNC186" s="232"/>
      <c r="LND186" s="232"/>
      <c r="LNE186" s="232"/>
      <c r="LNF186" s="232"/>
      <c r="LNG186" s="232"/>
      <c r="LNH186" s="232"/>
      <c r="LNI186" s="232"/>
      <c r="LNJ186" s="232"/>
      <c r="LNK186" s="232"/>
      <c r="LNL186" s="232"/>
      <c r="LNM186" s="232"/>
      <c r="LNN186" s="232"/>
      <c r="LNO186" s="232"/>
      <c r="LNP186" s="232"/>
      <c r="LNQ186" s="232"/>
      <c r="LNR186" s="232"/>
      <c r="LNS186" s="232"/>
      <c r="LNT186" s="232"/>
      <c r="LNU186" s="232"/>
      <c r="LNV186" s="232"/>
      <c r="LNW186" s="232"/>
      <c r="LNX186" s="232"/>
      <c r="LNY186" s="232"/>
      <c r="LNZ186" s="232"/>
      <c r="LOA186" s="232"/>
      <c r="LOB186" s="232"/>
      <c r="LOC186" s="232"/>
      <c r="LOD186" s="232"/>
      <c r="LOE186" s="232"/>
      <c r="LOF186" s="232"/>
      <c r="LOG186" s="232"/>
      <c r="LOH186" s="232"/>
      <c r="LOI186" s="232"/>
      <c r="LOJ186" s="232"/>
      <c r="LOK186" s="232"/>
      <c r="LOL186" s="232"/>
      <c r="LOM186" s="232"/>
      <c r="LON186" s="232"/>
      <c r="LOO186" s="232"/>
      <c r="LOP186" s="232"/>
      <c r="LOQ186" s="232"/>
      <c r="LOR186" s="232"/>
      <c r="LOS186" s="232"/>
      <c r="LOT186" s="232"/>
      <c r="LOU186" s="232"/>
      <c r="LOV186" s="232"/>
      <c r="LOW186" s="232"/>
      <c r="LOX186" s="232"/>
      <c r="LOY186" s="232"/>
      <c r="LOZ186" s="232"/>
      <c r="LPA186" s="232"/>
      <c r="LPB186" s="232"/>
      <c r="LPC186" s="232"/>
      <c r="LPD186" s="232"/>
      <c r="LPE186" s="232"/>
      <c r="LPF186" s="232"/>
      <c r="LPG186" s="232"/>
      <c r="LPH186" s="232"/>
      <c r="LPI186" s="232"/>
      <c r="LPJ186" s="232"/>
      <c r="LPK186" s="232"/>
      <c r="LPL186" s="232"/>
      <c r="LPM186" s="232"/>
      <c r="LPN186" s="232"/>
      <c r="LPO186" s="232"/>
      <c r="LPP186" s="232"/>
      <c r="LPQ186" s="232"/>
      <c r="LPR186" s="232"/>
      <c r="LPS186" s="232"/>
      <c r="LPT186" s="232"/>
      <c r="LPU186" s="232"/>
      <c r="LPV186" s="232"/>
      <c r="LPW186" s="232"/>
      <c r="LPX186" s="232"/>
      <c r="LPY186" s="232"/>
      <c r="LPZ186" s="232"/>
      <c r="LQA186" s="232"/>
      <c r="LQB186" s="232"/>
      <c r="LQC186" s="232"/>
      <c r="LQD186" s="232"/>
      <c r="LQE186" s="232"/>
      <c r="LQF186" s="232"/>
      <c r="LQG186" s="232"/>
      <c r="LQH186" s="232"/>
      <c r="LQI186" s="232"/>
      <c r="LQJ186" s="232"/>
      <c r="LQK186" s="232"/>
      <c r="LQL186" s="232"/>
      <c r="LQM186" s="232"/>
      <c r="LQN186" s="232"/>
      <c r="LQO186" s="232"/>
      <c r="LQP186" s="232"/>
      <c r="LQQ186" s="232"/>
      <c r="LQR186" s="232"/>
      <c r="LQS186" s="232"/>
      <c r="LQT186" s="232"/>
      <c r="LQU186" s="232"/>
      <c r="LQV186" s="232"/>
      <c r="LQW186" s="232"/>
      <c r="LQX186" s="232"/>
      <c r="LQY186" s="232"/>
      <c r="LQZ186" s="232"/>
      <c r="LRA186" s="232"/>
      <c r="LRB186" s="232"/>
      <c r="LRC186" s="232"/>
      <c r="LRD186" s="232"/>
      <c r="LRE186" s="232"/>
      <c r="LRF186" s="232"/>
      <c r="LRG186" s="232"/>
      <c r="LRH186" s="232"/>
      <c r="LRI186" s="232"/>
      <c r="LRJ186" s="232"/>
      <c r="LRK186" s="232"/>
      <c r="LRL186" s="232"/>
      <c r="LRM186" s="232"/>
      <c r="LRN186" s="232"/>
      <c r="LRO186" s="232"/>
      <c r="LRP186" s="232"/>
      <c r="LRQ186" s="232"/>
      <c r="LRR186" s="232"/>
      <c r="LRS186" s="232"/>
      <c r="LRT186" s="232"/>
      <c r="LRU186" s="232"/>
      <c r="LRV186" s="232"/>
      <c r="LRW186" s="232"/>
      <c r="LRX186" s="232"/>
      <c r="LRY186" s="232"/>
      <c r="LRZ186" s="232"/>
      <c r="LSA186" s="232"/>
      <c r="LSB186" s="232"/>
      <c r="LSC186" s="232"/>
      <c r="LSD186" s="232"/>
      <c r="LSE186" s="232"/>
      <c r="LSF186" s="232"/>
      <c r="LSG186" s="232"/>
      <c r="LSH186" s="232"/>
      <c r="LSI186" s="232"/>
      <c r="LSJ186" s="232"/>
      <c r="LSK186" s="232"/>
      <c r="LSL186" s="232"/>
      <c r="LSM186" s="232"/>
      <c r="LSN186" s="232"/>
      <c r="LSO186" s="232"/>
      <c r="LSP186" s="232"/>
      <c r="LSQ186" s="232"/>
      <c r="LSR186" s="232"/>
      <c r="LSS186" s="232"/>
      <c r="LST186" s="232"/>
      <c r="LSU186" s="232"/>
      <c r="LSV186" s="232"/>
      <c r="LSW186" s="232"/>
      <c r="LSX186" s="232"/>
      <c r="LSY186" s="232"/>
      <c r="LSZ186" s="232"/>
      <c r="LTA186" s="232"/>
      <c r="LTB186" s="232"/>
      <c r="LTC186" s="232"/>
      <c r="LTD186" s="232"/>
      <c r="LTE186" s="232"/>
      <c r="LTF186" s="232"/>
      <c r="LTG186" s="232"/>
      <c r="LTH186" s="232"/>
      <c r="LTI186" s="232"/>
      <c r="LTJ186" s="232"/>
      <c r="LTK186" s="232"/>
      <c r="LTL186" s="232"/>
      <c r="LTM186" s="232"/>
      <c r="LTN186" s="232"/>
      <c r="LTO186" s="232"/>
      <c r="LTP186" s="232"/>
      <c r="LTQ186" s="232"/>
      <c r="LTR186" s="232"/>
      <c r="LTS186" s="232"/>
      <c r="LTT186" s="232"/>
      <c r="LTU186" s="232"/>
      <c r="LTV186" s="232"/>
      <c r="LTW186" s="232"/>
      <c r="LTX186" s="232"/>
      <c r="LTY186" s="232"/>
      <c r="LTZ186" s="232"/>
      <c r="LUA186" s="232"/>
      <c r="LUB186" s="232"/>
      <c r="LUC186" s="232"/>
      <c r="LUD186" s="232"/>
      <c r="LUE186" s="232"/>
      <c r="LUF186" s="232"/>
      <c r="LUG186" s="232"/>
      <c r="LUH186" s="232"/>
      <c r="LUI186" s="232"/>
      <c r="LUJ186" s="232"/>
      <c r="LUK186" s="232"/>
      <c r="LUL186" s="232"/>
      <c r="LUM186" s="232"/>
      <c r="LUN186" s="232"/>
      <c r="LUO186" s="232"/>
      <c r="LUP186" s="232"/>
      <c r="LUQ186" s="232"/>
      <c r="LUR186" s="232"/>
      <c r="LUS186" s="232"/>
      <c r="LUT186" s="232"/>
      <c r="LUU186" s="232"/>
      <c r="LUV186" s="232"/>
      <c r="LUW186" s="232"/>
      <c r="LUX186" s="232"/>
      <c r="LUY186" s="232"/>
      <c r="LUZ186" s="232"/>
      <c r="LVA186" s="232"/>
      <c r="LVB186" s="232"/>
      <c r="LVC186" s="232"/>
      <c r="LVD186" s="232"/>
      <c r="LVE186" s="232"/>
      <c r="LVF186" s="232"/>
      <c r="LVG186" s="232"/>
      <c r="LVH186" s="232"/>
      <c r="LVI186" s="232"/>
      <c r="LVJ186" s="232"/>
      <c r="LVK186" s="232"/>
      <c r="LVL186" s="232"/>
      <c r="LVM186" s="232"/>
      <c r="LVN186" s="232"/>
      <c r="LVO186" s="232"/>
      <c r="LVP186" s="232"/>
      <c r="LVQ186" s="232"/>
      <c r="LVR186" s="232"/>
      <c r="LVS186" s="232"/>
      <c r="LVT186" s="232"/>
      <c r="LVU186" s="232"/>
      <c r="LVV186" s="232"/>
      <c r="LVW186" s="232"/>
      <c r="LVX186" s="232"/>
      <c r="LVY186" s="232"/>
      <c r="LVZ186" s="232"/>
      <c r="LWA186" s="232"/>
      <c r="LWB186" s="232"/>
      <c r="LWC186" s="232"/>
      <c r="LWD186" s="232"/>
      <c r="LWE186" s="232"/>
      <c r="LWF186" s="232"/>
      <c r="LWG186" s="232"/>
      <c r="LWH186" s="232"/>
      <c r="LWI186" s="232"/>
      <c r="LWJ186" s="232"/>
      <c r="LWK186" s="232"/>
      <c r="LWL186" s="232"/>
      <c r="LWM186" s="232"/>
      <c r="LWN186" s="232"/>
      <c r="LWO186" s="232"/>
      <c r="LWP186" s="232"/>
      <c r="LWQ186" s="232"/>
      <c r="LWR186" s="232"/>
      <c r="LWS186" s="232"/>
      <c r="LWT186" s="232"/>
      <c r="LWU186" s="232"/>
      <c r="LWV186" s="232"/>
      <c r="LWW186" s="232"/>
      <c r="LWX186" s="232"/>
      <c r="LWY186" s="232"/>
      <c r="LWZ186" s="232"/>
      <c r="LXA186" s="232"/>
      <c r="LXB186" s="232"/>
      <c r="LXC186" s="232"/>
      <c r="LXD186" s="232"/>
      <c r="LXE186" s="232"/>
      <c r="LXF186" s="232"/>
      <c r="LXG186" s="232"/>
      <c r="LXH186" s="232"/>
      <c r="LXI186" s="232"/>
      <c r="LXJ186" s="232"/>
      <c r="LXK186" s="232"/>
      <c r="LXL186" s="232"/>
      <c r="LXM186" s="232"/>
      <c r="LXN186" s="232"/>
      <c r="LXO186" s="232"/>
      <c r="LXP186" s="232"/>
      <c r="LXQ186" s="232"/>
      <c r="LXR186" s="232"/>
      <c r="LXS186" s="232"/>
      <c r="LXT186" s="232"/>
      <c r="LXU186" s="232"/>
      <c r="LXV186" s="232"/>
      <c r="LXW186" s="232"/>
      <c r="LXX186" s="232"/>
      <c r="LXY186" s="232"/>
      <c r="LXZ186" s="232"/>
      <c r="LYA186" s="232"/>
      <c r="LYB186" s="232"/>
      <c r="LYC186" s="232"/>
      <c r="LYD186" s="232"/>
      <c r="LYE186" s="232"/>
      <c r="LYF186" s="232"/>
      <c r="LYG186" s="232"/>
      <c r="LYH186" s="232"/>
      <c r="LYI186" s="232"/>
      <c r="LYJ186" s="232"/>
      <c r="LYK186" s="232"/>
      <c r="LYL186" s="232"/>
      <c r="LYM186" s="232"/>
      <c r="LYN186" s="232"/>
      <c r="LYO186" s="232"/>
      <c r="LYP186" s="232"/>
      <c r="LYQ186" s="232"/>
      <c r="LYR186" s="232"/>
      <c r="LYS186" s="232"/>
      <c r="LYT186" s="232"/>
      <c r="LYU186" s="232"/>
      <c r="LYV186" s="232"/>
      <c r="LYW186" s="232"/>
      <c r="LYX186" s="232"/>
      <c r="LYY186" s="232"/>
      <c r="LYZ186" s="232"/>
      <c r="LZA186" s="232"/>
      <c r="LZB186" s="232"/>
      <c r="LZC186" s="232"/>
      <c r="LZD186" s="232"/>
      <c r="LZE186" s="232"/>
      <c r="LZF186" s="232"/>
      <c r="LZG186" s="232"/>
      <c r="LZH186" s="232"/>
      <c r="LZI186" s="232"/>
      <c r="LZJ186" s="232"/>
      <c r="LZK186" s="232"/>
      <c r="LZL186" s="232"/>
      <c r="LZM186" s="232"/>
      <c r="LZN186" s="232"/>
      <c r="LZO186" s="232"/>
      <c r="LZP186" s="232"/>
      <c r="LZQ186" s="232"/>
      <c r="LZR186" s="232"/>
      <c r="LZS186" s="232"/>
      <c r="LZT186" s="232"/>
      <c r="LZU186" s="232"/>
      <c r="LZV186" s="232"/>
      <c r="LZW186" s="232"/>
      <c r="LZX186" s="232"/>
      <c r="LZY186" s="232"/>
      <c r="LZZ186" s="232"/>
      <c r="MAA186" s="232"/>
      <c r="MAB186" s="232"/>
      <c r="MAC186" s="232"/>
      <c r="MAD186" s="232"/>
      <c r="MAE186" s="232"/>
      <c r="MAF186" s="232"/>
      <c r="MAG186" s="232"/>
      <c r="MAH186" s="232"/>
      <c r="MAI186" s="232"/>
      <c r="MAJ186" s="232"/>
      <c r="MAK186" s="232"/>
      <c r="MAL186" s="232"/>
      <c r="MAM186" s="232"/>
      <c r="MAN186" s="232"/>
      <c r="MAO186" s="232"/>
      <c r="MAP186" s="232"/>
      <c r="MAQ186" s="232"/>
      <c r="MAR186" s="232"/>
      <c r="MAS186" s="232"/>
      <c r="MAT186" s="232"/>
      <c r="MAU186" s="232"/>
      <c r="MAV186" s="232"/>
      <c r="MAW186" s="232"/>
      <c r="MAX186" s="232"/>
      <c r="MAY186" s="232"/>
      <c r="MAZ186" s="232"/>
      <c r="MBA186" s="232"/>
      <c r="MBB186" s="232"/>
      <c r="MBC186" s="232"/>
      <c r="MBD186" s="232"/>
      <c r="MBE186" s="232"/>
      <c r="MBF186" s="232"/>
      <c r="MBG186" s="232"/>
      <c r="MBH186" s="232"/>
      <c r="MBI186" s="232"/>
      <c r="MBJ186" s="232"/>
      <c r="MBK186" s="232"/>
      <c r="MBL186" s="232"/>
      <c r="MBM186" s="232"/>
      <c r="MBN186" s="232"/>
      <c r="MBO186" s="232"/>
      <c r="MBP186" s="232"/>
      <c r="MBQ186" s="232"/>
      <c r="MBR186" s="232"/>
      <c r="MBS186" s="232"/>
      <c r="MBT186" s="232"/>
      <c r="MBU186" s="232"/>
      <c r="MBV186" s="232"/>
      <c r="MBW186" s="232"/>
      <c r="MBX186" s="232"/>
      <c r="MBY186" s="232"/>
      <c r="MBZ186" s="232"/>
      <c r="MCA186" s="232"/>
      <c r="MCB186" s="232"/>
      <c r="MCC186" s="232"/>
      <c r="MCD186" s="232"/>
      <c r="MCE186" s="232"/>
      <c r="MCF186" s="232"/>
      <c r="MCG186" s="232"/>
      <c r="MCH186" s="232"/>
      <c r="MCI186" s="232"/>
      <c r="MCJ186" s="232"/>
      <c r="MCK186" s="232"/>
      <c r="MCL186" s="232"/>
      <c r="MCM186" s="232"/>
      <c r="MCN186" s="232"/>
      <c r="MCO186" s="232"/>
      <c r="MCP186" s="232"/>
      <c r="MCQ186" s="232"/>
      <c r="MCR186" s="232"/>
      <c r="MCS186" s="232"/>
      <c r="MCT186" s="232"/>
      <c r="MCU186" s="232"/>
      <c r="MCV186" s="232"/>
      <c r="MCW186" s="232"/>
      <c r="MCX186" s="232"/>
      <c r="MCY186" s="232"/>
      <c r="MCZ186" s="232"/>
      <c r="MDA186" s="232"/>
      <c r="MDB186" s="232"/>
      <c r="MDC186" s="232"/>
      <c r="MDD186" s="232"/>
      <c r="MDE186" s="232"/>
      <c r="MDF186" s="232"/>
      <c r="MDG186" s="232"/>
      <c r="MDH186" s="232"/>
      <c r="MDI186" s="232"/>
      <c r="MDJ186" s="232"/>
      <c r="MDK186" s="232"/>
      <c r="MDL186" s="232"/>
      <c r="MDM186" s="232"/>
      <c r="MDN186" s="232"/>
      <c r="MDO186" s="232"/>
      <c r="MDP186" s="232"/>
      <c r="MDQ186" s="232"/>
      <c r="MDR186" s="232"/>
      <c r="MDS186" s="232"/>
      <c r="MDT186" s="232"/>
      <c r="MDU186" s="232"/>
      <c r="MDV186" s="232"/>
      <c r="MDW186" s="232"/>
      <c r="MDX186" s="232"/>
      <c r="MDY186" s="232"/>
      <c r="MDZ186" s="232"/>
      <c r="MEA186" s="232"/>
      <c r="MEB186" s="232"/>
      <c r="MEC186" s="232"/>
      <c r="MED186" s="232"/>
      <c r="MEE186" s="232"/>
      <c r="MEF186" s="232"/>
      <c r="MEG186" s="232"/>
      <c r="MEH186" s="232"/>
      <c r="MEI186" s="232"/>
      <c r="MEJ186" s="232"/>
      <c r="MEK186" s="232"/>
      <c r="MEL186" s="232"/>
      <c r="MEM186" s="232"/>
      <c r="MEN186" s="232"/>
      <c r="MEO186" s="232"/>
      <c r="MEP186" s="232"/>
      <c r="MEQ186" s="232"/>
      <c r="MER186" s="232"/>
      <c r="MES186" s="232"/>
      <c r="MET186" s="232"/>
      <c r="MEU186" s="232"/>
      <c r="MEV186" s="232"/>
      <c r="MEW186" s="232"/>
      <c r="MEX186" s="232"/>
      <c r="MEY186" s="232"/>
      <c r="MEZ186" s="232"/>
      <c r="MFA186" s="232"/>
      <c r="MFB186" s="232"/>
      <c r="MFC186" s="232"/>
      <c r="MFD186" s="232"/>
      <c r="MFE186" s="232"/>
      <c r="MFF186" s="232"/>
      <c r="MFG186" s="232"/>
      <c r="MFH186" s="232"/>
      <c r="MFI186" s="232"/>
      <c r="MFJ186" s="232"/>
      <c r="MFK186" s="232"/>
      <c r="MFL186" s="232"/>
      <c r="MFM186" s="232"/>
      <c r="MFN186" s="232"/>
      <c r="MFO186" s="232"/>
      <c r="MFP186" s="232"/>
      <c r="MFQ186" s="232"/>
      <c r="MFR186" s="232"/>
      <c r="MFS186" s="232"/>
      <c r="MFT186" s="232"/>
      <c r="MFU186" s="232"/>
      <c r="MFV186" s="232"/>
      <c r="MFW186" s="232"/>
      <c r="MFX186" s="232"/>
      <c r="MFY186" s="232"/>
      <c r="MFZ186" s="232"/>
      <c r="MGA186" s="232"/>
      <c r="MGB186" s="232"/>
      <c r="MGC186" s="232"/>
      <c r="MGD186" s="232"/>
      <c r="MGE186" s="232"/>
      <c r="MGF186" s="232"/>
      <c r="MGG186" s="232"/>
      <c r="MGH186" s="232"/>
      <c r="MGI186" s="232"/>
      <c r="MGJ186" s="232"/>
      <c r="MGK186" s="232"/>
      <c r="MGL186" s="232"/>
      <c r="MGM186" s="232"/>
      <c r="MGN186" s="232"/>
      <c r="MGO186" s="232"/>
      <c r="MGP186" s="232"/>
      <c r="MGQ186" s="232"/>
      <c r="MGR186" s="232"/>
      <c r="MGS186" s="232"/>
      <c r="MGT186" s="232"/>
      <c r="MGU186" s="232"/>
      <c r="MGV186" s="232"/>
      <c r="MGW186" s="232"/>
      <c r="MGX186" s="232"/>
      <c r="MGY186" s="232"/>
      <c r="MGZ186" s="232"/>
      <c r="MHA186" s="232"/>
      <c r="MHB186" s="232"/>
      <c r="MHC186" s="232"/>
      <c r="MHD186" s="232"/>
      <c r="MHE186" s="232"/>
      <c r="MHF186" s="232"/>
      <c r="MHG186" s="232"/>
      <c r="MHH186" s="232"/>
      <c r="MHI186" s="232"/>
      <c r="MHJ186" s="232"/>
      <c r="MHK186" s="232"/>
      <c r="MHL186" s="232"/>
      <c r="MHM186" s="232"/>
      <c r="MHN186" s="232"/>
      <c r="MHO186" s="232"/>
      <c r="MHP186" s="232"/>
      <c r="MHQ186" s="232"/>
      <c r="MHR186" s="232"/>
      <c r="MHS186" s="232"/>
      <c r="MHT186" s="232"/>
      <c r="MHU186" s="232"/>
      <c r="MHV186" s="232"/>
      <c r="MHW186" s="232"/>
      <c r="MHX186" s="232"/>
      <c r="MHY186" s="232"/>
      <c r="MHZ186" s="232"/>
      <c r="MIA186" s="232"/>
      <c r="MIB186" s="232"/>
      <c r="MIC186" s="232"/>
      <c r="MID186" s="232"/>
      <c r="MIE186" s="232"/>
      <c r="MIF186" s="232"/>
      <c r="MIG186" s="232"/>
      <c r="MIH186" s="232"/>
      <c r="MII186" s="232"/>
      <c r="MIJ186" s="232"/>
      <c r="MIK186" s="232"/>
      <c r="MIL186" s="232"/>
      <c r="MIM186" s="232"/>
      <c r="MIN186" s="232"/>
      <c r="MIO186" s="232"/>
      <c r="MIP186" s="232"/>
      <c r="MIQ186" s="232"/>
      <c r="MIR186" s="232"/>
      <c r="MIS186" s="232"/>
      <c r="MIT186" s="232"/>
      <c r="MIU186" s="232"/>
      <c r="MIV186" s="232"/>
      <c r="MIW186" s="232"/>
      <c r="MIX186" s="232"/>
      <c r="MIY186" s="232"/>
      <c r="MIZ186" s="232"/>
      <c r="MJA186" s="232"/>
      <c r="MJB186" s="232"/>
      <c r="MJC186" s="232"/>
      <c r="MJD186" s="232"/>
      <c r="MJE186" s="232"/>
      <c r="MJF186" s="232"/>
      <c r="MJG186" s="232"/>
      <c r="MJH186" s="232"/>
      <c r="MJI186" s="232"/>
      <c r="MJJ186" s="232"/>
      <c r="MJK186" s="232"/>
      <c r="MJL186" s="232"/>
      <c r="MJM186" s="232"/>
      <c r="MJN186" s="232"/>
      <c r="MJO186" s="232"/>
      <c r="MJP186" s="232"/>
      <c r="MJQ186" s="232"/>
      <c r="MJR186" s="232"/>
      <c r="MJS186" s="232"/>
      <c r="MJT186" s="232"/>
      <c r="MJU186" s="232"/>
      <c r="MJV186" s="232"/>
      <c r="MJW186" s="232"/>
      <c r="MJX186" s="232"/>
      <c r="MJY186" s="232"/>
      <c r="MJZ186" s="232"/>
      <c r="MKA186" s="232"/>
      <c r="MKB186" s="232"/>
      <c r="MKC186" s="232"/>
      <c r="MKD186" s="232"/>
      <c r="MKE186" s="232"/>
      <c r="MKF186" s="232"/>
      <c r="MKG186" s="232"/>
      <c r="MKH186" s="232"/>
      <c r="MKI186" s="232"/>
      <c r="MKJ186" s="232"/>
      <c r="MKK186" s="232"/>
      <c r="MKL186" s="232"/>
      <c r="MKM186" s="232"/>
      <c r="MKN186" s="232"/>
      <c r="MKO186" s="232"/>
      <c r="MKP186" s="232"/>
      <c r="MKQ186" s="232"/>
      <c r="MKR186" s="232"/>
      <c r="MKS186" s="232"/>
      <c r="MKT186" s="232"/>
      <c r="MKU186" s="232"/>
      <c r="MKV186" s="232"/>
      <c r="MKW186" s="232"/>
      <c r="MKX186" s="232"/>
      <c r="MKY186" s="232"/>
      <c r="MKZ186" s="232"/>
      <c r="MLA186" s="232"/>
      <c r="MLB186" s="232"/>
      <c r="MLC186" s="232"/>
      <c r="MLD186" s="232"/>
      <c r="MLE186" s="232"/>
      <c r="MLF186" s="232"/>
      <c r="MLG186" s="232"/>
      <c r="MLH186" s="232"/>
      <c r="MLI186" s="232"/>
      <c r="MLJ186" s="232"/>
      <c r="MLK186" s="232"/>
      <c r="MLL186" s="232"/>
      <c r="MLM186" s="232"/>
      <c r="MLN186" s="232"/>
      <c r="MLO186" s="232"/>
      <c r="MLP186" s="232"/>
      <c r="MLQ186" s="232"/>
      <c r="MLR186" s="232"/>
      <c r="MLS186" s="232"/>
      <c r="MLT186" s="232"/>
      <c r="MLU186" s="232"/>
      <c r="MLV186" s="232"/>
      <c r="MLW186" s="232"/>
      <c r="MLX186" s="232"/>
      <c r="MLY186" s="232"/>
      <c r="MLZ186" s="232"/>
      <c r="MMA186" s="232"/>
      <c r="MMB186" s="232"/>
      <c r="MMC186" s="232"/>
      <c r="MMD186" s="232"/>
      <c r="MME186" s="232"/>
      <c r="MMF186" s="232"/>
      <c r="MMG186" s="232"/>
      <c r="MMH186" s="232"/>
      <c r="MMI186" s="232"/>
      <c r="MMJ186" s="232"/>
      <c r="MMK186" s="232"/>
      <c r="MML186" s="232"/>
      <c r="MMM186" s="232"/>
      <c r="MMN186" s="232"/>
      <c r="MMO186" s="232"/>
      <c r="MMP186" s="232"/>
      <c r="MMQ186" s="232"/>
      <c r="MMR186" s="232"/>
      <c r="MMS186" s="232"/>
      <c r="MMT186" s="232"/>
      <c r="MMU186" s="232"/>
      <c r="MMV186" s="232"/>
      <c r="MMW186" s="232"/>
      <c r="MMX186" s="232"/>
      <c r="MMY186" s="232"/>
      <c r="MMZ186" s="232"/>
      <c r="MNA186" s="232"/>
      <c r="MNB186" s="232"/>
      <c r="MNC186" s="232"/>
      <c r="MND186" s="232"/>
      <c r="MNE186" s="232"/>
      <c r="MNF186" s="232"/>
      <c r="MNG186" s="232"/>
      <c r="MNH186" s="232"/>
      <c r="MNI186" s="232"/>
      <c r="MNJ186" s="232"/>
      <c r="MNK186" s="232"/>
      <c r="MNL186" s="232"/>
      <c r="MNM186" s="232"/>
      <c r="MNN186" s="232"/>
      <c r="MNO186" s="232"/>
      <c r="MNP186" s="232"/>
      <c r="MNQ186" s="232"/>
      <c r="MNR186" s="232"/>
      <c r="MNS186" s="232"/>
      <c r="MNT186" s="232"/>
      <c r="MNU186" s="232"/>
      <c r="MNV186" s="232"/>
      <c r="MNW186" s="232"/>
      <c r="MNX186" s="232"/>
      <c r="MNY186" s="232"/>
      <c r="MNZ186" s="232"/>
      <c r="MOA186" s="232"/>
      <c r="MOB186" s="232"/>
      <c r="MOC186" s="232"/>
      <c r="MOD186" s="232"/>
      <c r="MOE186" s="232"/>
      <c r="MOF186" s="232"/>
      <c r="MOG186" s="232"/>
      <c r="MOH186" s="232"/>
      <c r="MOI186" s="232"/>
      <c r="MOJ186" s="232"/>
      <c r="MOK186" s="232"/>
      <c r="MOL186" s="232"/>
      <c r="MOM186" s="232"/>
      <c r="MON186" s="232"/>
      <c r="MOO186" s="232"/>
      <c r="MOP186" s="232"/>
      <c r="MOQ186" s="232"/>
      <c r="MOR186" s="232"/>
      <c r="MOS186" s="232"/>
      <c r="MOT186" s="232"/>
      <c r="MOU186" s="232"/>
      <c r="MOV186" s="232"/>
      <c r="MOW186" s="232"/>
      <c r="MOX186" s="232"/>
      <c r="MOY186" s="232"/>
      <c r="MOZ186" s="232"/>
      <c r="MPA186" s="232"/>
      <c r="MPB186" s="232"/>
      <c r="MPC186" s="232"/>
      <c r="MPD186" s="232"/>
      <c r="MPE186" s="232"/>
      <c r="MPF186" s="232"/>
      <c r="MPG186" s="232"/>
      <c r="MPH186" s="232"/>
      <c r="MPI186" s="232"/>
      <c r="MPJ186" s="232"/>
      <c r="MPK186" s="232"/>
      <c r="MPL186" s="232"/>
      <c r="MPM186" s="232"/>
      <c r="MPN186" s="232"/>
      <c r="MPO186" s="232"/>
      <c r="MPP186" s="232"/>
      <c r="MPQ186" s="232"/>
      <c r="MPR186" s="232"/>
      <c r="MPS186" s="232"/>
      <c r="MPT186" s="232"/>
      <c r="MPU186" s="232"/>
      <c r="MPV186" s="232"/>
      <c r="MPW186" s="232"/>
      <c r="MPX186" s="232"/>
      <c r="MPY186" s="232"/>
      <c r="MPZ186" s="232"/>
      <c r="MQA186" s="232"/>
      <c r="MQB186" s="232"/>
      <c r="MQC186" s="232"/>
      <c r="MQD186" s="232"/>
      <c r="MQE186" s="232"/>
      <c r="MQF186" s="232"/>
      <c r="MQG186" s="232"/>
      <c r="MQH186" s="232"/>
      <c r="MQI186" s="232"/>
      <c r="MQJ186" s="232"/>
      <c r="MQK186" s="232"/>
      <c r="MQL186" s="232"/>
      <c r="MQM186" s="232"/>
      <c r="MQN186" s="232"/>
      <c r="MQO186" s="232"/>
      <c r="MQP186" s="232"/>
      <c r="MQQ186" s="232"/>
      <c r="MQR186" s="232"/>
      <c r="MQS186" s="232"/>
      <c r="MQT186" s="232"/>
      <c r="MQU186" s="232"/>
      <c r="MQV186" s="232"/>
      <c r="MQW186" s="232"/>
      <c r="MQX186" s="232"/>
      <c r="MQY186" s="232"/>
      <c r="MQZ186" s="232"/>
      <c r="MRA186" s="232"/>
      <c r="MRB186" s="232"/>
      <c r="MRC186" s="232"/>
      <c r="MRD186" s="232"/>
      <c r="MRE186" s="232"/>
      <c r="MRF186" s="232"/>
      <c r="MRG186" s="232"/>
      <c r="MRH186" s="232"/>
      <c r="MRI186" s="232"/>
      <c r="MRJ186" s="232"/>
      <c r="MRK186" s="232"/>
      <c r="MRL186" s="232"/>
      <c r="MRM186" s="232"/>
      <c r="MRN186" s="232"/>
      <c r="MRO186" s="232"/>
      <c r="MRP186" s="232"/>
      <c r="MRQ186" s="232"/>
      <c r="MRR186" s="232"/>
      <c r="MRS186" s="232"/>
      <c r="MRT186" s="232"/>
      <c r="MRU186" s="232"/>
      <c r="MRV186" s="232"/>
      <c r="MRW186" s="232"/>
      <c r="MRX186" s="232"/>
      <c r="MRY186" s="232"/>
      <c r="MRZ186" s="232"/>
      <c r="MSA186" s="232"/>
      <c r="MSB186" s="232"/>
      <c r="MSC186" s="232"/>
      <c r="MSD186" s="232"/>
      <c r="MSE186" s="232"/>
      <c r="MSF186" s="232"/>
      <c r="MSG186" s="232"/>
      <c r="MSH186" s="232"/>
      <c r="MSI186" s="232"/>
      <c r="MSJ186" s="232"/>
      <c r="MSK186" s="232"/>
      <c r="MSL186" s="232"/>
      <c r="MSM186" s="232"/>
      <c r="MSN186" s="232"/>
      <c r="MSO186" s="232"/>
      <c r="MSP186" s="232"/>
      <c r="MSQ186" s="232"/>
      <c r="MSR186" s="232"/>
      <c r="MSS186" s="232"/>
      <c r="MST186" s="232"/>
      <c r="MSU186" s="232"/>
      <c r="MSV186" s="232"/>
      <c r="MSW186" s="232"/>
      <c r="MSX186" s="232"/>
      <c r="MSY186" s="232"/>
      <c r="MSZ186" s="232"/>
      <c r="MTA186" s="232"/>
      <c r="MTB186" s="232"/>
      <c r="MTC186" s="232"/>
      <c r="MTD186" s="232"/>
      <c r="MTE186" s="232"/>
      <c r="MTF186" s="232"/>
      <c r="MTG186" s="232"/>
      <c r="MTH186" s="232"/>
      <c r="MTI186" s="232"/>
      <c r="MTJ186" s="232"/>
      <c r="MTK186" s="232"/>
      <c r="MTL186" s="232"/>
      <c r="MTM186" s="232"/>
      <c r="MTN186" s="232"/>
      <c r="MTO186" s="232"/>
      <c r="MTP186" s="232"/>
      <c r="MTQ186" s="232"/>
      <c r="MTR186" s="232"/>
      <c r="MTS186" s="232"/>
      <c r="MTT186" s="232"/>
      <c r="MTU186" s="232"/>
      <c r="MTV186" s="232"/>
      <c r="MTW186" s="232"/>
      <c r="MTX186" s="232"/>
      <c r="MTY186" s="232"/>
      <c r="MTZ186" s="232"/>
      <c r="MUA186" s="232"/>
      <c r="MUB186" s="232"/>
      <c r="MUC186" s="232"/>
      <c r="MUD186" s="232"/>
      <c r="MUE186" s="232"/>
      <c r="MUF186" s="232"/>
      <c r="MUG186" s="232"/>
      <c r="MUH186" s="232"/>
      <c r="MUI186" s="232"/>
      <c r="MUJ186" s="232"/>
      <c r="MUK186" s="232"/>
      <c r="MUL186" s="232"/>
      <c r="MUM186" s="232"/>
      <c r="MUN186" s="232"/>
      <c r="MUO186" s="232"/>
      <c r="MUP186" s="232"/>
      <c r="MUQ186" s="232"/>
      <c r="MUR186" s="232"/>
      <c r="MUS186" s="232"/>
      <c r="MUT186" s="232"/>
      <c r="MUU186" s="232"/>
      <c r="MUV186" s="232"/>
      <c r="MUW186" s="232"/>
      <c r="MUX186" s="232"/>
      <c r="MUY186" s="232"/>
      <c r="MUZ186" s="232"/>
      <c r="MVA186" s="232"/>
      <c r="MVB186" s="232"/>
      <c r="MVC186" s="232"/>
      <c r="MVD186" s="232"/>
      <c r="MVE186" s="232"/>
      <c r="MVF186" s="232"/>
      <c r="MVG186" s="232"/>
      <c r="MVH186" s="232"/>
      <c r="MVI186" s="232"/>
      <c r="MVJ186" s="232"/>
      <c r="MVK186" s="232"/>
      <c r="MVL186" s="232"/>
      <c r="MVM186" s="232"/>
      <c r="MVN186" s="232"/>
      <c r="MVO186" s="232"/>
      <c r="MVP186" s="232"/>
      <c r="MVQ186" s="232"/>
      <c r="MVR186" s="232"/>
      <c r="MVS186" s="232"/>
      <c r="MVT186" s="232"/>
      <c r="MVU186" s="232"/>
      <c r="MVV186" s="232"/>
      <c r="MVW186" s="232"/>
      <c r="MVX186" s="232"/>
      <c r="MVY186" s="232"/>
      <c r="MVZ186" s="232"/>
      <c r="MWA186" s="232"/>
      <c r="MWB186" s="232"/>
      <c r="MWC186" s="232"/>
      <c r="MWD186" s="232"/>
      <c r="MWE186" s="232"/>
      <c r="MWF186" s="232"/>
      <c r="MWG186" s="232"/>
      <c r="MWH186" s="232"/>
      <c r="MWI186" s="232"/>
      <c r="MWJ186" s="232"/>
      <c r="MWK186" s="232"/>
      <c r="MWL186" s="232"/>
      <c r="MWM186" s="232"/>
      <c r="MWN186" s="232"/>
      <c r="MWO186" s="232"/>
      <c r="MWP186" s="232"/>
      <c r="MWQ186" s="232"/>
      <c r="MWR186" s="232"/>
      <c r="MWS186" s="232"/>
      <c r="MWT186" s="232"/>
      <c r="MWU186" s="232"/>
      <c r="MWV186" s="232"/>
      <c r="MWW186" s="232"/>
      <c r="MWX186" s="232"/>
      <c r="MWY186" s="232"/>
      <c r="MWZ186" s="232"/>
      <c r="MXA186" s="232"/>
      <c r="MXB186" s="232"/>
      <c r="MXC186" s="232"/>
      <c r="MXD186" s="232"/>
      <c r="MXE186" s="232"/>
      <c r="MXF186" s="232"/>
      <c r="MXG186" s="232"/>
      <c r="MXH186" s="232"/>
      <c r="MXI186" s="232"/>
      <c r="MXJ186" s="232"/>
      <c r="MXK186" s="232"/>
      <c r="MXL186" s="232"/>
      <c r="MXM186" s="232"/>
      <c r="MXN186" s="232"/>
      <c r="MXO186" s="232"/>
      <c r="MXP186" s="232"/>
      <c r="MXQ186" s="232"/>
      <c r="MXR186" s="232"/>
      <c r="MXS186" s="232"/>
      <c r="MXT186" s="232"/>
      <c r="MXU186" s="232"/>
      <c r="MXV186" s="232"/>
      <c r="MXW186" s="232"/>
      <c r="MXX186" s="232"/>
      <c r="MXY186" s="232"/>
      <c r="MXZ186" s="232"/>
      <c r="MYA186" s="232"/>
      <c r="MYB186" s="232"/>
      <c r="MYC186" s="232"/>
      <c r="MYD186" s="232"/>
      <c r="MYE186" s="232"/>
      <c r="MYF186" s="232"/>
      <c r="MYG186" s="232"/>
      <c r="MYH186" s="232"/>
      <c r="MYI186" s="232"/>
      <c r="MYJ186" s="232"/>
      <c r="MYK186" s="232"/>
      <c r="MYL186" s="232"/>
      <c r="MYM186" s="232"/>
      <c r="MYN186" s="232"/>
      <c r="MYO186" s="232"/>
      <c r="MYP186" s="232"/>
      <c r="MYQ186" s="232"/>
      <c r="MYR186" s="232"/>
      <c r="MYS186" s="232"/>
      <c r="MYT186" s="232"/>
      <c r="MYU186" s="232"/>
      <c r="MYV186" s="232"/>
      <c r="MYW186" s="232"/>
      <c r="MYX186" s="232"/>
      <c r="MYY186" s="232"/>
      <c r="MYZ186" s="232"/>
      <c r="MZA186" s="232"/>
      <c r="MZB186" s="232"/>
      <c r="MZC186" s="232"/>
      <c r="MZD186" s="232"/>
      <c r="MZE186" s="232"/>
      <c r="MZF186" s="232"/>
      <c r="MZG186" s="232"/>
      <c r="MZH186" s="232"/>
      <c r="MZI186" s="232"/>
      <c r="MZJ186" s="232"/>
      <c r="MZK186" s="232"/>
      <c r="MZL186" s="232"/>
      <c r="MZM186" s="232"/>
      <c r="MZN186" s="232"/>
      <c r="MZO186" s="232"/>
      <c r="MZP186" s="232"/>
      <c r="MZQ186" s="232"/>
      <c r="MZR186" s="232"/>
      <c r="MZS186" s="232"/>
      <c r="MZT186" s="232"/>
      <c r="MZU186" s="232"/>
      <c r="MZV186" s="232"/>
      <c r="MZW186" s="232"/>
      <c r="MZX186" s="232"/>
      <c r="MZY186" s="232"/>
      <c r="MZZ186" s="232"/>
      <c r="NAA186" s="232"/>
      <c r="NAB186" s="232"/>
      <c r="NAC186" s="232"/>
      <c r="NAD186" s="232"/>
      <c r="NAE186" s="232"/>
      <c r="NAF186" s="232"/>
      <c r="NAG186" s="232"/>
      <c r="NAH186" s="232"/>
      <c r="NAI186" s="232"/>
      <c r="NAJ186" s="232"/>
      <c r="NAK186" s="232"/>
      <c r="NAL186" s="232"/>
      <c r="NAM186" s="232"/>
      <c r="NAN186" s="232"/>
      <c r="NAO186" s="232"/>
      <c r="NAP186" s="232"/>
      <c r="NAQ186" s="232"/>
      <c r="NAR186" s="232"/>
      <c r="NAS186" s="232"/>
      <c r="NAT186" s="232"/>
      <c r="NAU186" s="232"/>
      <c r="NAV186" s="232"/>
      <c r="NAW186" s="232"/>
      <c r="NAX186" s="232"/>
      <c r="NAY186" s="232"/>
      <c r="NAZ186" s="232"/>
      <c r="NBA186" s="232"/>
      <c r="NBB186" s="232"/>
      <c r="NBC186" s="232"/>
      <c r="NBD186" s="232"/>
      <c r="NBE186" s="232"/>
      <c r="NBF186" s="232"/>
      <c r="NBG186" s="232"/>
      <c r="NBH186" s="232"/>
      <c r="NBI186" s="232"/>
      <c r="NBJ186" s="232"/>
      <c r="NBK186" s="232"/>
      <c r="NBL186" s="232"/>
      <c r="NBM186" s="232"/>
      <c r="NBN186" s="232"/>
      <c r="NBO186" s="232"/>
      <c r="NBP186" s="232"/>
      <c r="NBQ186" s="232"/>
      <c r="NBR186" s="232"/>
      <c r="NBS186" s="232"/>
      <c r="NBT186" s="232"/>
      <c r="NBU186" s="232"/>
      <c r="NBV186" s="232"/>
      <c r="NBW186" s="232"/>
      <c r="NBX186" s="232"/>
      <c r="NBY186" s="232"/>
      <c r="NBZ186" s="232"/>
      <c r="NCA186" s="232"/>
      <c r="NCB186" s="232"/>
      <c r="NCC186" s="232"/>
      <c r="NCD186" s="232"/>
      <c r="NCE186" s="232"/>
      <c r="NCF186" s="232"/>
      <c r="NCG186" s="232"/>
      <c r="NCH186" s="232"/>
      <c r="NCI186" s="232"/>
      <c r="NCJ186" s="232"/>
      <c r="NCK186" s="232"/>
      <c r="NCL186" s="232"/>
      <c r="NCM186" s="232"/>
      <c r="NCN186" s="232"/>
      <c r="NCO186" s="232"/>
      <c r="NCP186" s="232"/>
      <c r="NCQ186" s="232"/>
      <c r="NCR186" s="232"/>
      <c r="NCS186" s="232"/>
      <c r="NCT186" s="232"/>
      <c r="NCU186" s="232"/>
      <c r="NCV186" s="232"/>
      <c r="NCW186" s="232"/>
      <c r="NCX186" s="232"/>
      <c r="NCY186" s="232"/>
      <c r="NCZ186" s="232"/>
      <c r="NDA186" s="232"/>
      <c r="NDB186" s="232"/>
      <c r="NDC186" s="232"/>
      <c r="NDD186" s="232"/>
      <c r="NDE186" s="232"/>
      <c r="NDF186" s="232"/>
      <c r="NDG186" s="232"/>
      <c r="NDH186" s="232"/>
      <c r="NDI186" s="232"/>
      <c r="NDJ186" s="232"/>
      <c r="NDK186" s="232"/>
      <c r="NDL186" s="232"/>
      <c r="NDM186" s="232"/>
      <c r="NDN186" s="232"/>
      <c r="NDO186" s="232"/>
      <c r="NDP186" s="232"/>
      <c r="NDQ186" s="232"/>
      <c r="NDR186" s="232"/>
      <c r="NDS186" s="232"/>
      <c r="NDT186" s="232"/>
      <c r="NDU186" s="232"/>
      <c r="NDV186" s="232"/>
      <c r="NDW186" s="232"/>
      <c r="NDX186" s="232"/>
      <c r="NDY186" s="232"/>
      <c r="NDZ186" s="232"/>
      <c r="NEA186" s="232"/>
      <c r="NEB186" s="232"/>
      <c r="NEC186" s="232"/>
      <c r="NED186" s="232"/>
      <c r="NEE186" s="232"/>
      <c r="NEF186" s="232"/>
      <c r="NEG186" s="232"/>
      <c r="NEH186" s="232"/>
      <c r="NEI186" s="232"/>
      <c r="NEJ186" s="232"/>
      <c r="NEK186" s="232"/>
      <c r="NEL186" s="232"/>
      <c r="NEM186" s="232"/>
      <c r="NEN186" s="232"/>
      <c r="NEO186" s="232"/>
      <c r="NEP186" s="232"/>
      <c r="NEQ186" s="232"/>
      <c r="NER186" s="232"/>
      <c r="NES186" s="232"/>
      <c r="NET186" s="232"/>
      <c r="NEU186" s="232"/>
      <c r="NEV186" s="232"/>
      <c r="NEW186" s="232"/>
      <c r="NEX186" s="232"/>
      <c r="NEY186" s="232"/>
      <c r="NEZ186" s="232"/>
      <c r="NFA186" s="232"/>
      <c r="NFB186" s="232"/>
      <c r="NFC186" s="232"/>
      <c r="NFD186" s="232"/>
      <c r="NFE186" s="232"/>
      <c r="NFF186" s="232"/>
      <c r="NFG186" s="232"/>
      <c r="NFH186" s="232"/>
      <c r="NFI186" s="232"/>
      <c r="NFJ186" s="232"/>
      <c r="NFK186" s="232"/>
      <c r="NFL186" s="232"/>
      <c r="NFM186" s="232"/>
      <c r="NFN186" s="232"/>
      <c r="NFO186" s="232"/>
      <c r="NFP186" s="232"/>
      <c r="NFQ186" s="232"/>
      <c r="NFR186" s="232"/>
      <c r="NFS186" s="232"/>
      <c r="NFT186" s="232"/>
      <c r="NFU186" s="232"/>
      <c r="NFV186" s="232"/>
      <c r="NFW186" s="232"/>
      <c r="NFX186" s="232"/>
      <c r="NFY186" s="232"/>
      <c r="NFZ186" s="232"/>
      <c r="NGA186" s="232"/>
      <c r="NGB186" s="232"/>
      <c r="NGC186" s="232"/>
      <c r="NGD186" s="232"/>
      <c r="NGE186" s="232"/>
      <c r="NGF186" s="232"/>
      <c r="NGG186" s="232"/>
      <c r="NGH186" s="232"/>
      <c r="NGI186" s="232"/>
      <c r="NGJ186" s="232"/>
      <c r="NGK186" s="232"/>
      <c r="NGL186" s="232"/>
      <c r="NGM186" s="232"/>
      <c r="NGN186" s="232"/>
      <c r="NGO186" s="232"/>
      <c r="NGP186" s="232"/>
      <c r="NGQ186" s="232"/>
      <c r="NGR186" s="232"/>
      <c r="NGS186" s="232"/>
      <c r="NGT186" s="232"/>
      <c r="NGU186" s="232"/>
      <c r="NGV186" s="232"/>
      <c r="NGW186" s="232"/>
      <c r="NGX186" s="232"/>
      <c r="NGY186" s="232"/>
      <c r="NGZ186" s="232"/>
      <c r="NHA186" s="232"/>
      <c r="NHB186" s="232"/>
      <c r="NHC186" s="232"/>
      <c r="NHD186" s="232"/>
      <c r="NHE186" s="232"/>
      <c r="NHF186" s="232"/>
      <c r="NHG186" s="232"/>
      <c r="NHH186" s="232"/>
      <c r="NHI186" s="232"/>
      <c r="NHJ186" s="232"/>
      <c r="NHK186" s="232"/>
      <c r="NHL186" s="232"/>
      <c r="NHM186" s="232"/>
      <c r="NHN186" s="232"/>
      <c r="NHO186" s="232"/>
      <c r="NHP186" s="232"/>
      <c r="NHQ186" s="232"/>
      <c r="NHR186" s="232"/>
      <c r="NHS186" s="232"/>
      <c r="NHT186" s="232"/>
      <c r="NHU186" s="232"/>
      <c r="NHV186" s="232"/>
      <c r="NHW186" s="232"/>
      <c r="NHX186" s="232"/>
      <c r="NHY186" s="232"/>
      <c r="NHZ186" s="232"/>
      <c r="NIA186" s="232"/>
      <c r="NIB186" s="232"/>
      <c r="NIC186" s="232"/>
      <c r="NID186" s="232"/>
      <c r="NIE186" s="232"/>
      <c r="NIF186" s="232"/>
      <c r="NIG186" s="232"/>
      <c r="NIH186" s="232"/>
      <c r="NII186" s="232"/>
      <c r="NIJ186" s="232"/>
      <c r="NIK186" s="232"/>
      <c r="NIL186" s="232"/>
      <c r="NIM186" s="232"/>
      <c r="NIN186" s="232"/>
      <c r="NIO186" s="232"/>
      <c r="NIP186" s="232"/>
      <c r="NIQ186" s="232"/>
      <c r="NIR186" s="232"/>
      <c r="NIS186" s="232"/>
      <c r="NIT186" s="232"/>
      <c r="NIU186" s="232"/>
      <c r="NIV186" s="232"/>
      <c r="NIW186" s="232"/>
      <c r="NIX186" s="232"/>
      <c r="NIY186" s="232"/>
      <c r="NIZ186" s="232"/>
      <c r="NJA186" s="232"/>
      <c r="NJB186" s="232"/>
      <c r="NJC186" s="232"/>
      <c r="NJD186" s="232"/>
      <c r="NJE186" s="232"/>
      <c r="NJF186" s="232"/>
      <c r="NJG186" s="232"/>
      <c r="NJH186" s="232"/>
      <c r="NJI186" s="232"/>
      <c r="NJJ186" s="232"/>
      <c r="NJK186" s="232"/>
      <c r="NJL186" s="232"/>
      <c r="NJM186" s="232"/>
      <c r="NJN186" s="232"/>
      <c r="NJO186" s="232"/>
      <c r="NJP186" s="232"/>
      <c r="NJQ186" s="232"/>
      <c r="NJR186" s="232"/>
      <c r="NJS186" s="232"/>
      <c r="NJT186" s="232"/>
      <c r="NJU186" s="232"/>
      <c r="NJV186" s="232"/>
      <c r="NJW186" s="232"/>
      <c r="NJX186" s="232"/>
      <c r="NJY186" s="232"/>
      <c r="NJZ186" s="232"/>
      <c r="NKA186" s="232"/>
      <c r="NKB186" s="232"/>
      <c r="NKC186" s="232"/>
      <c r="NKD186" s="232"/>
      <c r="NKE186" s="232"/>
      <c r="NKF186" s="232"/>
      <c r="NKG186" s="232"/>
      <c r="NKH186" s="232"/>
      <c r="NKI186" s="232"/>
      <c r="NKJ186" s="232"/>
      <c r="NKK186" s="232"/>
      <c r="NKL186" s="232"/>
      <c r="NKM186" s="232"/>
      <c r="NKN186" s="232"/>
      <c r="NKO186" s="232"/>
      <c r="NKP186" s="232"/>
      <c r="NKQ186" s="232"/>
      <c r="NKR186" s="232"/>
      <c r="NKS186" s="232"/>
      <c r="NKT186" s="232"/>
      <c r="NKU186" s="232"/>
      <c r="NKV186" s="232"/>
      <c r="NKW186" s="232"/>
      <c r="NKX186" s="232"/>
      <c r="NKY186" s="232"/>
      <c r="NKZ186" s="232"/>
      <c r="NLA186" s="232"/>
      <c r="NLB186" s="232"/>
      <c r="NLC186" s="232"/>
      <c r="NLD186" s="232"/>
      <c r="NLE186" s="232"/>
      <c r="NLF186" s="232"/>
      <c r="NLG186" s="232"/>
      <c r="NLH186" s="232"/>
      <c r="NLI186" s="232"/>
      <c r="NLJ186" s="232"/>
      <c r="NLK186" s="232"/>
      <c r="NLL186" s="232"/>
      <c r="NLM186" s="232"/>
      <c r="NLN186" s="232"/>
      <c r="NLO186" s="232"/>
      <c r="NLP186" s="232"/>
      <c r="NLQ186" s="232"/>
      <c r="NLR186" s="232"/>
      <c r="NLS186" s="232"/>
      <c r="NLT186" s="232"/>
      <c r="NLU186" s="232"/>
      <c r="NLV186" s="232"/>
      <c r="NLW186" s="232"/>
      <c r="NLX186" s="232"/>
      <c r="NLY186" s="232"/>
      <c r="NLZ186" s="232"/>
      <c r="NMA186" s="232"/>
      <c r="NMB186" s="232"/>
      <c r="NMC186" s="232"/>
      <c r="NMD186" s="232"/>
      <c r="NME186" s="232"/>
      <c r="NMF186" s="232"/>
      <c r="NMG186" s="232"/>
      <c r="NMH186" s="232"/>
      <c r="NMI186" s="232"/>
      <c r="NMJ186" s="232"/>
      <c r="NMK186" s="232"/>
      <c r="NML186" s="232"/>
      <c r="NMM186" s="232"/>
      <c r="NMN186" s="232"/>
      <c r="NMO186" s="232"/>
      <c r="NMP186" s="232"/>
      <c r="NMQ186" s="232"/>
      <c r="NMR186" s="232"/>
      <c r="NMS186" s="232"/>
      <c r="NMT186" s="232"/>
      <c r="NMU186" s="232"/>
      <c r="NMV186" s="232"/>
      <c r="NMW186" s="232"/>
      <c r="NMX186" s="232"/>
      <c r="NMY186" s="232"/>
      <c r="NMZ186" s="232"/>
      <c r="NNA186" s="232"/>
      <c r="NNB186" s="232"/>
      <c r="NNC186" s="232"/>
      <c r="NND186" s="232"/>
      <c r="NNE186" s="232"/>
      <c r="NNF186" s="232"/>
      <c r="NNG186" s="232"/>
      <c r="NNH186" s="232"/>
      <c r="NNI186" s="232"/>
      <c r="NNJ186" s="232"/>
      <c r="NNK186" s="232"/>
      <c r="NNL186" s="232"/>
      <c r="NNM186" s="232"/>
      <c r="NNN186" s="232"/>
      <c r="NNO186" s="232"/>
      <c r="NNP186" s="232"/>
      <c r="NNQ186" s="232"/>
      <c r="NNR186" s="232"/>
      <c r="NNS186" s="232"/>
      <c r="NNT186" s="232"/>
      <c r="NNU186" s="232"/>
      <c r="NNV186" s="232"/>
      <c r="NNW186" s="232"/>
      <c r="NNX186" s="232"/>
      <c r="NNY186" s="232"/>
      <c r="NNZ186" s="232"/>
      <c r="NOA186" s="232"/>
      <c r="NOB186" s="232"/>
      <c r="NOC186" s="232"/>
      <c r="NOD186" s="232"/>
      <c r="NOE186" s="232"/>
      <c r="NOF186" s="232"/>
      <c r="NOG186" s="232"/>
      <c r="NOH186" s="232"/>
      <c r="NOI186" s="232"/>
      <c r="NOJ186" s="232"/>
      <c r="NOK186" s="232"/>
      <c r="NOL186" s="232"/>
      <c r="NOM186" s="232"/>
      <c r="NON186" s="232"/>
      <c r="NOO186" s="232"/>
      <c r="NOP186" s="232"/>
      <c r="NOQ186" s="232"/>
      <c r="NOR186" s="232"/>
      <c r="NOS186" s="232"/>
      <c r="NOT186" s="232"/>
      <c r="NOU186" s="232"/>
      <c r="NOV186" s="232"/>
      <c r="NOW186" s="232"/>
      <c r="NOX186" s="232"/>
      <c r="NOY186" s="232"/>
      <c r="NOZ186" s="232"/>
      <c r="NPA186" s="232"/>
      <c r="NPB186" s="232"/>
      <c r="NPC186" s="232"/>
      <c r="NPD186" s="232"/>
      <c r="NPE186" s="232"/>
      <c r="NPF186" s="232"/>
      <c r="NPG186" s="232"/>
      <c r="NPH186" s="232"/>
      <c r="NPI186" s="232"/>
      <c r="NPJ186" s="232"/>
      <c r="NPK186" s="232"/>
      <c r="NPL186" s="232"/>
      <c r="NPM186" s="232"/>
      <c r="NPN186" s="232"/>
      <c r="NPO186" s="232"/>
      <c r="NPP186" s="232"/>
      <c r="NPQ186" s="232"/>
      <c r="NPR186" s="232"/>
      <c r="NPS186" s="232"/>
      <c r="NPT186" s="232"/>
      <c r="NPU186" s="232"/>
      <c r="NPV186" s="232"/>
      <c r="NPW186" s="232"/>
      <c r="NPX186" s="232"/>
      <c r="NPY186" s="232"/>
      <c r="NPZ186" s="232"/>
      <c r="NQA186" s="232"/>
      <c r="NQB186" s="232"/>
      <c r="NQC186" s="232"/>
      <c r="NQD186" s="232"/>
      <c r="NQE186" s="232"/>
      <c r="NQF186" s="232"/>
      <c r="NQG186" s="232"/>
      <c r="NQH186" s="232"/>
      <c r="NQI186" s="232"/>
      <c r="NQJ186" s="232"/>
      <c r="NQK186" s="232"/>
      <c r="NQL186" s="232"/>
      <c r="NQM186" s="232"/>
      <c r="NQN186" s="232"/>
      <c r="NQO186" s="232"/>
      <c r="NQP186" s="232"/>
      <c r="NQQ186" s="232"/>
      <c r="NQR186" s="232"/>
      <c r="NQS186" s="232"/>
      <c r="NQT186" s="232"/>
      <c r="NQU186" s="232"/>
      <c r="NQV186" s="232"/>
      <c r="NQW186" s="232"/>
      <c r="NQX186" s="232"/>
      <c r="NQY186" s="232"/>
      <c r="NQZ186" s="232"/>
      <c r="NRA186" s="232"/>
      <c r="NRB186" s="232"/>
      <c r="NRC186" s="232"/>
      <c r="NRD186" s="232"/>
      <c r="NRE186" s="232"/>
      <c r="NRF186" s="232"/>
      <c r="NRG186" s="232"/>
      <c r="NRH186" s="232"/>
      <c r="NRI186" s="232"/>
      <c r="NRJ186" s="232"/>
      <c r="NRK186" s="232"/>
      <c r="NRL186" s="232"/>
      <c r="NRM186" s="232"/>
      <c r="NRN186" s="232"/>
      <c r="NRO186" s="232"/>
      <c r="NRP186" s="232"/>
      <c r="NRQ186" s="232"/>
      <c r="NRR186" s="232"/>
      <c r="NRS186" s="232"/>
      <c r="NRT186" s="232"/>
      <c r="NRU186" s="232"/>
      <c r="NRV186" s="232"/>
      <c r="NRW186" s="232"/>
      <c r="NRX186" s="232"/>
      <c r="NRY186" s="232"/>
      <c r="NRZ186" s="232"/>
      <c r="NSA186" s="232"/>
      <c r="NSB186" s="232"/>
      <c r="NSC186" s="232"/>
      <c r="NSD186" s="232"/>
      <c r="NSE186" s="232"/>
      <c r="NSF186" s="232"/>
      <c r="NSG186" s="232"/>
      <c r="NSH186" s="232"/>
      <c r="NSI186" s="232"/>
      <c r="NSJ186" s="232"/>
      <c r="NSK186" s="232"/>
      <c r="NSL186" s="232"/>
      <c r="NSM186" s="232"/>
      <c r="NSN186" s="232"/>
      <c r="NSO186" s="232"/>
      <c r="NSP186" s="232"/>
      <c r="NSQ186" s="232"/>
      <c r="NSR186" s="232"/>
      <c r="NSS186" s="232"/>
      <c r="NST186" s="232"/>
      <c r="NSU186" s="232"/>
      <c r="NSV186" s="232"/>
      <c r="NSW186" s="232"/>
      <c r="NSX186" s="232"/>
      <c r="NSY186" s="232"/>
      <c r="NSZ186" s="232"/>
      <c r="NTA186" s="232"/>
      <c r="NTB186" s="232"/>
      <c r="NTC186" s="232"/>
      <c r="NTD186" s="232"/>
      <c r="NTE186" s="232"/>
      <c r="NTF186" s="232"/>
      <c r="NTG186" s="232"/>
      <c r="NTH186" s="232"/>
      <c r="NTI186" s="232"/>
      <c r="NTJ186" s="232"/>
      <c r="NTK186" s="232"/>
      <c r="NTL186" s="232"/>
      <c r="NTM186" s="232"/>
      <c r="NTN186" s="232"/>
      <c r="NTO186" s="232"/>
      <c r="NTP186" s="232"/>
      <c r="NTQ186" s="232"/>
      <c r="NTR186" s="232"/>
      <c r="NTS186" s="232"/>
      <c r="NTT186" s="232"/>
      <c r="NTU186" s="232"/>
      <c r="NTV186" s="232"/>
      <c r="NTW186" s="232"/>
      <c r="NTX186" s="232"/>
      <c r="NTY186" s="232"/>
      <c r="NTZ186" s="232"/>
      <c r="NUA186" s="232"/>
      <c r="NUB186" s="232"/>
      <c r="NUC186" s="232"/>
      <c r="NUD186" s="232"/>
      <c r="NUE186" s="232"/>
      <c r="NUF186" s="232"/>
      <c r="NUG186" s="232"/>
      <c r="NUH186" s="232"/>
      <c r="NUI186" s="232"/>
      <c r="NUJ186" s="232"/>
      <c r="NUK186" s="232"/>
      <c r="NUL186" s="232"/>
      <c r="NUM186" s="232"/>
      <c r="NUN186" s="232"/>
      <c r="NUO186" s="232"/>
      <c r="NUP186" s="232"/>
      <c r="NUQ186" s="232"/>
      <c r="NUR186" s="232"/>
      <c r="NUS186" s="232"/>
      <c r="NUT186" s="232"/>
      <c r="NUU186" s="232"/>
      <c r="NUV186" s="232"/>
      <c r="NUW186" s="232"/>
      <c r="NUX186" s="232"/>
      <c r="NUY186" s="232"/>
      <c r="NUZ186" s="232"/>
      <c r="NVA186" s="232"/>
      <c r="NVB186" s="232"/>
      <c r="NVC186" s="232"/>
      <c r="NVD186" s="232"/>
      <c r="NVE186" s="232"/>
      <c r="NVF186" s="232"/>
      <c r="NVG186" s="232"/>
      <c r="NVH186" s="232"/>
      <c r="NVI186" s="232"/>
      <c r="NVJ186" s="232"/>
      <c r="NVK186" s="232"/>
      <c r="NVL186" s="232"/>
      <c r="NVM186" s="232"/>
      <c r="NVN186" s="232"/>
      <c r="NVO186" s="232"/>
      <c r="NVP186" s="232"/>
      <c r="NVQ186" s="232"/>
      <c r="NVR186" s="232"/>
      <c r="NVS186" s="232"/>
      <c r="NVT186" s="232"/>
      <c r="NVU186" s="232"/>
      <c r="NVV186" s="232"/>
      <c r="NVW186" s="232"/>
      <c r="NVX186" s="232"/>
      <c r="NVY186" s="232"/>
      <c r="NVZ186" s="232"/>
      <c r="NWA186" s="232"/>
      <c r="NWB186" s="232"/>
      <c r="NWC186" s="232"/>
      <c r="NWD186" s="232"/>
      <c r="NWE186" s="232"/>
      <c r="NWF186" s="232"/>
      <c r="NWG186" s="232"/>
      <c r="NWH186" s="232"/>
      <c r="NWI186" s="232"/>
      <c r="NWJ186" s="232"/>
      <c r="NWK186" s="232"/>
      <c r="NWL186" s="232"/>
      <c r="NWM186" s="232"/>
      <c r="NWN186" s="232"/>
      <c r="NWO186" s="232"/>
      <c r="NWP186" s="232"/>
      <c r="NWQ186" s="232"/>
      <c r="NWR186" s="232"/>
      <c r="NWS186" s="232"/>
      <c r="NWT186" s="232"/>
      <c r="NWU186" s="232"/>
      <c r="NWV186" s="232"/>
      <c r="NWW186" s="232"/>
      <c r="NWX186" s="232"/>
      <c r="NWY186" s="232"/>
      <c r="NWZ186" s="232"/>
      <c r="NXA186" s="232"/>
      <c r="NXB186" s="232"/>
      <c r="NXC186" s="232"/>
      <c r="NXD186" s="232"/>
      <c r="NXE186" s="232"/>
      <c r="NXF186" s="232"/>
      <c r="NXG186" s="232"/>
      <c r="NXH186" s="232"/>
      <c r="NXI186" s="232"/>
      <c r="NXJ186" s="232"/>
      <c r="NXK186" s="232"/>
      <c r="NXL186" s="232"/>
      <c r="NXM186" s="232"/>
      <c r="NXN186" s="232"/>
      <c r="NXO186" s="232"/>
      <c r="NXP186" s="232"/>
      <c r="NXQ186" s="232"/>
      <c r="NXR186" s="232"/>
      <c r="NXS186" s="232"/>
      <c r="NXT186" s="232"/>
      <c r="NXU186" s="232"/>
      <c r="NXV186" s="232"/>
      <c r="NXW186" s="232"/>
      <c r="NXX186" s="232"/>
      <c r="NXY186" s="232"/>
      <c r="NXZ186" s="232"/>
      <c r="NYA186" s="232"/>
      <c r="NYB186" s="232"/>
      <c r="NYC186" s="232"/>
      <c r="NYD186" s="232"/>
      <c r="NYE186" s="232"/>
      <c r="NYF186" s="232"/>
      <c r="NYG186" s="232"/>
      <c r="NYH186" s="232"/>
      <c r="NYI186" s="232"/>
      <c r="NYJ186" s="232"/>
      <c r="NYK186" s="232"/>
      <c r="NYL186" s="232"/>
      <c r="NYM186" s="232"/>
      <c r="NYN186" s="232"/>
      <c r="NYO186" s="232"/>
      <c r="NYP186" s="232"/>
      <c r="NYQ186" s="232"/>
      <c r="NYR186" s="232"/>
      <c r="NYS186" s="232"/>
      <c r="NYT186" s="232"/>
      <c r="NYU186" s="232"/>
      <c r="NYV186" s="232"/>
      <c r="NYW186" s="232"/>
      <c r="NYX186" s="232"/>
      <c r="NYY186" s="232"/>
      <c r="NYZ186" s="232"/>
      <c r="NZA186" s="232"/>
      <c r="NZB186" s="232"/>
      <c r="NZC186" s="232"/>
      <c r="NZD186" s="232"/>
      <c r="NZE186" s="232"/>
      <c r="NZF186" s="232"/>
      <c r="NZG186" s="232"/>
      <c r="NZH186" s="232"/>
      <c r="NZI186" s="232"/>
      <c r="NZJ186" s="232"/>
      <c r="NZK186" s="232"/>
      <c r="NZL186" s="232"/>
      <c r="NZM186" s="232"/>
      <c r="NZN186" s="232"/>
      <c r="NZO186" s="232"/>
      <c r="NZP186" s="232"/>
      <c r="NZQ186" s="232"/>
      <c r="NZR186" s="232"/>
      <c r="NZS186" s="232"/>
      <c r="NZT186" s="232"/>
      <c r="NZU186" s="232"/>
      <c r="NZV186" s="232"/>
      <c r="NZW186" s="232"/>
      <c r="NZX186" s="232"/>
      <c r="NZY186" s="232"/>
      <c r="NZZ186" s="232"/>
      <c r="OAA186" s="232"/>
      <c r="OAB186" s="232"/>
      <c r="OAC186" s="232"/>
      <c r="OAD186" s="232"/>
      <c r="OAE186" s="232"/>
      <c r="OAF186" s="232"/>
      <c r="OAG186" s="232"/>
      <c r="OAH186" s="232"/>
      <c r="OAI186" s="232"/>
      <c r="OAJ186" s="232"/>
      <c r="OAK186" s="232"/>
      <c r="OAL186" s="232"/>
      <c r="OAM186" s="232"/>
      <c r="OAN186" s="232"/>
      <c r="OAO186" s="232"/>
      <c r="OAP186" s="232"/>
      <c r="OAQ186" s="232"/>
      <c r="OAR186" s="232"/>
      <c r="OAS186" s="232"/>
      <c r="OAT186" s="232"/>
      <c r="OAU186" s="232"/>
      <c r="OAV186" s="232"/>
      <c r="OAW186" s="232"/>
      <c r="OAX186" s="232"/>
      <c r="OAY186" s="232"/>
      <c r="OAZ186" s="232"/>
      <c r="OBA186" s="232"/>
      <c r="OBB186" s="232"/>
      <c r="OBC186" s="232"/>
      <c r="OBD186" s="232"/>
      <c r="OBE186" s="232"/>
      <c r="OBF186" s="232"/>
      <c r="OBG186" s="232"/>
      <c r="OBH186" s="232"/>
      <c r="OBI186" s="232"/>
      <c r="OBJ186" s="232"/>
      <c r="OBK186" s="232"/>
      <c r="OBL186" s="232"/>
      <c r="OBM186" s="232"/>
      <c r="OBN186" s="232"/>
      <c r="OBO186" s="232"/>
      <c r="OBP186" s="232"/>
      <c r="OBQ186" s="232"/>
      <c r="OBR186" s="232"/>
      <c r="OBS186" s="232"/>
      <c r="OBT186" s="232"/>
      <c r="OBU186" s="232"/>
      <c r="OBV186" s="232"/>
      <c r="OBW186" s="232"/>
      <c r="OBX186" s="232"/>
      <c r="OBY186" s="232"/>
      <c r="OBZ186" s="232"/>
      <c r="OCA186" s="232"/>
      <c r="OCB186" s="232"/>
      <c r="OCC186" s="232"/>
      <c r="OCD186" s="232"/>
      <c r="OCE186" s="232"/>
      <c r="OCF186" s="232"/>
      <c r="OCG186" s="232"/>
      <c r="OCH186" s="232"/>
      <c r="OCI186" s="232"/>
      <c r="OCJ186" s="232"/>
      <c r="OCK186" s="232"/>
      <c r="OCL186" s="232"/>
      <c r="OCM186" s="232"/>
      <c r="OCN186" s="232"/>
      <c r="OCO186" s="232"/>
      <c r="OCP186" s="232"/>
      <c r="OCQ186" s="232"/>
      <c r="OCR186" s="232"/>
      <c r="OCS186" s="232"/>
      <c r="OCT186" s="232"/>
      <c r="OCU186" s="232"/>
      <c r="OCV186" s="232"/>
      <c r="OCW186" s="232"/>
      <c r="OCX186" s="232"/>
      <c r="OCY186" s="232"/>
      <c r="OCZ186" s="232"/>
      <c r="ODA186" s="232"/>
      <c r="ODB186" s="232"/>
      <c r="ODC186" s="232"/>
      <c r="ODD186" s="232"/>
      <c r="ODE186" s="232"/>
      <c r="ODF186" s="232"/>
      <c r="ODG186" s="232"/>
      <c r="ODH186" s="232"/>
      <c r="ODI186" s="232"/>
      <c r="ODJ186" s="232"/>
      <c r="ODK186" s="232"/>
      <c r="ODL186" s="232"/>
      <c r="ODM186" s="232"/>
      <c r="ODN186" s="232"/>
      <c r="ODO186" s="232"/>
      <c r="ODP186" s="232"/>
      <c r="ODQ186" s="232"/>
      <c r="ODR186" s="232"/>
      <c r="ODS186" s="232"/>
      <c r="ODT186" s="232"/>
      <c r="ODU186" s="232"/>
      <c r="ODV186" s="232"/>
      <c r="ODW186" s="232"/>
      <c r="ODX186" s="232"/>
      <c r="ODY186" s="232"/>
      <c r="ODZ186" s="232"/>
      <c r="OEA186" s="232"/>
      <c r="OEB186" s="232"/>
      <c r="OEC186" s="232"/>
      <c r="OED186" s="232"/>
      <c r="OEE186" s="232"/>
      <c r="OEF186" s="232"/>
      <c r="OEG186" s="232"/>
      <c r="OEH186" s="232"/>
      <c r="OEI186" s="232"/>
      <c r="OEJ186" s="232"/>
      <c r="OEK186" s="232"/>
      <c r="OEL186" s="232"/>
      <c r="OEM186" s="232"/>
      <c r="OEN186" s="232"/>
      <c r="OEO186" s="232"/>
      <c r="OEP186" s="232"/>
      <c r="OEQ186" s="232"/>
      <c r="OER186" s="232"/>
      <c r="OES186" s="232"/>
      <c r="OET186" s="232"/>
      <c r="OEU186" s="232"/>
      <c r="OEV186" s="232"/>
      <c r="OEW186" s="232"/>
      <c r="OEX186" s="232"/>
      <c r="OEY186" s="232"/>
      <c r="OEZ186" s="232"/>
      <c r="OFA186" s="232"/>
      <c r="OFB186" s="232"/>
      <c r="OFC186" s="232"/>
      <c r="OFD186" s="232"/>
      <c r="OFE186" s="232"/>
      <c r="OFF186" s="232"/>
      <c r="OFG186" s="232"/>
      <c r="OFH186" s="232"/>
      <c r="OFI186" s="232"/>
      <c r="OFJ186" s="232"/>
      <c r="OFK186" s="232"/>
      <c r="OFL186" s="232"/>
      <c r="OFM186" s="232"/>
      <c r="OFN186" s="232"/>
      <c r="OFO186" s="232"/>
      <c r="OFP186" s="232"/>
      <c r="OFQ186" s="232"/>
      <c r="OFR186" s="232"/>
      <c r="OFS186" s="232"/>
      <c r="OFT186" s="232"/>
      <c r="OFU186" s="232"/>
      <c r="OFV186" s="232"/>
      <c r="OFW186" s="232"/>
      <c r="OFX186" s="232"/>
      <c r="OFY186" s="232"/>
      <c r="OFZ186" s="232"/>
      <c r="OGA186" s="232"/>
      <c r="OGB186" s="232"/>
      <c r="OGC186" s="232"/>
      <c r="OGD186" s="232"/>
      <c r="OGE186" s="232"/>
      <c r="OGF186" s="232"/>
      <c r="OGG186" s="232"/>
      <c r="OGH186" s="232"/>
      <c r="OGI186" s="232"/>
      <c r="OGJ186" s="232"/>
      <c r="OGK186" s="232"/>
      <c r="OGL186" s="232"/>
      <c r="OGM186" s="232"/>
      <c r="OGN186" s="232"/>
      <c r="OGO186" s="232"/>
      <c r="OGP186" s="232"/>
      <c r="OGQ186" s="232"/>
      <c r="OGR186" s="232"/>
      <c r="OGS186" s="232"/>
      <c r="OGT186" s="232"/>
      <c r="OGU186" s="232"/>
      <c r="OGV186" s="232"/>
      <c r="OGW186" s="232"/>
      <c r="OGX186" s="232"/>
      <c r="OGY186" s="232"/>
      <c r="OGZ186" s="232"/>
      <c r="OHA186" s="232"/>
      <c r="OHB186" s="232"/>
      <c r="OHC186" s="232"/>
      <c r="OHD186" s="232"/>
      <c r="OHE186" s="232"/>
      <c r="OHF186" s="232"/>
      <c r="OHG186" s="232"/>
      <c r="OHH186" s="232"/>
      <c r="OHI186" s="232"/>
      <c r="OHJ186" s="232"/>
      <c r="OHK186" s="232"/>
      <c r="OHL186" s="232"/>
      <c r="OHM186" s="232"/>
      <c r="OHN186" s="232"/>
      <c r="OHO186" s="232"/>
      <c r="OHP186" s="232"/>
      <c r="OHQ186" s="232"/>
      <c r="OHR186" s="232"/>
      <c r="OHS186" s="232"/>
      <c r="OHT186" s="232"/>
      <c r="OHU186" s="232"/>
      <c r="OHV186" s="232"/>
      <c r="OHW186" s="232"/>
      <c r="OHX186" s="232"/>
      <c r="OHY186" s="232"/>
      <c r="OHZ186" s="232"/>
      <c r="OIA186" s="232"/>
      <c r="OIB186" s="232"/>
      <c r="OIC186" s="232"/>
      <c r="OID186" s="232"/>
      <c r="OIE186" s="232"/>
      <c r="OIF186" s="232"/>
      <c r="OIG186" s="232"/>
      <c r="OIH186" s="232"/>
      <c r="OII186" s="232"/>
      <c r="OIJ186" s="232"/>
      <c r="OIK186" s="232"/>
      <c r="OIL186" s="232"/>
      <c r="OIM186" s="232"/>
      <c r="OIN186" s="232"/>
      <c r="OIO186" s="232"/>
      <c r="OIP186" s="232"/>
      <c r="OIQ186" s="232"/>
      <c r="OIR186" s="232"/>
      <c r="OIS186" s="232"/>
      <c r="OIT186" s="232"/>
      <c r="OIU186" s="232"/>
      <c r="OIV186" s="232"/>
      <c r="OIW186" s="232"/>
      <c r="OIX186" s="232"/>
      <c r="OIY186" s="232"/>
      <c r="OIZ186" s="232"/>
      <c r="OJA186" s="232"/>
      <c r="OJB186" s="232"/>
      <c r="OJC186" s="232"/>
      <c r="OJD186" s="232"/>
      <c r="OJE186" s="232"/>
      <c r="OJF186" s="232"/>
      <c r="OJG186" s="232"/>
      <c r="OJH186" s="232"/>
      <c r="OJI186" s="232"/>
      <c r="OJJ186" s="232"/>
      <c r="OJK186" s="232"/>
      <c r="OJL186" s="232"/>
      <c r="OJM186" s="232"/>
      <c r="OJN186" s="232"/>
      <c r="OJO186" s="232"/>
      <c r="OJP186" s="232"/>
      <c r="OJQ186" s="232"/>
      <c r="OJR186" s="232"/>
      <c r="OJS186" s="232"/>
      <c r="OJT186" s="232"/>
      <c r="OJU186" s="232"/>
      <c r="OJV186" s="232"/>
      <c r="OJW186" s="232"/>
      <c r="OJX186" s="232"/>
      <c r="OJY186" s="232"/>
      <c r="OJZ186" s="232"/>
      <c r="OKA186" s="232"/>
      <c r="OKB186" s="232"/>
      <c r="OKC186" s="232"/>
      <c r="OKD186" s="232"/>
      <c r="OKE186" s="232"/>
      <c r="OKF186" s="232"/>
      <c r="OKG186" s="232"/>
      <c r="OKH186" s="232"/>
      <c r="OKI186" s="232"/>
      <c r="OKJ186" s="232"/>
      <c r="OKK186" s="232"/>
      <c r="OKL186" s="232"/>
      <c r="OKM186" s="232"/>
      <c r="OKN186" s="232"/>
      <c r="OKO186" s="232"/>
      <c r="OKP186" s="232"/>
      <c r="OKQ186" s="232"/>
      <c r="OKR186" s="232"/>
      <c r="OKS186" s="232"/>
      <c r="OKT186" s="232"/>
      <c r="OKU186" s="232"/>
      <c r="OKV186" s="232"/>
      <c r="OKW186" s="232"/>
      <c r="OKX186" s="232"/>
      <c r="OKY186" s="232"/>
      <c r="OKZ186" s="232"/>
      <c r="OLA186" s="232"/>
      <c r="OLB186" s="232"/>
      <c r="OLC186" s="232"/>
      <c r="OLD186" s="232"/>
      <c r="OLE186" s="232"/>
      <c r="OLF186" s="232"/>
      <c r="OLG186" s="232"/>
      <c r="OLH186" s="232"/>
      <c r="OLI186" s="232"/>
      <c r="OLJ186" s="232"/>
      <c r="OLK186" s="232"/>
      <c r="OLL186" s="232"/>
      <c r="OLM186" s="232"/>
      <c r="OLN186" s="232"/>
      <c r="OLO186" s="232"/>
      <c r="OLP186" s="232"/>
      <c r="OLQ186" s="232"/>
      <c r="OLR186" s="232"/>
      <c r="OLS186" s="232"/>
      <c r="OLT186" s="232"/>
      <c r="OLU186" s="232"/>
      <c r="OLV186" s="232"/>
      <c r="OLW186" s="232"/>
      <c r="OLX186" s="232"/>
      <c r="OLY186" s="232"/>
      <c r="OLZ186" s="232"/>
      <c r="OMA186" s="232"/>
      <c r="OMB186" s="232"/>
      <c r="OMC186" s="232"/>
      <c r="OMD186" s="232"/>
      <c r="OME186" s="232"/>
      <c r="OMF186" s="232"/>
      <c r="OMG186" s="232"/>
      <c r="OMH186" s="232"/>
      <c r="OMI186" s="232"/>
      <c r="OMJ186" s="232"/>
      <c r="OMK186" s="232"/>
      <c r="OML186" s="232"/>
      <c r="OMM186" s="232"/>
      <c r="OMN186" s="232"/>
      <c r="OMO186" s="232"/>
      <c r="OMP186" s="232"/>
      <c r="OMQ186" s="232"/>
      <c r="OMR186" s="232"/>
      <c r="OMS186" s="232"/>
      <c r="OMT186" s="232"/>
      <c r="OMU186" s="232"/>
      <c r="OMV186" s="232"/>
      <c r="OMW186" s="232"/>
      <c r="OMX186" s="232"/>
      <c r="OMY186" s="232"/>
      <c r="OMZ186" s="232"/>
      <c r="ONA186" s="232"/>
      <c r="ONB186" s="232"/>
      <c r="ONC186" s="232"/>
      <c r="OND186" s="232"/>
      <c r="ONE186" s="232"/>
      <c r="ONF186" s="232"/>
      <c r="ONG186" s="232"/>
      <c r="ONH186" s="232"/>
      <c r="ONI186" s="232"/>
      <c r="ONJ186" s="232"/>
      <c r="ONK186" s="232"/>
      <c r="ONL186" s="232"/>
      <c r="ONM186" s="232"/>
      <c r="ONN186" s="232"/>
      <c r="ONO186" s="232"/>
      <c r="ONP186" s="232"/>
      <c r="ONQ186" s="232"/>
      <c r="ONR186" s="232"/>
      <c r="ONS186" s="232"/>
      <c r="ONT186" s="232"/>
      <c r="ONU186" s="232"/>
      <c r="ONV186" s="232"/>
      <c r="ONW186" s="232"/>
      <c r="ONX186" s="232"/>
      <c r="ONY186" s="232"/>
      <c r="ONZ186" s="232"/>
      <c r="OOA186" s="232"/>
      <c r="OOB186" s="232"/>
      <c r="OOC186" s="232"/>
      <c r="OOD186" s="232"/>
      <c r="OOE186" s="232"/>
      <c r="OOF186" s="232"/>
      <c r="OOG186" s="232"/>
      <c r="OOH186" s="232"/>
      <c r="OOI186" s="232"/>
      <c r="OOJ186" s="232"/>
      <c r="OOK186" s="232"/>
      <c r="OOL186" s="232"/>
      <c r="OOM186" s="232"/>
      <c r="OON186" s="232"/>
      <c r="OOO186" s="232"/>
      <c r="OOP186" s="232"/>
      <c r="OOQ186" s="232"/>
      <c r="OOR186" s="232"/>
      <c r="OOS186" s="232"/>
      <c r="OOT186" s="232"/>
      <c r="OOU186" s="232"/>
      <c r="OOV186" s="232"/>
      <c r="OOW186" s="232"/>
      <c r="OOX186" s="232"/>
      <c r="OOY186" s="232"/>
      <c r="OOZ186" s="232"/>
      <c r="OPA186" s="232"/>
      <c r="OPB186" s="232"/>
      <c r="OPC186" s="232"/>
      <c r="OPD186" s="232"/>
      <c r="OPE186" s="232"/>
      <c r="OPF186" s="232"/>
      <c r="OPG186" s="232"/>
      <c r="OPH186" s="232"/>
      <c r="OPI186" s="232"/>
      <c r="OPJ186" s="232"/>
      <c r="OPK186" s="232"/>
      <c r="OPL186" s="232"/>
      <c r="OPM186" s="232"/>
      <c r="OPN186" s="232"/>
      <c r="OPO186" s="232"/>
      <c r="OPP186" s="232"/>
      <c r="OPQ186" s="232"/>
      <c r="OPR186" s="232"/>
      <c r="OPS186" s="232"/>
      <c r="OPT186" s="232"/>
      <c r="OPU186" s="232"/>
      <c r="OPV186" s="232"/>
      <c r="OPW186" s="232"/>
      <c r="OPX186" s="232"/>
      <c r="OPY186" s="232"/>
      <c r="OPZ186" s="232"/>
      <c r="OQA186" s="232"/>
      <c r="OQB186" s="232"/>
      <c r="OQC186" s="232"/>
      <c r="OQD186" s="232"/>
      <c r="OQE186" s="232"/>
      <c r="OQF186" s="232"/>
      <c r="OQG186" s="232"/>
      <c r="OQH186" s="232"/>
      <c r="OQI186" s="232"/>
      <c r="OQJ186" s="232"/>
      <c r="OQK186" s="232"/>
      <c r="OQL186" s="232"/>
      <c r="OQM186" s="232"/>
      <c r="OQN186" s="232"/>
      <c r="OQO186" s="232"/>
      <c r="OQP186" s="232"/>
      <c r="OQQ186" s="232"/>
      <c r="OQR186" s="232"/>
      <c r="OQS186" s="232"/>
      <c r="OQT186" s="232"/>
      <c r="OQU186" s="232"/>
      <c r="OQV186" s="232"/>
      <c r="OQW186" s="232"/>
      <c r="OQX186" s="232"/>
      <c r="OQY186" s="232"/>
      <c r="OQZ186" s="232"/>
      <c r="ORA186" s="232"/>
      <c r="ORB186" s="232"/>
      <c r="ORC186" s="232"/>
      <c r="ORD186" s="232"/>
      <c r="ORE186" s="232"/>
      <c r="ORF186" s="232"/>
      <c r="ORG186" s="232"/>
      <c r="ORH186" s="232"/>
      <c r="ORI186" s="232"/>
      <c r="ORJ186" s="232"/>
      <c r="ORK186" s="232"/>
      <c r="ORL186" s="232"/>
      <c r="ORM186" s="232"/>
      <c r="ORN186" s="232"/>
      <c r="ORO186" s="232"/>
      <c r="ORP186" s="232"/>
      <c r="ORQ186" s="232"/>
      <c r="ORR186" s="232"/>
      <c r="ORS186" s="232"/>
      <c r="ORT186" s="232"/>
      <c r="ORU186" s="232"/>
      <c r="ORV186" s="232"/>
      <c r="ORW186" s="232"/>
      <c r="ORX186" s="232"/>
      <c r="ORY186" s="232"/>
      <c r="ORZ186" s="232"/>
      <c r="OSA186" s="232"/>
      <c r="OSB186" s="232"/>
      <c r="OSC186" s="232"/>
      <c r="OSD186" s="232"/>
      <c r="OSE186" s="232"/>
      <c r="OSF186" s="232"/>
      <c r="OSG186" s="232"/>
      <c r="OSH186" s="232"/>
      <c r="OSI186" s="232"/>
      <c r="OSJ186" s="232"/>
      <c r="OSK186" s="232"/>
      <c r="OSL186" s="232"/>
      <c r="OSM186" s="232"/>
      <c r="OSN186" s="232"/>
      <c r="OSO186" s="232"/>
      <c r="OSP186" s="232"/>
      <c r="OSQ186" s="232"/>
      <c r="OSR186" s="232"/>
      <c r="OSS186" s="232"/>
      <c r="OST186" s="232"/>
      <c r="OSU186" s="232"/>
      <c r="OSV186" s="232"/>
      <c r="OSW186" s="232"/>
      <c r="OSX186" s="232"/>
      <c r="OSY186" s="232"/>
      <c r="OSZ186" s="232"/>
      <c r="OTA186" s="232"/>
      <c r="OTB186" s="232"/>
      <c r="OTC186" s="232"/>
      <c r="OTD186" s="232"/>
      <c r="OTE186" s="232"/>
      <c r="OTF186" s="232"/>
      <c r="OTG186" s="232"/>
      <c r="OTH186" s="232"/>
      <c r="OTI186" s="232"/>
      <c r="OTJ186" s="232"/>
      <c r="OTK186" s="232"/>
      <c r="OTL186" s="232"/>
      <c r="OTM186" s="232"/>
      <c r="OTN186" s="232"/>
      <c r="OTO186" s="232"/>
      <c r="OTP186" s="232"/>
      <c r="OTQ186" s="232"/>
      <c r="OTR186" s="232"/>
      <c r="OTS186" s="232"/>
      <c r="OTT186" s="232"/>
      <c r="OTU186" s="232"/>
      <c r="OTV186" s="232"/>
      <c r="OTW186" s="232"/>
      <c r="OTX186" s="232"/>
      <c r="OTY186" s="232"/>
      <c r="OTZ186" s="232"/>
      <c r="OUA186" s="232"/>
      <c r="OUB186" s="232"/>
      <c r="OUC186" s="232"/>
      <c r="OUD186" s="232"/>
      <c r="OUE186" s="232"/>
      <c r="OUF186" s="232"/>
      <c r="OUG186" s="232"/>
      <c r="OUH186" s="232"/>
      <c r="OUI186" s="232"/>
      <c r="OUJ186" s="232"/>
      <c r="OUK186" s="232"/>
      <c r="OUL186" s="232"/>
      <c r="OUM186" s="232"/>
      <c r="OUN186" s="232"/>
      <c r="OUO186" s="232"/>
      <c r="OUP186" s="232"/>
      <c r="OUQ186" s="232"/>
      <c r="OUR186" s="232"/>
      <c r="OUS186" s="232"/>
      <c r="OUT186" s="232"/>
      <c r="OUU186" s="232"/>
      <c r="OUV186" s="232"/>
      <c r="OUW186" s="232"/>
      <c r="OUX186" s="232"/>
      <c r="OUY186" s="232"/>
      <c r="OUZ186" s="232"/>
      <c r="OVA186" s="232"/>
      <c r="OVB186" s="232"/>
      <c r="OVC186" s="232"/>
      <c r="OVD186" s="232"/>
      <c r="OVE186" s="232"/>
      <c r="OVF186" s="232"/>
      <c r="OVG186" s="232"/>
      <c r="OVH186" s="232"/>
      <c r="OVI186" s="232"/>
      <c r="OVJ186" s="232"/>
      <c r="OVK186" s="232"/>
      <c r="OVL186" s="232"/>
      <c r="OVM186" s="232"/>
      <c r="OVN186" s="232"/>
      <c r="OVO186" s="232"/>
      <c r="OVP186" s="232"/>
      <c r="OVQ186" s="232"/>
      <c r="OVR186" s="232"/>
      <c r="OVS186" s="232"/>
      <c r="OVT186" s="232"/>
      <c r="OVU186" s="232"/>
      <c r="OVV186" s="232"/>
      <c r="OVW186" s="232"/>
      <c r="OVX186" s="232"/>
      <c r="OVY186" s="232"/>
      <c r="OVZ186" s="232"/>
      <c r="OWA186" s="232"/>
      <c r="OWB186" s="232"/>
      <c r="OWC186" s="232"/>
      <c r="OWD186" s="232"/>
      <c r="OWE186" s="232"/>
      <c r="OWF186" s="232"/>
      <c r="OWG186" s="232"/>
      <c r="OWH186" s="232"/>
      <c r="OWI186" s="232"/>
      <c r="OWJ186" s="232"/>
      <c r="OWK186" s="232"/>
      <c r="OWL186" s="232"/>
      <c r="OWM186" s="232"/>
      <c r="OWN186" s="232"/>
      <c r="OWO186" s="232"/>
      <c r="OWP186" s="232"/>
      <c r="OWQ186" s="232"/>
      <c r="OWR186" s="232"/>
      <c r="OWS186" s="232"/>
      <c r="OWT186" s="232"/>
      <c r="OWU186" s="232"/>
      <c r="OWV186" s="232"/>
      <c r="OWW186" s="232"/>
      <c r="OWX186" s="232"/>
      <c r="OWY186" s="232"/>
      <c r="OWZ186" s="232"/>
      <c r="OXA186" s="232"/>
      <c r="OXB186" s="232"/>
      <c r="OXC186" s="232"/>
      <c r="OXD186" s="232"/>
      <c r="OXE186" s="232"/>
      <c r="OXF186" s="232"/>
      <c r="OXG186" s="232"/>
      <c r="OXH186" s="232"/>
      <c r="OXI186" s="232"/>
      <c r="OXJ186" s="232"/>
      <c r="OXK186" s="232"/>
      <c r="OXL186" s="232"/>
      <c r="OXM186" s="232"/>
      <c r="OXN186" s="232"/>
      <c r="OXO186" s="232"/>
      <c r="OXP186" s="232"/>
      <c r="OXQ186" s="232"/>
      <c r="OXR186" s="232"/>
      <c r="OXS186" s="232"/>
      <c r="OXT186" s="232"/>
      <c r="OXU186" s="232"/>
      <c r="OXV186" s="232"/>
      <c r="OXW186" s="232"/>
      <c r="OXX186" s="232"/>
      <c r="OXY186" s="232"/>
      <c r="OXZ186" s="232"/>
      <c r="OYA186" s="232"/>
      <c r="OYB186" s="232"/>
      <c r="OYC186" s="232"/>
      <c r="OYD186" s="232"/>
      <c r="OYE186" s="232"/>
      <c r="OYF186" s="232"/>
      <c r="OYG186" s="232"/>
      <c r="OYH186" s="232"/>
      <c r="OYI186" s="232"/>
      <c r="OYJ186" s="232"/>
      <c r="OYK186" s="232"/>
      <c r="OYL186" s="232"/>
      <c r="OYM186" s="232"/>
      <c r="OYN186" s="232"/>
      <c r="OYO186" s="232"/>
      <c r="OYP186" s="232"/>
      <c r="OYQ186" s="232"/>
      <c r="OYR186" s="232"/>
      <c r="OYS186" s="232"/>
      <c r="OYT186" s="232"/>
      <c r="OYU186" s="232"/>
      <c r="OYV186" s="232"/>
      <c r="OYW186" s="232"/>
      <c r="OYX186" s="232"/>
      <c r="OYY186" s="232"/>
      <c r="OYZ186" s="232"/>
      <c r="OZA186" s="232"/>
      <c r="OZB186" s="232"/>
      <c r="OZC186" s="232"/>
      <c r="OZD186" s="232"/>
      <c r="OZE186" s="232"/>
      <c r="OZF186" s="232"/>
      <c r="OZG186" s="232"/>
      <c r="OZH186" s="232"/>
      <c r="OZI186" s="232"/>
      <c r="OZJ186" s="232"/>
      <c r="OZK186" s="232"/>
      <c r="OZL186" s="232"/>
      <c r="OZM186" s="232"/>
      <c r="OZN186" s="232"/>
      <c r="OZO186" s="232"/>
      <c r="OZP186" s="232"/>
      <c r="OZQ186" s="232"/>
      <c r="OZR186" s="232"/>
      <c r="OZS186" s="232"/>
      <c r="OZT186" s="232"/>
      <c r="OZU186" s="232"/>
      <c r="OZV186" s="232"/>
      <c r="OZW186" s="232"/>
      <c r="OZX186" s="232"/>
      <c r="OZY186" s="232"/>
      <c r="OZZ186" s="232"/>
      <c r="PAA186" s="232"/>
      <c r="PAB186" s="232"/>
      <c r="PAC186" s="232"/>
      <c r="PAD186" s="232"/>
      <c r="PAE186" s="232"/>
      <c r="PAF186" s="232"/>
      <c r="PAG186" s="232"/>
      <c r="PAH186" s="232"/>
      <c r="PAI186" s="232"/>
      <c r="PAJ186" s="232"/>
      <c r="PAK186" s="232"/>
      <c r="PAL186" s="232"/>
      <c r="PAM186" s="232"/>
      <c r="PAN186" s="232"/>
      <c r="PAO186" s="232"/>
      <c r="PAP186" s="232"/>
      <c r="PAQ186" s="232"/>
      <c r="PAR186" s="232"/>
      <c r="PAS186" s="232"/>
      <c r="PAT186" s="232"/>
      <c r="PAU186" s="232"/>
      <c r="PAV186" s="232"/>
      <c r="PAW186" s="232"/>
      <c r="PAX186" s="232"/>
      <c r="PAY186" s="232"/>
      <c r="PAZ186" s="232"/>
      <c r="PBA186" s="232"/>
      <c r="PBB186" s="232"/>
      <c r="PBC186" s="232"/>
      <c r="PBD186" s="232"/>
      <c r="PBE186" s="232"/>
      <c r="PBF186" s="232"/>
      <c r="PBG186" s="232"/>
      <c r="PBH186" s="232"/>
      <c r="PBI186" s="232"/>
      <c r="PBJ186" s="232"/>
      <c r="PBK186" s="232"/>
      <c r="PBL186" s="232"/>
      <c r="PBM186" s="232"/>
      <c r="PBN186" s="232"/>
      <c r="PBO186" s="232"/>
      <c r="PBP186" s="232"/>
      <c r="PBQ186" s="232"/>
      <c r="PBR186" s="232"/>
      <c r="PBS186" s="232"/>
      <c r="PBT186" s="232"/>
      <c r="PBU186" s="232"/>
      <c r="PBV186" s="232"/>
      <c r="PBW186" s="232"/>
      <c r="PBX186" s="232"/>
      <c r="PBY186" s="232"/>
      <c r="PBZ186" s="232"/>
      <c r="PCA186" s="232"/>
      <c r="PCB186" s="232"/>
      <c r="PCC186" s="232"/>
      <c r="PCD186" s="232"/>
      <c r="PCE186" s="232"/>
      <c r="PCF186" s="232"/>
      <c r="PCG186" s="232"/>
      <c r="PCH186" s="232"/>
      <c r="PCI186" s="232"/>
      <c r="PCJ186" s="232"/>
      <c r="PCK186" s="232"/>
      <c r="PCL186" s="232"/>
      <c r="PCM186" s="232"/>
      <c r="PCN186" s="232"/>
      <c r="PCO186" s="232"/>
      <c r="PCP186" s="232"/>
      <c r="PCQ186" s="232"/>
      <c r="PCR186" s="232"/>
      <c r="PCS186" s="232"/>
      <c r="PCT186" s="232"/>
      <c r="PCU186" s="232"/>
      <c r="PCV186" s="232"/>
      <c r="PCW186" s="232"/>
      <c r="PCX186" s="232"/>
      <c r="PCY186" s="232"/>
      <c r="PCZ186" s="232"/>
      <c r="PDA186" s="232"/>
      <c r="PDB186" s="232"/>
      <c r="PDC186" s="232"/>
      <c r="PDD186" s="232"/>
      <c r="PDE186" s="232"/>
      <c r="PDF186" s="232"/>
      <c r="PDG186" s="232"/>
      <c r="PDH186" s="232"/>
      <c r="PDI186" s="232"/>
      <c r="PDJ186" s="232"/>
      <c r="PDK186" s="232"/>
      <c r="PDL186" s="232"/>
      <c r="PDM186" s="232"/>
      <c r="PDN186" s="232"/>
      <c r="PDO186" s="232"/>
      <c r="PDP186" s="232"/>
      <c r="PDQ186" s="232"/>
      <c r="PDR186" s="232"/>
      <c r="PDS186" s="232"/>
      <c r="PDT186" s="232"/>
      <c r="PDU186" s="232"/>
      <c r="PDV186" s="232"/>
      <c r="PDW186" s="232"/>
      <c r="PDX186" s="232"/>
      <c r="PDY186" s="232"/>
      <c r="PDZ186" s="232"/>
      <c r="PEA186" s="232"/>
      <c r="PEB186" s="232"/>
      <c r="PEC186" s="232"/>
      <c r="PED186" s="232"/>
      <c r="PEE186" s="232"/>
      <c r="PEF186" s="232"/>
      <c r="PEG186" s="232"/>
      <c r="PEH186" s="232"/>
      <c r="PEI186" s="232"/>
      <c r="PEJ186" s="232"/>
      <c r="PEK186" s="232"/>
      <c r="PEL186" s="232"/>
      <c r="PEM186" s="232"/>
      <c r="PEN186" s="232"/>
      <c r="PEO186" s="232"/>
      <c r="PEP186" s="232"/>
      <c r="PEQ186" s="232"/>
      <c r="PER186" s="232"/>
      <c r="PES186" s="232"/>
      <c r="PET186" s="232"/>
      <c r="PEU186" s="232"/>
      <c r="PEV186" s="232"/>
      <c r="PEW186" s="232"/>
      <c r="PEX186" s="232"/>
      <c r="PEY186" s="232"/>
      <c r="PEZ186" s="232"/>
      <c r="PFA186" s="232"/>
      <c r="PFB186" s="232"/>
      <c r="PFC186" s="232"/>
      <c r="PFD186" s="232"/>
      <c r="PFE186" s="232"/>
      <c r="PFF186" s="232"/>
      <c r="PFG186" s="232"/>
      <c r="PFH186" s="232"/>
      <c r="PFI186" s="232"/>
      <c r="PFJ186" s="232"/>
      <c r="PFK186" s="232"/>
      <c r="PFL186" s="232"/>
      <c r="PFM186" s="232"/>
      <c r="PFN186" s="232"/>
      <c r="PFO186" s="232"/>
      <c r="PFP186" s="232"/>
      <c r="PFQ186" s="232"/>
      <c r="PFR186" s="232"/>
      <c r="PFS186" s="232"/>
      <c r="PFT186" s="232"/>
      <c r="PFU186" s="232"/>
      <c r="PFV186" s="232"/>
      <c r="PFW186" s="232"/>
      <c r="PFX186" s="232"/>
      <c r="PFY186" s="232"/>
      <c r="PFZ186" s="232"/>
      <c r="PGA186" s="232"/>
      <c r="PGB186" s="232"/>
      <c r="PGC186" s="232"/>
      <c r="PGD186" s="232"/>
      <c r="PGE186" s="232"/>
      <c r="PGF186" s="232"/>
      <c r="PGG186" s="232"/>
      <c r="PGH186" s="232"/>
      <c r="PGI186" s="232"/>
      <c r="PGJ186" s="232"/>
      <c r="PGK186" s="232"/>
      <c r="PGL186" s="232"/>
      <c r="PGM186" s="232"/>
      <c r="PGN186" s="232"/>
      <c r="PGO186" s="232"/>
      <c r="PGP186" s="232"/>
      <c r="PGQ186" s="232"/>
      <c r="PGR186" s="232"/>
      <c r="PGS186" s="232"/>
      <c r="PGT186" s="232"/>
      <c r="PGU186" s="232"/>
      <c r="PGV186" s="232"/>
      <c r="PGW186" s="232"/>
      <c r="PGX186" s="232"/>
      <c r="PGY186" s="232"/>
      <c r="PGZ186" s="232"/>
      <c r="PHA186" s="232"/>
      <c r="PHB186" s="232"/>
      <c r="PHC186" s="232"/>
      <c r="PHD186" s="232"/>
      <c r="PHE186" s="232"/>
      <c r="PHF186" s="232"/>
      <c r="PHG186" s="232"/>
      <c r="PHH186" s="232"/>
      <c r="PHI186" s="232"/>
      <c r="PHJ186" s="232"/>
      <c r="PHK186" s="232"/>
      <c r="PHL186" s="232"/>
      <c r="PHM186" s="232"/>
      <c r="PHN186" s="232"/>
      <c r="PHO186" s="232"/>
      <c r="PHP186" s="232"/>
      <c r="PHQ186" s="232"/>
      <c r="PHR186" s="232"/>
      <c r="PHS186" s="232"/>
      <c r="PHT186" s="232"/>
      <c r="PHU186" s="232"/>
      <c r="PHV186" s="232"/>
      <c r="PHW186" s="232"/>
      <c r="PHX186" s="232"/>
      <c r="PHY186" s="232"/>
      <c r="PHZ186" s="232"/>
      <c r="PIA186" s="232"/>
      <c r="PIB186" s="232"/>
      <c r="PIC186" s="232"/>
      <c r="PID186" s="232"/>
      <c r="PIE186" s="232"/>
      <c r="PIF186" s="232"/>
      <c r="PIG186" s="232"/>
      <c r="PIH186" s="232"/>
      <c r="PII186" s="232"/>
      <c r="PIJ186" s="232"/>
      <c r="PIK186" s="232"/>
      <c r="PIL186" s="232"/>
      <c r="PIM186" s="232"/>
      <c r="PIN186" s="232"/>
      <c r="PIO186" s="232"/>
      <c r="PIP186" s="232"/>
      <c r="PIQ186" s="232"/>
      <c r="PIR186" s="232"/>
      <c r="PIS186" s="232"/>
      <c r="PIT186" s="232"/>
      <c r="PIU186" s="232"/>
      <c r="PIV186" s="232"/>
      <c r="PIW186" s="232"/>
      <c r="PIX186" s="232"/>
      <c r="PIY186" s="232"/>
      <c r="PIZ186" s="232"/>
      <c r="PJA186" s="232"/>
      <c r="PJB186" s="232"/>
      <c r="PJC186" s="232"/>
      <c r="PJD186" s="232"/>
      <c r="PJE186" s="232"/>
      <c r="PJF186" s="232"/>
      <c r="PJG186" s="232"/>
      <c r="PJH186" s="232"/>
      <c r="PJI186" s="232"/>
      <c r="PJJ186" s="232"/>
      <c r="PJK186" s="232"/>
      <c r="PJL186" s="232"/>
      <c r="PJM186" s="232"/>
      <c r="PJN186" s="232"/>
      <c r="PJO186" s="232"/>
      <c r="PJP186" s="232"/>
      <c r="PJQ186" s="232"/>
      <c r="PJR186" s="232"/>
      <c r="PJS186" s="232"/>
      <c r="PJT186" s="232"/>
      <c r="PJU186" s="232"/>
      <c r="PJV186" s="232"/>
      <c r="PJW186" s="232"/>
      <c r="PJX186" s="232"/>
      <c r="PJY186" s="232"/>
      <c r="PJZ186" s="232"/>
      <c r="PKA186" s="232"/>
      <c r="PKB186" s="232"/>
      <c r="PKC186" s="232"/>
      <c r="PKD186" s="232"/>
      <c r="PKE186" s="232"/>
      <c r="PKF186" s="232"/>
      <c r="PKG186" s="232"/>
      <c r="PKH186" s="232"/>
      <c r="PKI186" s="232"/>
      <c r="PKJ186" s="232"/>
      <c r="PKK186" s="232"/>
      <c r="PKL186" s="232"/>
      <c r="PKM186" s="232"/>
      <c r="PKN186" s="232"/>
      <c r="PKO186" s="232"/>
      <c r="PKP186" s="232"/>
      <c r="PKQ186" s="232"/>
      <c r="PKR186" s="232"/>
      <c r="PKS186" s="232"/>
      <c r="PKT186" s="232"/>
      <c r="PKU186" s="232"/>
      <c r="PKV186" s="232"/>
      <c r="PKW186" s="232"/>
      <c r="PKX186" s="232"/>
      <c r="PKY186" s="232"/>
      <c r="PKZ186" s="232"/>
      <c r="PLA186" s="232"/>
      <c r="PLB186" s="232"/>
      <c r="PLC186" s="232"/>
      <c r="PLD186" s="232"/>
      <c r="PLE186" s="232"/>
      <c r="PLF186" s="232"/>
      <c r="PLG186" s="232"/>
      <c r="PLH186" s="232"/>
      <c r="PLI186" s="232"/>
      <c r="PLJ186" s="232"/>
      <c r="PLK186" s="232"/>
      <c r="PLL186" s="232"/>
      <c r="PLM186" s="232"/>
      <c r="PLN186" s="232"/>
      <c r="PLO186" s="232"/>
      <c r="PLP186" s="232"/>
      <c r="PLQ186" s="232"/>
      <c r="PLR186" s="232"/>
      <c r="PLS186" s="232"/>
      <c r="PLT186" s="232"/>
      <c r="PLU186" s="232"/>
      <c r="PLV186" s="232"/>
      <c r="PLW186" s="232"/>
      <c r="PLX186" s="232"/>
      <c r="PLY186" s="232"/>
      <c r="PLZ186" s="232"/>
      <c r="PMA186" s="232"/>
      <c r="PMB186" s="232"/>
      <c r="PMC186" s="232"/>
      <c r="PMD186" s="232"/>
      <c r="PME186" s="232"/>
      <c r="PMF186" s="232"/>
      <c r="PMG186" s="232"/>
      <c r="PMH186" s="232"/>
      <c r="PMI186" s="232"/>
      <c r="PMJ186" s="232"/>
      <c r="PMK186" s="232"/>
      <c r="PML186" s="232"/>
      <c r="PMM186" s="232"/>
      <c r="PMN186" s="232"/>
      <c r="PMO186" s="232"/>
      <c r="PMP186" s="232"/>
      <c r="PMQ186" s="232"/>
      <c r="PMR186" s="232"/>
      <c r="PMS186" s="232"/>
      <c r="PMT186" s="232"/>
      <c r="PMU186" s="232"/>
      <c r="PMV186" s="232"/>
      <c r="PMW186" s="232"/>
      <c r="PMX186" s="232"/>
      <c r="PMY186" s="232"/>
      <c r="PMZ186" s="232"/>
      <c r="PNA186" s="232"/>
      <c r="PNB186" s="232"/>
      <c r="PNC186" s="232"/>
      <c r="PND186" s="232"/>
      <c r="PNE186" s="232"/>
      <c r="PNF186" s="232"/>
      <c r="PNG186" s="232"/>
      <c r="PNH186" s="232"/>
      <c r="PNI186" s="232"/>
      <c r="PNJ186" s="232"/>
      <c r="PNK186" s="232"/>
      <c r="PNL186" s="232"/>
      <c r="PNM186" s="232"/>
      <c r="PNN186" s="232"/>
      <c r="PNO186" s="232"/>
      <c r="PNP186" s="232"/>
      <c r="PNQ186" s="232"/>
      <c r="PNR186" s="232"/>
      <c r="PNS186" s="232"/>
      <c r="PNT186" s="232"/>
      <c r="PNU186" s="232"/>
      <c r="PNV186" s="232"/>
      <c r="PNW186" s="232"/>
      <c r="PNX186" s="232"/>
      <c r="PNY186" s="232"/>
      <c r="PNZ186" s="232"/>
      <c r="POA186" s="232"/>
      <c r="POB186" s="232"/>
      <c r="POC186" s="232"/>
      <c r="POD186" s="232"/>
      <c r="POE186" s="232"/>
      <c r="POF186" s="232"/>
      <c r="POG186" s="232"/>
      <c r="POH186" s="232"/>
      <c r="POI186" s="232"/>
      <c r="POJ186" s="232"/>
      <c r="POK186" s="232"/>
      <c r="POL186" s="232"/>
      <c r="POM186" s="232"/>
      <c r="PON186" s="232"/>
      <c r="POO186" s="232"/>
      <c r="POP186" s="232"/>
      <c r="POQ186" s="232"/>
      <c r="POR186" s="232"/>
      <c r="POS186" s="232"/>
      <c r="POT186" s="232"/>
      <c r="POU186" s="232"/>
      <c r="POV186" s="232"/>
      <c r="POW186" s="232"/>
      <c r="POX186" s="232"/>
      <c r="POY186" s="232"/>
      <c r="POZ186" s="232"/>
      <c r="PPA186" s="232"/>
      <c r="PPB186" s="232"/>
      <c r="PPC186" s="232"/>
      <c r="PPD186" s="232"/>
      <c r="PPE186" s="232"/>
      <c r="PPF186" s="232"/>
      <c r="PPG186" s="232"/>
      <c r="PPH186" s="232"/>
      <c r="PPI186" s="232"/>
      <c r="PPJ186" s="232"/>
      <c r="PPK186" s="232"/>
      <c r="PPL186" s="232"/>
      <c r="PPM186" s="232"/>
      <c r="PPN186" s="232"/>
      <c r="PPO186" s="232"/>
      <c r="PPP186" s="232"/>
      <c r="PPQ186" s="232"/>
      <c r="PPR186" s="232"/>
      <c r="PPS186" s="232"/>
      <c r="PPT186" s="232"/>
      <c r="PPU186" s="232"/>
      <c r="PPV186" s="232"/>
      <c r="PPW186" s="232"/>
      <c r="PPX186" s="232"/>
      <c r="PPY186" s="232"/>
      <c r="PPZ186" s="232"/>
      <c r="PQA186" s="232"/>
      <c r="PQB186" s="232"/>
      <c r="PQC186" s="232"/>
      <c r="PQD186" s="232"/>
      <c r="PQE186" s="232"/>
      <c r="PQF186" s="232"/>
      <c r="PQG186" s="232"/>
      <c r="PQH186" s="232"/>
      <c r="PQI186" s="232"/>
      <c r="PQJ186" s="232"/>
      <c r="PQK186" s="232"/>
      <c r="PQL186" s="232"/>
      <c r="PQM186" s="232"/>
      <c r="PQN186" s="232"/>
      <c r="PQO186" s="232"/>
      <c r="PQP186" s="232"/>
      <c r="PQQ186" s="232"/>
      <c r="PQR186" s="232"/>
      <c r="PQS186" s="232"/>
      <c r="PQT186" s="232"/>
      <c r="PQU186" s="232"/>
      <c r="PQV186" s="232"/>
      <c r="PQW186" s="232"/>
      <c r="PQX186" s="232"/>
      <c r="PQY186" s="232"/>
      <c r="PQZ186" s="232"/>
      <c r="PRA186" s="232"/>
      <c r="PRB186" s="232"/>
      <c r="PRC186" s="232"/>
      <c r="PRD186" s="232"/>
      <c r="PRE186" s="232"/>
      <c r="PRF186" s="232"/>
      <c r="PRG186" s="232"/>
      <c r="PRH186" s="232"/>
      <c r="PRI186" s="232"/>
      <c r="PRJ186" s="232"/>
      <c r="PRK186" s="232"/>
      <c r="PRL186" s="232"/>
      <c r="PRM186" s="232"/>
      <c r="PRN186" s="232"/>
      <c r="PRO186" s="232"/>
      <c r="PRP186" s="232"/>
      <c r="PRQ186" s="232"/>
      <c r="PRR186" s="232"/>
      <c r="PRS186" s="232"/>
      <c r="PRT186" s="232"/>
      <c r="PRU186" s="232"/>
      <c r="PRV186" s="232"/>
      <c r="PRW186" s="232"/>
      <c r="PRX186" s="232"/>
      <c r="PRY186" s="232"/>
      <c r="PRZ186" s="232"/>
      <c r="PSA186" s="232"/>
      <c r="PSB186" s="232"/>
      <c r="PSC186" s="232"/>
      <c r="PSD186" s="232"/>
      <c r="PSE186" s="232"/>
      <c r="PSF186" s="232"/>
      <c r="PSG186" s="232"/>
      <c r="PSH186" s="232"/>
      <c r="PSI186" s="232"/>
      <c r="PSJ186" s="232"/>
      <c r="PSK186" s="232"/>
      <c r="PSL186" s="232"/>
      <c r="PSM186" s="232"/>
      <c r="PSN186" s="232"/>
      <c r="PSO186" s="232"/>
      <c r="PSP186" s="232"/>
      <c r="PSQ186" s="232"/>
      <c r="PSR186" s="232"/>
      <c r="PSS186" s="232"/>
      <c r="PST186" s="232"/>
      <c r="PSU186" s="232"/>
      <c r="PSV186" s="232"/>
      <c r="PSW186" s="232"/>
      <c r="PSX186" s="232"/>
      <c r="PSY186" s="232"/>
      <c r="PSZ186" s="232"/>
      <c r="PTA186" s="232"/>
      <c r="PTB186" s="232"/>
      <c r="PTC186" s="232"/>
      <c r="PTD186" s="232"/>
      <c r="PTE186" s="232"/>
      <c r="PTF186" s="232"/>
      <c r="PTG186" s="232"/>
      <c r="PTH186" s="232"/>
      <c r="PTI186" s="232"/>
      <c r="PTJ186" s="232"/>
      <c r="PTK186" s="232"/>
      <c r="PTL186" s="232"/>
      <c r="PTM186" s="232"/>
      <c r="PTN186" s="232"/>
      <c r="PTO186" s="232"/>
      <c r="PTP186" s="232"/>
      <c r="PTQ186" s="232"/>
      <c r="PTR186" s="232"/>
      <c r="PTS186" s="232"/>
      <c r="PTT186" s="232"/>
      <c r="PTU186" s="232"/>
      <c r="PTV186" s="232"/>
      <c r="PTW186" s="232"/>
      <c r="PTX186" s="232"/>
      <c r="PTY186" s="232"/>
      <c r="PTZ186" s="232"/>
      <c r="PUA186" s="232"/>
      <c r="PUB186" s="232"/>
      <c r="PUC186" s="232"/>
      <c r="PUD186" s="232"/>
      <c r="PUE186" s="232"/>
      <c r="PUF186" s="232"/>
      <c r="PUG186" s="232"/>
      <c r="PUH186" s="232"/>
      <c r="PUI186" s="232"/>
      <c r="PUJ186" s="232"/>
      <c r="PUK186" s="232"/>
      <c r="PUL186" s="232"/>
      <c r="PUM186" s="232"/>
      <c r="PUN186" s="232"/>
      <c r="PUO186" s="232"/>
      <c r="PUP186" s="232"/>
      <c r="PUQ186" s="232"/>
      <c r="PUR186" s="232"/>
      <c r="PUS186" s="232"/>
      <c r="PUT186" s="232"/>
      <c r="PUU186" s="232"/>
      <c r="PUV186" s="232"/>
      <c r="PUW186" s="232"/>
      <c r="PUX186" s="232"/>
      <c r="PUY186" s="232"/>
      <c r="PUZ186" s="232"/>
      <c r="PVA186" s="232"/>
      <c r="PVB186" s="232"/>
      <c r="PVC186" s="232"/>
      <c r="PVD186" s="232"/>
      <c r="PVE186" s="232"/>
      <c r="PVF186" s="232"/>
      <c r="PVG186" s="232"/>
      <c r="PVH186" s="232"/>
      <c r="PVI186" s="232"/>
      <c r="PVJ186" s="232"/>
      <c r="PVK186" s="232"/>
      <c r="PVL186" s="232"/>
      <c r="PVM186" s="232"/>
      <c r="PVN186" s="232"/>
      <c r="PVO186" s="232"/>
      <c r="PVP186" s="232"/>
      <c r="PVQ186" s="232"/>
      <c r="PVR186" s="232"/>
      <c r="PVS186" s="232"/>
      <c r="PVT186" s="232"/>
      <c r="PVU186" s="232"/>
      <c r="PVV186" s="232"/>
      <c r="PVW186" s="232"/>
      <c r="PVX186" s="232"/>
      <c r="PVY186" s="232"/>
      <c r="PVZ186" s="232"/>
      <c r="PWA186" s="232"/>
      <c r="PWB186" s="232"/>
      <c r="PWC186" s="232"/>
      <c r="PWD186" s="232"/>
      <c r="PWE186" s="232"/>
      <c r="PWF186" s="232"/>
      <c r="PWG186" s="232"/>
      <c r="PWH186" s="232"/>
      <c r="PWI186" s="232"/>
      <c r="PWJ186" s="232"/>
      <c r="PWK186" s="232"/>
      <c r="PWL186" s="232"/>
      <c r="PWM186" s="232"/>
      <c r="PWN186" s="232"/>
      <c r="PWO186" s="232"/>
      <c r="PWP186" s="232"/>
      <c r="PWQ186" s="232"/>
      <c r="PWR186" s="232"/>
      <c r="PWS186" s="232"/>
      <c r="PWT186" s="232"/>
      <c r="PWU186" s="232"/>
      <c r="PWV186" s="232"/>
      <c r="PWW186" s="232"/>
      <c r="PWX186" s="232"/>
      <c r="PWY186" s="232"/>
      <c r="PWZ186" s="232"/>
      <c r="PXA186" s="232"/>
      <c r="PXB186" s="232"/>
      <c r="PXC186" s="232"/>
      <c r="PXD186" s="232"/>
      <c r="PXE186" s="232"/>
      <c r="PXF186" s="232"/>
      <c r="PXG186" s="232"/>
      <c r="PXH186" s="232"/>
      <c r="PXI186" s="232"/>
      <c r="PXJ186" s="232"/>
      <c r="PXK186" s="232"/>
      <c r="PXL186" s="232"/>
      <c r="PXM186" s="232"/>
      <c r="PXN186" s="232"/>
      <c r="PXO186" s="232"/>
      <c r="PXP186" s="232"/>
      <c r="PXQ186" s="232"/>
      <c r="PXR186" s="232"/>
      <c r="PXS186" s="232"/>
      <c r="PXT186" s="232"/>
      <c r="PXU186" s="232"/>
      <c r="PXV186" s="232"/>
      <c r="PXW186" s="232"/>
      <c r="PXX186" s="232"/>
      <c r="PXY186" s="232"/>
      <c r="PXZ186" s="232"/>
      <c r="PYA186" s="232"/>
      <c r="PYB186" s="232"/>
      <c r="PYC186" s="232"/>
      <c r="PYD186" s="232"/>
      <c r="PYE186" s="232"/>
      <c r="PYF186" s="232"/>
      <c r="PYG186" s="232"/>
      <c r="PYH186" s="232"/>
      <c r="PYI186" s="232"/>
      <c r="PYJ186" s="232"/>
      <c r="PYK186" s="232"/>
      <c r="PYL186" s="232"/>
      <c r="PYM186" s="232"/>
      <c r="PYN186" s="232"/>
      <c r="PYO186" s="232"/>
      <c r="PYP186" s="232"/>
      <c r="PYQ186" s="232"/>
      <c r="PYR186" s="232"/>
      <c r="PYS186" s="232"/>
      <c r="PYT186" s="232"/>
      <c r="PYU186" s="232"/>
      <c r="PYV186" s="232"/>
      <c r="PYW186" s="232"/>
      <c r="PYX186" s="232"/>
      <c r="PYY186" s="232"/>
      <c r="PYZ186" s="232"/>
      <c r="PZA186" s="232"/>
      <c r="PZB186" s="232"/>
      <c r="PZC186" s="232"/>
      <c r="PZD186" s="232"/>
      <c r="PZE186" s="232"/>
      <c r="PZF186" s="232"/>
      <c r="PZG186" s="232"/>
      <c r="PZH186" s="232"/>
      <c r="PZI186" s="232"/>
      <c r="PZJ186" s="232"/>
      <c r="PZK186" s="232"/>
      <c r="PZL186" s="232"/>
      <c r="PZM186" s="232"/>
      <c r="PZN186" s="232"/>
      <c r="PZO186" s="232"/>
      <c r="PZP186" s="232"/>
      <c r="PZQ186" s="232"/>
      <c r="PZR186" s="232"/>
      <c r="PZS186" s="232"/>
      <c r="PZT186" s="232"/>
      <c r="PZU186" s="232"/>
      <c r="PZV186" s="232"/>
      <c r="PZW186" s="232"/>
      <c r="PZX186" s="232"/>
      <c r="PZY186" s="232"/>
      <c r="PZZ186" s="232"/>
      <c r="QAA186" s="232"/>
      <c r="QAB186" s="232"/>
      <c r="QAC186" s="232"/>
      <c r="QAD186" s="232"/>
      <c r="QAE186" s="232"/>
      <c r="QAF186" s="232"/>
      <c r="QAG186" s="232"/>
      <c r="QAH186" s="232"/>
      <c r="QAI186" s="232"/>
      <c r="QAJ186" s="232"/>
      <c r="QAK186" s="232"/>
      <c r="QAL186" s="232"/>
      <c r="QAM186" s="232"/>
      <c r="QAN186" s="232"/>
      <c r="QAO186" s="232"/>
      <c r="QAP186" s="232"/>
      <c r="QAQ186" s="232"/>
      <c r="QAR186" s="232"/>
      <c r="QAS186" s="232"/>
      <c r="QAT186" s="232"/>
      <c r="QAU186" s="232"/>
      <c r="QAV186" s="232"/>
      <c r="QAW186" s="232"/>
      <c r="QAX186" s="232"/>
      <c r="QAY186" s="232"/>
      <c r="QAZ186" s="232"/>
      <c r="QBA186" s="232"/>
      <c r="QBB186" s="232"/>
      <c r="QBC186" s="232"/>
      <c r="QBD186" s="232"/>
      <c r="QBE186" s="232"/>
      <c r="QBF186" s="232"/>
      <c r="QBG186" s="232"/>
      <c r="QBH186" s="232"/>
      <c r="QBI186" s="232"/>
      <c r="QBJ186" s="232"/>
      <c r="QBK186" s="232"/>
      <c r="QBL186" s="232"/>
      <c r="QBM186" s="232"/>
      <c r="QBN186" s="232"/>
      <c r="QBO186" s="232"/>
      <c r="QBP186" s="232"/>
      <c r="QBQ186" s="232"/>
      <c r="QBR186" s="232"/>
      <c r="QBS186" s="232"/>
      <c r="QBT186" s="232"/>
      <c r="QBU186" s="232"/>
      <c r="QBV186" s="232"/>
      <c r="QBW186" s="232"/>
      <c r="QBX186" s="232"/>
      <c r="QBY186" s="232"/>
      <c r="QBZ186" s="232"/>
      <c r="QCA186" s="232"/>
      <c r="QCB186" s="232"/>
      <c r="QCC186" s="232"/>
      <c r="QCD186" s="232"/>
      <c r="QCE186" s="232"/>
      <c r="QCF186" s="232"/>
      <c r="QCG186" s="232"/>
      <c r="QCH186" s="232"/>
      <c r="QCI186" s="232"/>
      <c r="QCJ186" s="232"/>
      <c r="QCK186" s="232"/>
      <c r="QCL186" s="232"/>
      <c r="QCM186" s="232"/>
      <c r="QCN186" s="232"/>
      <c r="QCO186" s="232"/>
      <c r="QCP186" s="232"/>
      <c r="QCQ186" s="232"/>
      <c r="QCR186" s="232"/>
      <c r="QCS186" s="232"/>
      <c r="QCT186" s="232"/>
      <c r="QCU186" s="232"/>
      <c r="QCV186" s="232"/>
      <c r="QCW186" s="232"/>
      <c r="QCX186" s="232"/>
      <c r="QCY186" s="232"/>
      <c r="QCZ186" s="232"/>
      <c r="QDA186" s="232"/>
      <c r="QDB186" s="232"/>
      <c r="QDC186" s="232"/>
      <c r="QDD186" s="232"/>
      <c r="QDE186" s="232"/>
      <c r="QDF186" s="232"/>
      <c r="QDG186" s="232"/>
      <c r="QDH186" s="232"/>
      <c r="QDI186" s="232"/>
      <c r="QDJ186" s="232"/>
      <c r="QDK186" s="232"/>
      <c r="QDL186" s="232"/>
      <c r="QDM186" s="232"/>
      <c r="QDN186" s="232"/>
      <c r="QDO186" s="232"/>
      <c r="QDP186" s="232"/>
      <c r="QDQ186" s="232"/>
      <c r="QDR186" s="232"/>
      <c r="QDS186" s="232"/>
      <c r="QDT186" s="232"/>
      <c r="QDU186" s="232"/>
      <c r="QDV186" s="232"/>
      <c r="QDW186" s="232"/>
      <c r="QDX186" s="232"/>
      <c r="QDY186" s="232"/>
      <c r="QDZ186" s="232"/>
      <c r="QEA186" s="232"/>
      <c r="QEB186" s="232"/>
      <c r="QEC186" s="232"/>
      <c r="QED186" s="232"/>
      <c r="QEE186" s="232"/>
      <c r="QEF186" s="232"/>
      <c r="QEG186" s="232"/>
      <c r="QEH186" s="232"/>
      <c r="QEI186" s="232"/>
      <c r="QEJ186" s="232"/>
      <c r="QEK186" s="232"/>
      <c r="QEL186" s="232"/>
      <c r="QEM186" s="232"/>
      <c r="QEN186" s="232"/>
      <c r="QEO186" s="232"/>
      <c r="QEP186" s="232"/>
      <c r="QEQ186" s="232"/>
      <c r="QER186" s="232"/>
      <c r="QES186" s="232"/>
      <c r="QET186" s="232"/>
      <c r="QEU186" s="232"/>
      <c r="QEV186" s="232"/>
      <c r="QEW186" s="232"/>
      <c r="QEX186" s="232"/>
      <c r="QEY186" s="232"/>
      <c r="QEZ186" s="232"/>
      <c r="QFA186" s="232"/>
      <c r="QFB186" s="232"/>
      <c r="QFC186" s="232"/>
      <c r="QFD186" s="232"/>
      <c r="QFE186" s="232"/>
      <c r="QFF186" s="232"/>
      <c r="QFG186" s="232"/>
      <c r="QFH186" s="232"/>
      <c r="QFI186" s="232"/>
      <c r="QFJ186" s="232"/>
      <c r="QFK186" s="232"/>
      <c r="QFL186" s="232"/>
      <c r="QFM186" s="232"/>
      <c r="QFN186" s="232"/>
      <c r="QFO186" s="232"/>
      <c r="QFP186" s="232"/>
      <c r="QFQ186" s="232"/>
      <c r="QFR186" s="232"/>
      <c r="QFS186" s="232"/>
      <c r="QFT186" s="232"/>
      <c r="QFU186" s="232"/>
      <c r="QFV186" s="232"/>
      <c r="QFW186" s="232"/>
      <c r="QFX186" s="232"/>
      <c r="QFY186" s="232"/>
      <c r="QFZ186" s="232"/>
      <c r="QGA186" s="232"/>
      <c r="QGB186" s="232"/>
      <c r="QGC186" s="232"/>
      <c r="QGD186" s="232"/>
      <c r="QGE186" s="232"/>
      <c r="QGF186" s="232"/>
      <c r="QGG186" s="232"/>
      <c r="QGH186" s="232"/>
      <c r="QGI186" s="232"/>
      <c r="QGJ186" s="232"/>
      <c r="QGK186" s="232"/>
      <c r="QGL186" s="232"/>
      <c r="QGM186" s="232"/>
      <c r="QGN186" s="232"/>
      <c r="QGO186" s="232"/>
      <c r="QGP186" s="232"/>
      <c r="QGQ186" s="232"/>
      <c r="QGR186" s="232"/>
      <c r="QGS186" s="232"/>
      <c r="QGT186" s="232"/>
      <c r="QGU186" s="232"/>
      <c r="QGV186" s="232"/>
      <c r="QGW186" s="232"/>
      <c r="QGX186" s="232"/>
      <c r="QGY186" s="232"/>
      <c r="QGZ186" s="232"/>
      <c r="QHA186" s="232"/>
      <c r="QHB186" s="232"/>
      <c r="QHC186" s="232"/>
      <c r="QHD186" s="232"/>
      <c r="QHE186" s="232"/>
      <c r="QHF186" s="232"/>
      <c r="QHG186" s="232"/>
      <c r="QHH186" s="232"/>
      <c r="QHI186" s="232"/>
      <c r="QHJ186" s="232"/>
      <c r="QHK186" s="232"/>
      <c r="QHL186" s="232"/>
      <c r="QHM186" s="232"/>
      <c r="QHN186" s="232"/>
      <c r="QHO186" s="232"/>
      <c r="QHP186" s="232"/>
      <c r="QHQ186" s="232"/>
      <c r="QHR186" s="232"/>
      <c r="QHS186" s="232"/>
      <c r="QHT186" s="232"/>
      <c r="QHU186" s="232"/>
      <c r="QHV186" s="232"/>
      <c r="QHW186" s="232"/>
      <c r="QHX186" s="232"/>
      <c r="QHY186" s="232"/>
      <c r="QHZ186" s="232"/>
      <c r="QIA186" s="232"/>
      <c r="QIB186" s="232"/>
      <c r="QIC186" s="232"/>
      <c r="QID186" s="232"/>
      <c r="QIE186" s="232"/>
      <c r="QIF186" s="232"/>
      <c r="QIG186" s="232"/>
      <c r="QIH186" s="232"/>
      <c r="QII186" s="232"/>
      <c r="QIJ186" s="232"/>
      <c r="QIK186" s="232"/>
      <c r="QIL186" s="232"/>
      <c r="QIM186" s="232"/>
      <c r="QIN186" s="232"/>
      <c r="QIO186" s="232"/>
      <c r="QIP186" s="232"/>
      <c r="QIQ186" s="232"/>
      <c r="QIR186" s="232"/>
      <c r="QIS186" s="232"/>
      <c r="QIT186" s="232"/>
      <c r="QIU186" s="232"/>
      <c r="QIV186" s="232"/>
      <c r="QIW186" s="232"/>
      <c r="QIX186" s="232"/>
      <c r="QIY186" s="232"/>
      <c r="QIZ186" s="232"/>
      <c r="QJA186" s="232"/>
      <c r="QJB186" s="232"/>
      <c r="QJC186" s="232"/>
      <c r="QJD186" s="232"/>
      <c r="QJE186" s="232"/>
      <c r="QJF186" s="232"/>
      <c r="QJG186" s="232"/>
      <c r="QJH186" s="232"/>
      <c r="QJI186" s="232"/>
      <c r="QJJ186" s="232"/>
      <c r="QJK186" s="232"/>
      <c r="QJL186" s="232"/>
      <c r="QJM186" s="232"/>
      <c r="QJN186" s="232"/>
      <c r="QJO186" s="232"/>
      <c r="QJP186" s="232"/>
      <c r="QJQ186" s="232"/>
      <c r="QJR186" s="232"/>
      <c r="QJS186" s="232"/>
      <c r="QJT186" s="232"/>
      <c r="QJU186" s="232"/>
      <c r="QJV186" s="232"/>
      <c r="QJW186" s="232"/>
      <c r="QJX186" s="232"/>
      <c r="QJY186" s="232"/>
      <c r="QJZ186" s="232"/>
      <c r="QKA186" s="232"/>
      <c r="QKB186" s="232"/>
      <c r="QKC186" s="232"/>
      <c r="QKD186" s="232"/>
      <c r="QKE186" s="232"/>
      <c r="QKF186" s="232"/>
      <c r="QKG186" s="232"/>
      <c r="QKH186" s="232"/>
      <c r="QKI186" s="232"/>
      <c r="QKJ186" s="232"/>
      <c r="QKK186" s="232"/>
      <c r="QKL186" s="232"/>
      <c r="QKM186" s="232"/>
      <c r="QKN186" s="232"/>
      <c r="QKO186" s="232"/>
      <c r="QKP186" s="232"/>
      <c r="QKQ186" s="232"/>
      <c r="QKR186" s="232"/>
      <c r="QKS186" s="232"/>
      <c r="QKT186" s="232"/>
      <c r="QKU186" s="232"/>
      <c r="QKV186" s="232"/>
      <c r="QKW186" s="232"/>
      <c r="QKX186" s="232"/>
      <c r="QKY186" s="232"/>
      <c r="QKZ186" s="232"/>
      <c r="QLA186" s="232"/>
      <c r="QLB186" s="232"/>
      <c r="QLC186" s="232"/>
      <c r="QLD186" s="232"/>
      <c r="QLE186" s="232"/>
      <c r="QLF186" s="232"/>
      <c r="QLG186" s="232"/>
      <c r="QLH186" s="232"/>
      <c r="QLI186" s="232"/>
      <c r="QLJ186" s="232"/>
      <c r="QLK186" s="232"/>
      <c r="QLL186" s="232"/>
      <c r="QLM186" s="232"/>
      <c r="QLN186" s="232"/>
      <c r="QLO186" s="232"/>
      <c r="QLP186" s="232"/>
      <c r="QLQ186" s="232"/>
      <c r="QLR186" s="232"/>
      <c r="QLS186" s="232"/>
      <c r="QLT186" s="232"/>
      <c r="QLU186" s="232"/>
      <c r="QLV186" s="232"/>
      <c r="QLW186" s="232"/>
      <c r="QLX186" s="232"/>
      <c r="QLY186" s="232"/>
      <c r="QLZ186" s="232"/>
      <c r="QMA186" s="232"/>
      <c r="QMB186" s="232"/>
      <c r="QMC186" s="232"/>
      <c r="QMD186" s="232"/>
      <c r="QME186" s="232"/>
      <c r="QMF186" s="232"/>
      <c r="QMG186" s="232"/>
      <c r="QMH186" s="232"/>
      <c r="QMI186" s="232"/>
      <c r="QMJ186" s="232"/>
      <c r="QMK186" s="232"/>
      <c r="QML186" s="232"/>
      <c r="QMM186" s="232"/>
      <c r="QMN186" s="232"/>
      <c r="QMO186" s="232"/>
      <c r="QMP186" s="232"/>
      <c r="QMQ186" s="232"/>
      <c r="QMR186" s="232"/>
      <c r="QMS186" s="232"/>
      <c r="QMT186" s="232"/>
      <c r="QMU186" s="232"/>
      <c r="QMV186" s="232"/>
      <c r="QMW186" s="232"/>
      <c r="QMX186" s="232"/>
      <c r="QMY186" s="232"/>
      <c r="QMZ186" s="232"/>
      <c r="QNA186" s="232"/>
      <c r="QNB186" s="232"/>
      <c r="QNC186" s="232"/>
      <c r="QND186" s="232"/>
      <c r="QNE186" s="232"/>
      <c r="QNF186" s="232"/>
      <c r="QNG186" s="232"/>
      <c r="QNH186" s="232"/>
      <c r="QNI186" s="232"/>
      <c r="QNJ186" s="232"/>
      <c r="QNK186" s="232"/>
      <c r="QNL186" s="232"/>
      <c r="QNM186" s="232"/>
      <c r="QNN186" s="232"/>
      <c r="QNO186" s="232"/>
      <c r="QNP186" s="232"/>
      <c r="QNQ186" s="232"/>
      <c r="QNR186" s="232"/>
      <c r="QNS186" s="232"/>
      <c r="QNT186" s="232"/>
      <c r="QNU186" s="232"/>
      <c r="QNV186" s="232"/>
      <c r="QNW186" s="232"/>
      <c r="QNX186" s="232"/>
      <c r="QNY186" s="232"/>
      <c r="QNZ186" s="232"/>
      <c r="QOA186" s="232"/>
      <c r="QOB186" s="232"/>
      <c r="QOC186" s="232"/>
      <c r="QOD186" s="232"/>
      <c r="QOE186" s="232"/>
      <c r="QOF186" s="232"/>
      <c r="QOG186" s="232"/>
      <c r="QOH186" s="232"/>
      <c r="QOI186" s="232"/>
      <c r="QOJ186" s="232"/>
      <c r="QOK186" s="232"/>
      <c r="QOL186" s="232"/>
      <c r="QOM186" s="232"/>
      <c r="QON186" s="232"/>
      <c r="QOO186" s="232"/>
      <c r="QOP186" s="232"/>
      <c r="QOQ186" s="232"/>
      <c r="QOR186" s="232"/>
      <c r="QOS186" s="232"/>
      <c r="QOT186" s="232"/>
      <c r="QOU186" s="232"/>
      <c r="QOV186" s="232"/>
      <c r="QOW186" s="232"/>
      <c r="QOX186" s="232"/>
      <c r="QOY186" s="232"/>
      <c r="QOZ186" s="232"/>
      <c r="QPA186" s="232"/>
      <c r="QPB186" s="232"/>
      <c r="QPC186" s="232"/>
      <c r="QPD186" s="232"/>
      <c r="QPE186" s="232"/>
      <c r="QPF186" s="232"/>
      <c r="QPG186" s="232"/>
      <c r="QPH186" s="232"/>
      <c r="QPI186" s="232"/>
      <c r="QPJ186" s="232"/>
      <c r="QPK186" s="232"/>
      <c r="QPL186" s="232"/>
      <c r="QPM186" s="232"/>
      <c r="QPN186" s="232"/>
      <c r="QPO186" s="232"/>
      <c r="QPP186" s="232"/>
      <c r="QPQ186" s="232"/>
      <c r="QPR186" s="232"/>
      <c r="QPS186" s="232"/>
      <c r="QPT186" s="232"/>
      <c r="QPU186" s="232"/>
      <c r="QPV186" s="232"/>
      <c r="QPW186" s="232"/>
      <c r="QPX186" s="232"/>
      <c r="QPY186" s="232"/>
      <c r="QPZ186" s="232"/>
      <c r="QQA186" s="232"/>
      <c r="QQB186" s="232"/>
      <c r="QQC186" s="232"/>
      <c r="QQD186" s="232"/>
      <c r="QQE186" s="232"/>
      <c r="QQF186" s="232"/>
      <c r="QQG186" s="232"/>
      <c r="QQH186" s="232"/>
      <c r="QQI186" s="232"/>
      <c r="QQJ186" s="232"/>
      <c r="QQK186" s="232"/>
      <c r="QQL186" s="232"/>
      <c r="QQM186" s="232"/>
      <c r="QQN186" s="232"/>
      <c r="QQO186" s="232"/>
      <c r="QQP186" s="232"/>
      <c r="QQQ186" s="232"/>
      <c r="QQR186" s="232"/>
      <c r="QQS186" s="232"/>
      <c r="QQT186" s="232"/>
      <c r="QQU186" s="232"/>
      <c r="QQV186" s="232"/>
      <c r="QQW186" s="232"/>
      <c r="QQX186" s="232"/>
      <c r="QQY186" s="232"/>
      <c r="QQZ186" s="232"/>
      <c r="QRA186" s="232"/>
      <c r="QRB186" s="232"/>
      <c r="QRC186" s="232"/>
      <c r="QRD186" s="232"/>
      <c r="QRE186" s="232"/>
      <c r="QRF186" s="232"/>
      <c r="QRG186" s="232"/>
      <c r="QRH186" s="232"/>
      <c r="QRI186" s="232"/>
      <c r="QRJ186" s="232"/>
      <c r="QRK186" s="232"/>
      <c r="QRL186" s="232"/>
      <c r="QRM186" s="232"/>
      <c r="QRN186" s="232"/>
      <c r="QRO186" s="232"/>
      <c r="QRP186" s="232"/>
      <c r="QRQ186" s="232"/>
      <c r="QRR186" s="232"/>
      <c r="QRS186" s="232"/>
      <c r="QRT186" s="232"/>
      <c r="QRU186" s="232"/>
      <c r="QRV186" s="232"/>
      <c r="QRW186" s="232"/>
      <c r="QRX186" s="232"/>
      <c r="QRY186" s="232"/>
      <c r="QRZ186" s="232"/>
      <c r="QSA186" s="232"/>
      <c r="QSB186" s="232"/>
      <c r="QSC186" s="232"/>
      <c r="QSD186" s="232"/>
      <c r="QSE186" s="232"/>
      <c r="QSF186" s="232"/>
      <c r="QSG186" s="232"/>
      <c r="QSH186" s="232"/>
      <c r="QSI186" s="232"/>
      <c r="QSJ186" s="232"/>
      <c r="QSK186" s="232"/>
      <c r="QSL186" s="232"/>
      <c r="QSM186" s="232"/>
      <c r="QSN186" s="232"/>
      <c r="QSO186" s="232"/>
      <c r="QSP186" s="232"/>
      <c r="QSQ186" s="232"/>
      <c r="QSR186" s="232"/>
      <c r="QSS186" s="232"/>
      <c r="QST186" s="232"/>
      <c r="QSU186" s="232"/>
      <c r="QSV186" s="232"/>
      <c r="QSW186" s="232"/>
      <c r="QSX186" s="232"/>
      <c r="QSY186" s="232"/>
      <c r="QSZ186" s="232"/>
      <c r="QTA186" s="232"/>
      <c r="QTB186" s="232"/>
      <c r="QTC186" s="232"/>
      <c r="QTD186" s="232"/>
      <c r="QTE186" s="232"/>
      <c r="QTF186" s="232"/>
      <c r="QTG186" s="232"/>
      <c r="QTH186" s="232"/>
      <c r="QTI186" s="232"/>
      <c r="QTJ186" s="232"/>
      <c r="QTK186" s="232"/>
      <c r="QTL186" s="232"/>
      <c r="QTM186" s="232"/>
      <c r="QTN186" s="232"/>
      <c r="QTO186" s="232"/>
      <c r="QTP186" s="232"/>
      <c r="QTQ186" s="232"/>
      <c r="QTR186" s="232"/>
      <c r="QTS186" s="232"/>
      <c r="QTT186" s="232"/>
      <c r="QTU186" s="232"/>
      <c r="QTV186" s="232"/>
      <c r="QTW186" s="232"/>
      <c r="QTX186" s="232"/>
      <c r="QTY186" s="232"/>
      <c r="QTZ186" s="232"/>
      <c r="QUA186" s="232"/>
      <c r="QUB186" s="232"/>
      <c r="QUC186" s="232"/>
      <c r="QUD186" s="232"/>
      <c r="QUE186" s="232"/>
      <c r="QUF186" s="232"/>
      <c r="QUG186" s="232"/>
      <c r="QUH186" s="232"/>
      <c r="QUI186" s="232"/>
      <c r="QUJ186" s="232"/>
      <c r="QUK186" s="232"/>
      <c r="QUL186" s="232"/>
      <c r="QUM186" s="232"/>
      <c r="QUN186" s="232"/>
      <c r="QUO186" s="232"/>
      <c r="QUP186" s="232"/>
      <c r="QUQ186" s="232"/>
      <c r="QUR186" s="232"/>
      <c r="QUS186" s="232"/>
      <c r="QUT186" s="232"/>
      <c r="QUU186" s="232"/>
      <c r="QUV186" s="232"/>
      <c r="QUW186" s="232"/>
      <c r="QUX186" s="232"/>
      <c r="QUY186" s="232"/>
      <c r="QUZ186" s="232"/>
      <c r="QVA186" s="232"/>
      <c r="QVB186" s="232"/>
      <c r="QVC186" s="232"/>
      <c r="QVD186" s="232"/>
      <c r="QVE186" s="232"/>
      <c r="QVF186" s="232"/>
      <c r="QVG186" s="232"/>
      <c r="QVH186" s="232"/>
      <c r="QVI186" s="232"/>
      <c r="QVJ186" s="232"/>
      <c r="QVK186" s="232"/>
      <c r="QVL186" s="232"/>
      <c r="QVM186" s="232"/>
      <c r="QVN186" s="232"/>
      <c r="QVO186" s="232"/>
      <c r="QVP186" s="232"/>
      <c r="QVQ186" s="232"/>
      <c r="QVR186" s="232"/>
      <c r="QVS186" s="232"/>
      <c r="QVT186" s="232"/>
      <c r="QVU186" s="232"/>
      <c r="QVV186" s="232"/>
      <c r="QVW186" s="232"/>
      <c r="QVX186" s="232"/>
      <c r="QVY186" s="232"/>
      <c r="QVZ186" s="232"/>
      <c r="QWA186" s="232"/>
      <c r="QWB186" s="232"/>
      <c r="QWC186" s="232"/>
      <c r="QWD186" s="232"/>
      <c r="QWE186" s="232"/>
      <c r="QWF186" s="232"/>
      <c r="QWG186" s="232"/>
      <c r="QWH186" s="232"/>
      <c r="QWI186" s="232"/>
      <c r="QWJ186" s="232"/>
      <c r="QWK186" s="232"/>
      <c r="QWL186" s="232"/>
      <c r="QWM186" s="232"/>
      <c r="QWN186" s="232"/>
      <c r="QWO186" s="232"/>
      <c r="QWP186" s="232"/>
      <c r="QWQ186" s="232"/>
      <c r="QWR186" s="232"/>
      <c r="QWS186" s="232"/>
      <c r="QWT186" s="232"/>
      <c r="QWU186" s="232"/>
      <c r="QWV186" s="232"/>
      <c r="QWW186" s="232"/>
      <c r="QWX186" s="232"/>
      <c r="QWY186" s="232"/>
      <c r="QWZ186" s="232"/>
      <c r="QXA186" s="232"/>
      <c r="QXB186" s="232"/>
      <c r="QXC186" s="232"/>
      <c r="QXD186" s="232"/>
      <c r="QXE186" s="232"/>
      <c r="QXF186" s="232"/>
      <c r="QXG186" s="232"/>
      <c r="QXH186" s="232"/>
      <c r="QXI186" s="232"/>
      <c r="QXJ186" s="232"/>
      <c r="QXK186" s="232"/>
      <c r="QXL186" s="232"/>
      <c r="QXM186" s="232"/>
      <c r="QXN186" s="232"/>
      <c r="QXO186" s="232"/>
      <c r="QXP186" s="232"/>
      <c r="QXQ186" s="232"/>
      <c r="QXR186" s="232"/>
      <c r="QXS186" s="232"/>
      <c r="QXT186" s="232"/>
      <c r="QXU186" s="232"/>
      <c r="QXV186" s="232"/>
      <c r="QXW186" s="232"/>
      <c r="QXX186" s="232"/>
      <c r="QXY186" s="232"/>
      <c r="QXZ186" s="232"/>
      <c r="QYA186" s="232"/>
      <c r="QYB186" s="232"/>
      <c r="QYC186" s="232"/>
      <c r="QYD186" s="232"/>
      <c r="QYE186" s="232"/>
      <c r="QYF186" s="232"/>
      <c r="QYG186" s="232"/>
      <c r="QYH186" s="232"/>
      <c r="QYI186" s="232"/>
      <c r="QYJ186" s="232"/>
      <c r="QYK186" s="232"/>
      <c r="QYL186" s="232"/>
      <c r="QYM186" s="232"/>
      <c r="QYN186" s="232"/>
      <c r="QYO186" s="232"/>
      <c r="QYP186" s="232"/>
      <c r="QYQ186" s="232"/>
      <c r="QYR186" s="232"/>
      <c r="QYS186" s="232"/>
      <c r="QYT186" s="232"/>
      <c r="QYU186" s="232"/>
      <c r="QYV186" s="232"/>
      <c r="QYW186" s="232"/>
      <c r="QYX186" s="232"/>
      <c r="QYY186" s="232"/>
      <c r="QYZ186" s="232"/>
      <c r="QZA186" s="232"/>
      <c r="QZB186" s="232"/>
      <c r="QZC186" s="232"/>
      <c r="QZD186" s="232"/>
      <c r="QZE186" s="232"/>
      <c r="QZF186" s="232"/>
      <c r="QZG186" s="232"/>
      <c r="QZH186" s="232"/>
      <c r="QZI186" s="232"/>
      <c r="QZJ186" s="232"/>
      <c r="QZK186" s="232"/>
      <c r="QZL186" s="232"/>
      <c r="QZM186" s="232"/>
      <c r="QZN186" s="232"/>
      <c r="QZO186" s="232"/>
      <c r="QZP186" s="232"/>
      <c r="QZQ186" s="232"/>
      <c r="QZR186" s="232"/>
      <c r="QZS186" s="232"/>
      <c r="QZT186" s="232"/>
      <c r="QZU186" s="232"/>
      <c r="QZV186" s="232"/>
      <c r="QZW186" s="232"/>
      <c r="QZX186" s="232"/>
      <c r="QZY186" s="232"/>
      <c r="QZZ186" s="232"/>
      <c r="RAA186" s="232"/>
      <c r="RAB186" s="232"/>
      <c r="RAC186" s="232"/>
      <c r="RAD186" s="232"/>
      <c r="RAE186" s="232"/>
      <c r="RAF186" s="232"/>
      <c r="RAG186" s="232"/>
      <c r="RAH186" s="232"/>
      <c r="RAI186" s="232"/>
      <c r="RAJ186" s="232"/>
      <c r="RAK186" s="232"/>
      <c r="RAL186" s="232"/>
      <c r="RAM186" s="232"/>
      <c r="RAN186" s="232"/>
      <c r="RAO186" s="232"/>
      <c r="RAP186" s="232"/>
      <c r="RAQ186" s="232"/>
      <c r="RAR186" s="232"/>
      <c r="RAS186" s="232"/>
      <c r="RAT186" s="232"/>
      <c r="RAU186" s="232"/>
      <c r="RAV186" s="232"/>
      <c r="RAW186" s="232"/>
      <c r="RAX186" s="232"/>
      <c r="RAY186" s="232"/>
      <c r="RAZ186" s="232"/>
      <c r="RBA186" s="232"/>
      <c r="RBB186" s="232"/>
      <c r="RBC186" s="232"/>
      <c r="RBD186" s="232"/>
      <c r="RBE186" s="232"/>
      <c r="RBF186" s="232"/>
      <c r="RBG186" s="232"/>
      <c r="RBH186" s="232"/>
      <c r="RBI186" s="232"/>
      <c r="RBJ186" s="232"/>
      <c r="RBK186" s="232"/>
      <c r="RBL186" s="232"/>
      <c r="RBM186" s="232"/>
      <c r="RBN186" s="232"/>
      <c r="RBO186" s="232"/>
      <c r="RBP186" s="232"/>
      <c r="RBQ186" s="232"/>
      <c r="RBR186" s="232"/>
      <c r="RBS186" s="232"/>
      <c r="RBT186" s="232"/>
      <c r="RBU186" s="232"/>
      <c r="RBV186" s="232"/>
      <c r="RBW186" s="232"/>
      <c r="RBX186" s="232"/>
      <c r="RBY186" s="232"/>
      <c r="RBZ186" s="232"/>
      <c r="RCA186" s="232"/>
      <c r="RCB186" s="232"/>
      <c r="RCC186" s="232"/>
      <c r="RCD186" s="232"/>
      <c r="RCE186" s="232"/>
      <c r="RCF186" s="232"/>
      <c r="RCG186" s="232"/>
      <c r="RCH186" s="232"/>
      <c r="RCI186" s="232"/>
      <c r="RCJ186" s="232"/>
      <c r="RCK186" s="232"/>
      <c r="RCL186" s="232"/>
      <c r="RCM186" s="232"/>
      <c r="RCN186" s="232"/>
      <c r="RCO186" s="232"/>
      <c r="RCP186" s="232"/>
      <c r="RCQ186" s="232"/>
      <c r="RCR186" s="232"/>
      <c r="RCS186" s="232"/>
      <c r="RCT186" s="232"/>
      <c r="RCU186" s="232"/>
      <c r="RCV186" s="232"/>
      <c r="RCW186" s="232"/>
      <c r="RCX186" s="232"/>
      <c r="RCY186" s="232"/>
      <c r="RCZ186" s="232"/>
      <c r="RDA186" s="232"/>
      <c r="RDB186" s="232"/>
      <c r="RDC186" s="232"/>
      <c r="RDD186" s="232"/>
      <c r="RDE186" s="232"/>
      <c r="RDF186" s="232"/>
      <c r="RDG186" s="232"/>
      <c r="RDH186" s="232"/>
      <c r="RDI186" s="232"/>
      <c r="RDJ186" s="232"/>
      <c r="RDK186" s="232"/>
      <c r="RDL186" s="232"/>
      <c r="RDM186" s="232"/>
      <c r="RDN186" s="232"/>
      <c r="RDO186" s="232"/>
      <c r="RDP186" s="232"/>
      <c r="RDQ186" s="232"/>
      <c r="RDR186" s="232"/>
      <c r="RDS186" s="232"/>
      <c r="RDT186" s="232"/>
      <c r="RDU186" s="232"/>
      <c r="RDV186" s="232"/>
      <c r="RDW186" s="232"/>
      <c r="RDX186" s="232"/>
      <c r="RDY186" s="232"/>
      <c r="RDZ186" s="232"/>
      <c r="REA186" s="232"/>
      <c r="REB186" s="232"/>
      <c r="REC186" s="232"/>
      <c r="RED186" s="232"/>
      <c r="REE186" s="232"/>
      <c r="REF186" s="232"/>
      <c r="REG186" s="232"/>
      <c r="REH186" s="232"/>
      <c r="REI186" s="232"/>
      <c r="REJ186" s="232"/>
      <c r="REK186" s="232"/>
      <c r="REL186" s="232"/>
      <c r="REM186" s="232"/>
      <c r="REN186" s="232"/>
      <c r="REO186" s="232"/>
      <c r="REP186" s="232"/>
      <c r="REQ186" s="232"/>
      <c r="RER186" s="232"/>
      <c r="RES186" s="232"/>
      <c r="RET186" s="232"/>
      <c r="REU186" s="232"/>
      <c r="REV186" s="232"/>
      <c r="REW186" s="232"/>
      <c r="REX186" s="232"/>
      <c r="REY186" s="232"/>
      <c r="REZ186" s="232"/>
      <c r="RFA186" s="232"/>
      <c r="RFB186" s="232"/>
      <c r="RFC186" s="232"/>
      <c r="RFD186" s="232"/>
      <c r="RFE186" s="232"/>
      <c r="RFF186" s="232"/>
      <c r="RFG186" s="232"/>
      <c r="RFH186" s="232"/>
      <c r="RFI186" s="232"/>
      <c r="RFJ186" s="232"/>
      <c r="RFK186" s="232"/>
      <c r="RFL186" s="232"/>
      <c r="RFM186" s="232"/>
      <c r="RFN186" s="232"/>
      <c r="RFO186" s="232"/>
      <c r="RFP186" s="232"/>
      <c r="RFQ186" s="232"/>
      <c r="RFR186" s="232"/>
      <c r="RFS186" s="232"/>
      <c r="RFT186" s="232"/>
      <c r="RFU186" s="232"/>
      <c r="RFV186" s="232"/>
      <c r="RFW186" s="232"/>
      <c r="RFX186" s="232"/>
      <c r="RFY186" s="232"/>
      <c r="RFZ186" s="232"/>
      <c r="RGA186" s="232"/>
      <c r="RGB186" s="232"/>
      <c r="RGC186" s="232"/>
      <c r="RGD186" s="232"/>
      <c r="RGE186" s="232"/>
      <c r="RGF186" s="232"/>
      <c r="RGG186" s="232"/>
      <c r="RGH186" s="232"/>
      <c r="RGI186" s="232"/>
      <c r="RGJ186" s="232"/>
      <c r="RGK186" s="232"/>
      <c r="RGL186" s="232"/>
      <c r="RGM186" s="232"/>
      <c r="RGN186" s="232"/>
      <c r="RGO186" s="232"/>
      <c r="RGP186" s="232"/>
      <c r="RGQ186" s="232"/>
      <c r="RGR186" s="232"/>
      <c r="RGS186" s="232"/>
      <c r="RGT186" s="232"/>
      <c r="RGU186" s="232"/>
      <c r="RGV186" s="232"/>
      <c r="RGW186" s="232"/>
      <c r="RGX186" s="232"/>
      <c r="RGY186" s="232"/>
      <c r="RGZ186" s="232"/>
      <c r="RHA186" s="232"/>
      <c r="RHB186" s="232"/>
      <c r="RHC186" s="232"/>
      <c r="RHD186" s="232"/>
      <c r="RHE186" s="232"/>
      <c r="RHF186" s="232"/>
      <c r="RHG186" s="232"/>
      <c r="RHH186" s="232"/>
      <c r="RHI186" s="232"/>
      <c r="RHJ186" s="232"/>
      <c r="RHK186" s="232"/>
      <c r="RHL186" s="232"/>
      <c r="RHM186" s="232"/>
      <c r="RHN186" s="232"/>
      <c r="RHO186" s="232"/>
      <c r="RHP186" s="232"/>
      <c r="RHQ186" s="232"/>
      <c r="RHR186" s="232"/>
      <c r="RHS186" s="232"/>
      <c r="RHT186" s="232"/>
      <c r="RHU186" s="232"/>
      <c r="RHV186" s="232"/>
      <c r="RHW186" s="232"/>
      <c r="RHX186" s="232"/>
      <c r="RHY186" s="232"/>
      <c r="RHZ186" s="232"/>
      <c r="RIA186" s="232"/>
      <c r="RIB186" s="232"/>
      <c r="RIC186" s="232"/>
      <c r="RID186" s="232"/>
      <c r="RIE186" s="232"/>
      <c r="RIF186" s="232"/>
      <c r="RIG186" s="232"/>
      <c r="RIH186" s="232"/>
      <c r="RII186" s="232"/>
      <c r="RIJ186" s="232"/>
      <c r="RIK186" s="232"/>
      <c r="RIL186" s="232"/>
      <c r="RIM186" s="232"/>
      <c r="RIN186" s="232"/>
      <c r="RIO186" s="232"/>
      <c r="RIP186" s="232"/>
      <c r="RIQ186" s="232"/>
      <c r="RIR186" s="232"/>
      <c r="RIS186" s="232"/>
      <c r="RIT186" s="232"/>
      <c r="RIU186" s="232"/>
      <c r="RIV186" s="232"/>
      <c r="RIW186" s="232"/>
      <c r="RIX186" s="232"/>
      <c r="RIY186" s="232"/>
      <c r="RIZ186" s="232"/>
      <c r="RJA186" s="232"/>
      <c r="RJB186" s="232"/>
      <c r="RJC186" s="232"/>
      <c r="RJD186" s="232"/>
      <c r="RJE186" s="232"/>
      <c r="RJF186" s="232"/>
      <c r="RJG186" s="232"/>
      <c r="RJH186" s="232"/>
      <c r="RJI186" s="232"/>
      <c r="RJJ186" s="232"/>
      <c r="RJK186" s="232"/>
      <c r="RJL186" s="232"/>
      <c r="RJM186" s="232"/>
      <c r="RJN186" s="232"/>
      <c r="RJO186" s="232"/>
      <c r="RJP186" s="232"/>
      <c r="RJQ186" s="232"/>
      <c r="RJR186" s="232"/>
      <c r="RJS186" s="232"/>
      <c r="RJT186" s="232"/>
      <c r="RJU186" s="232"/>
      <c r="RJV186" s="232"/>
      <c r="RJW186" s="232"/>
      <c r="RJX186" s="232"/>
      <c r="RJY186" s="232"/>
      <c r="RJZ186" s="232"/>
      <c r="RKA186" s="232"/>
      <c r="RKB186" s="232"/>
      <c r="RKC186" s="232"/>
      <c r="RKD186" s="232"/>
      <c r="RKE186" s="232"/>
      <c r="RKF186" s="232"/>
      <c r="RKG186" s="232"/>
      <c r="RKH186" s="232"/>
      <c r="RKI186" s="232"/>
      <c r="RKJ186" s="232"/>
      <c r="RKK186" s="232"/>
      <c r="RKL186" s="232"/>
      <c r="RKM186" s="232"/>
      <c r="RKN186" s="232"/>
      <c r="RKO186" s="232"/>
      <c r="RKP186" s="232"/>
      <c r="RKQ186" s="232"/>
      <c r="RKR186" s="232"/>
      <c r="RKS186" s="232"/>
      <c r="RKT186" s="232"/>
      <c r="RKU186" s="232"/>
      <c r="RKV186" s="232"/>
      <c r="RKW186" s="232"/>
      <c r="RKX186" s="232"/>
      <c r="RKY186" s="232"/>
      <c r="RKZ186" s="232"/>
      <c r="RLA186" s="232"/>
      <c r="RLB186" s="232"/>
      <c r="RLC186" s="232"/>
      <c r="RLD186" s="232"/>
      <c r="RLE186" s="232"/>
      <c r="RLF186" s="232"/>
      <c r="RLG186" s="232"/>
      <c r="RLH186" s="232"/>
      <c r="RLI186" s="232"/>
      <c r="RLJ186" s="232"/>
      <c r="RLK186" s="232"/>
      <c r="RLL186" s="232"/>
      <c r="RLM186" s="232"/>
      <c r="RLN186" s="232"/>
      <c r="RLO186" s="232"/>
      <c r="RLP186" s="232"/>
      <c r="RLQ186" s="232"/>
      <c r="RLR186" s="232"/>
      <c r="RLS186" s="232"/>
      <c r="RLT186" s="232"/>
      <c r="RLU186" s="232"/>
      <c r="RLV186" s="232"/>
      <c r="RLW186" s="232"/>
      <c r="RLX186" s="232"/>
      <c r="RLY186" s="232"/>
      <c r="RLZ186" s="232"/>
      <c r="RMA186" s="232"/>
      <c r="RMB186" s="232"/>
      <c r="RMC186" s="232"/>
      <c r="RMD186" s="232"/>
      <c r="RME186" s="232"/>
      <c r="RMF186" s="232"/>
      <c r="RMG186" s="232"/>
      <c r="RMH186" s="232"/>
      <c r="RMI186" s="232"/>
      <c r="RMJ186" s="232"/>
      <c r="RMK186" s="232"/>
      <c r="RML186" s="232"/>
      <c r="RMM186" s="232"/>
      <c r="RMN186" s="232"/>
      <c r="RMO186" s="232"/>
      <c r="RMP186" s="232"/>
      <c r="RMQ186" s="232"/>
      <c r="RMR186" s="232"/>
      <c r="RMS186" s="232"/>
      <c r="RMT186" s="232"/>
      <c r="RMU186" s="232"/>
      <c r="RMV186" s="232"/>
      <c r="RMW186" s="232"/>
      <c r="RMX186" s="232"/>
      <c r="RMY186" s="232"/>
      <c r="RMZ186" s="232"/>
      <c r="RNA186" s="232"/>
      <c r="RNB186" s="232"/>
      <c r="RNC186" s="232"/>
      <c r="RND186" s="232"/>
      <c r="RNE186" s="232"/>
      <c r="RNF186" s="232"/>
      <c r="RNG186" s="232"/>
      <c r="RNH186" s="232"/>
      <c r="RNI186" s="232"/>
      <c r="RNJ186" s="232"/>
      <c r="RNK186" s="232"/>
      <c r="RNL186" s="232"/>
      <c r="RNM186" s="232"/>
      <c r="RNN186" s="232"/>
      <c r="RNO186" s="232"/>
      <c r="RNP186" s="232"/>
      <c r="RNQ186" s="232"/>
      <c r="RNR186" s="232"/>
      <c r="RNS186" s="232"/>
      <c r="RNT186" s="232"/>
      <c r="RNU186" s="232"/>
      <c r="RNV186" s="232"/>
      <c r="RNW186" s="232"/>
      <c r="RNX186" s="232"/>
      <c r="RNY186" s="232"/>
      <c r="RNZ186" s="232"/>
      <c r="ROA186" s="232"/>
      <c r="ROB186" s="232"/>
      <c r="ROC186" s="232"/>
      <c r="ROD186" s="232"/>
      <c r="ROE186" s="232"/>
      <c r="ROF186" s="232"/>
      <c r="ROG186" s="232"/>
      <c r="ROH186" s="232"/>
      <c r="ROI186" s="232"/>
      <c r="ROJ186" s="232"/>
      <c r="ROK186" s="232"/>
      <c r="ROL186" s="232"/>
      <c r="ROM186" s="232"/>
      <c r="RON186" s="232"/>
      <c r="ROO186" s="232"/>
      <c r="ROP186" s="232"/>
      <c r="ROQ186" s="232"/>
      <c r="ROR186" s="232"/>
      <c r="ROS186" s="232"/>
      <c r="ROT186" s="232"/>
      <c r="ROU186" s="232"/>
      <c r="ROV186" s="232"/>
      <c r="ROW186" s="232"/>
      <c r="ROX186" s="232"/>
      <c r="ROY186" s="232"/>
      <c r="ROZ186" s="232"/>
      <c r="RPA186" s="232"/>
      <c r="RPB186" s="232"/>
      <c r="RPC186" s="232"/>
      <c r="RPD186" s="232"/>
      <c r="RPE186" s="232"/>
      <c r="RPF186" s="232"/>
      <c r="RPG186" s="232"/>
      <c r="RPH186" s="232"/>
      <c r="RPI186" s="232"/>
      <c r="RPJ186" s="232"/>
      <c r="RPK186" s="232"/>
      <c r="RPL186" s="232"/>
      <c r="RPM186" s="232"/>
      <c r="RPN186" s="232"/>
      <c r="RPO186" s="232"/>
      <c r="RPP186" s="232"/>
      <c r="RPQ186" s="232"/>
      <c r="RPR186" s="232"/>
      <c r="RPS186" s="232"/>
      <c r="RPT186" s="232"/>
      <c r="RPU186" s="232"/>
      <c r="RPV186" s="232"/>
      <c r="RPW186" s="232"/>
      <c r="RPX186" s="232"/>
      <c r="RPY186" s="232"/>
      <c r="RPZ186" s="232"/>
      <c r="RQA186" s="232"/>
      <c r="RQB186" s="232"/>
      <c r="RQC186" s="232"/>
      <c r="RQD186" s="232"/>
      <c r="RQE186" s="232"/>
      <c r="RQF186" s="232"/>
      <c r="RQG186" s="232"/>
      <c r="RQH186" s="232"/>
      <c r="RQI186" s="232"/>
      <c r="RQJ186" s="232"/>
      <c r="RQK186" s="232"/>
      <c r="RQL186" s="232"/>
      <c r="RQM186" s="232"/>
      <c r="RQN186" s="232"/>
      <c r="RQO186" s="232"/>
      <c r="RQP186" s="232"/>
      <c r="RQQ186" s="232"/>
      <c r="RQR186" s="232"/>
      <c r="RQS186" s="232"/>
      <c r="RQT186" s="232"/>
      <c r="RQU186" s="232"/>
      <c r="RQV186" s="232"/>
      <c r="RQW186" s="232"/>
      <c r="RQX186" s="232"/>
      <c r="RQY186" s="232"/>
      <c r="RQZ186" s="232"/>
      <c r="RRA186" s="232"/>
      <c r="RRB186" s="232"/>
      <c r="RRC186" s="232"/>
      <c r="RRD186" s="232"/>
      <c r="RRE186" s="232"/>
      <c r="RRF186" s="232"/>
      <c r="RRG186" s="232"/>
      <c r="RRH186" s="232"/>
      <c r="RRI186" s="232"/>
      <c r="RRJ186" s="232"/>
      <c r="RRK186" s="232"/>
      <c r="RRL186" s="232"/>
      <c r="RRM186" s="232"/>
      <c r="RRN186" s="232"/>
      <c r="RRO186" s="232"/>
      <c r="RRP186" s="232"/>
      <c r="RRQ186" s="232"/>
      <c r="RRR186" s="232"/>
      <c r="RRS186" s="232"/>
      <c r="RRT186" s="232"/>
      <c r="RRU186" s="232"/>
      <c r="RRV186" s="232"/>
      <c r="RRW186" s="232"/>
      <c r="RRX186" s="232"/>
      <c r="RRY186" s="232"/>
      <c r="RRZ186" s="232"/>
      <c r="RSA186" s="232"/>
      <c r="RSB186" s="232"/>
      <c r="RSC186" s="232"/>
      <c r="RSD186" s="232"/>
      <c r="RSE186" s="232"/>
      <c r="RSF186" s="232"/>
      <c r="RSG186" s="232"/>
      <c r="RSH186" s="232"/>
      <c r="RSI186" s="232"/>
      <c r="RSJ186" s="232"/>
      <c r="RSK186" s="232"/>
      <c r="RSL186" s="232"/>
      <c r="RSM186" s="232"/>
      <c r="RSN186" s="232"/>
      <c r="RSO186" s="232"/>
      <c r="RSP186" s="232"/>
      <c r="RSQ186" s="232"/>
      <c r="RSR186" s="232"/>
      <c r="RSS186" s="232"/>
      <c r="RST186" s="232"/>
      <c r="RSU186" s="232"/>
      <c r="RSV186" s="232"/>
      <c r="RSW186" s="232"/>
      <c r="RSX186" s="232"/>
      <c r="RSY186" s="232"/>
      <c r="RSZ186" s="232"/>
      <c r="RTA186" s="232"/>
      <c r="RTB186" s="232"/>
      <c r="RTC186" s="232"/>
      <c r="RTD186" s="232"/>
      <c r="RTE186" s="232"/>
      <c r="RTF186" s="232"/>
      <c r="RTG186" s="232"/>
      <c r="RTH186" s="232"/>
      <c r="RTI186" s="232"/>
      <c r="RTJ186" s="232"/>
      <c r="RTK186" s="232"/>
      <c r="RTL186" s="232"/>
      <c r="RTM186" s="232"/>
      <c r="RTN186" s="232"/>
      <c r="RTO186" s="232"/>
      <c r="RTP186" s="232"/>
      <c r="RTQ186" s="232"/>
      <c r="RTR186" s="232"/>
      <c r="RTS186" s="232"/>
      <c r="RTT186" s="232"/>
      <c r="RTU186" s="232"/>
      <c r="RTV186" s="232"/>
      <c r="RTW186" s="232"/>
      <c r="RTX186" s="232"/>
      <c r="RTY186" s="232"/>
      <c r="RTZ186" s="232"/>
      <c r="RUA186" s="232"/>
      <c r="RUB186" s="232"/>
      <c r="RUC186" s="232"/>
      <c r="RUD186" s="232"/>
      <c r="RUE186" s="232"/>
      <c r="RUF186" s="232"/>
      <c r="RUG186" s="232"/>
      <c r="RUH186" s="232"/>
      <c r="RUI186" s="232"/>
      <c r="RUJ186" s="232"/>
      <c r="RUK186" s="232"/>
      <c r="RUL186" s="232"/>
      <c r="RUM186" s="232"/>
      <c r="RUN186" s="232"/>
      <c r="RUO186" s="232"/>
      <c r="RUP186" s="232"/>
      <c r="RUQ186" s="232"/>
      <c r="RUR186" s="232"/>
      <c r="RUS186" s="232"/>
      <c r="RUT186" s="232"/>
      <c r="RUU186" s="232"/>
      <c r="RUV186" s="232"/>
      <c r="RUW186" s="232"/>
      <c r="RUX186" s="232"/>
      <c r="RUY186" s="232"/>
      <c r="RUZ186" s="232"/>
      <c r="RVA186" s="232"/>
      <c r="RVB186" s="232"/>
      <c r="RVC186" s="232"/>
      <c r="RVD186" s="232"/>
      <c r="RVE186" s="232"/>
      <c r="RVF186" s="232"/>
      <c r="RVG186" s="232"/>
      <c r="RVH186" s="232"/>
      <c r="RVI186" s="232"/>
      <c r="RVJ186" s="232"/>
      <c r="RVK186" s="232"/>
      <c r="RVL186" s="232"/>
      <c r="RVM186" s="232"/>
      <c r="RVN186" s="232"/>
      <c r="RVO186" s="232"/>
      <c r="RVP186" s="232"/>
      <c r="RVQ186" s="232"/>
      <c r="RVR186" s="232"/>
      <c r="RVS186" s="232"/>
      <c r="RVT186" s="232"/>
      <c r="RVU186" s="232"/>
      <c r="RVV186" s="232"/>
      <c r="RVW186" s="232"/>
      <c r="RVX186" s="232"/>
      <c r="RVY186" s="232"/>
      <c r="RVZ186" s="232"/>
      <c r="RWA186" s="232"/>
      <c r="RWB186" s="232"/>
      <c r="RWC186" s="232"/>
      <c r="RWD186" s="232"/>
      <c r="RWE186" s="232"/>
      <c r="RWF186" s="232"/>
      <c r="RWG186" s="232"/>
      <c r="RWH186" s="232"/>
      <c r="RWI186" s="232"/>
      <c r="RWJ186" s="232"/>
      <c r="RWK186" s="232"/>
      <c r="RWL186" s="232"/>
      <c r="RWM186" s="232"/>
      <c r="RWN186" s="232"/>
      <c r="RWO186" s="232"/>
      <c r="RWP186" s="232"/>
      <c r="RWQ186" s="232"/>
      <c r="RWR186" s="232"/>
      <c r="RWS186" s="232"/>
      <c r="RWT186" s="232"/>
      <c r="RWU186" s="232"/>
      <c r="RWV186" s="232"/>
      <c r="RWW186" s="232"/>
      <c r="RWX186" s="232"/>
      <c r="RWY186" s="232"/>
      <c r="RWZ186" s="232"/>
      <c r="RXA186" s="232"/>
      <c r="RXB186" s="232"/>
      <c r="RXC186" s="232"/>
      <c r="RXD186" s="232"/>
      <c r="RXE186" s="232"/>
      <c r="RXF186" s="232"/>
      <c r="RXG186" s="232"/>
      <c r="RXH186" s="232"/>
      <c r="RXI186" s="232"/>
      <c r="RXJ186" s="232"/>
      <c r="RXK186" s="232"/>
      <c r="RXL186" s="232"/>
      <c r="RXM186" s="232"/>
      <c r="RXN186" s="232"/>
      <c r="RXO186" s="232"/>
      <c r="RXP186" s="232"/>
      <c r="RXQ186" s="232"/>
      <c r="RXR186" s="232"/>
      <c r="RXS186" s="232"/>
      <c r="RXT186" s="232"/>
      <c r="RXU186" s="232"/>
      <c r="RXV186" s="232"/>
      <c r="RXW186" s="232"/>
      <c r="RXX186" s="232"/>
      <c r="RXY186" s="232"/>
      <c r="RXZ186" s="232"/>
      <c r="RYA186" s="232"/>
      <c r="RYB186" s="232"/>
      <c r="RYC186" s="232"/>
      <c r="RYD186" s="232"/>
      <c r="RYE186" s="232"/>
      <c r="RYF186" s="232"/>
      <c r="RYG186" s="232"/>
      <c r="RYH186" s="232"/>
      <c r="RYI186" s="232"/>
      <c r="RYJ186" s="232"/>
      <c r="RYK186" s="232"/>
      <c r="RYL186" s="232"/>
      <c r="RYM186" s="232"/>
      <c r="RYN186" s="232"/>
      <c r="RYO186" s="232"/>
      <c r="RYP186" s="232"/>
      <c r="RYQ186" s="232"/>
      <c r="RYR186" s="232"/>
      <c r="RYS186" s="232"/>
      <c r="RYT186" s="232"/>
      <c r="RYU186" s="232"/>
      <c r="RYV186" s="232"/>
      <c r="RYW186" s="232"/>
      <c r="RYX186" s="232"/>
      <c r="RYY186" s="232"/>
      <c r="RYZ186" s="232"/>
      <c r="RZA186" s="232"/>
      <c r="RZB186" s="232"/>
      <c r="RZC186" s="232"/>
      <c r="RZD186" s="232"/>
      <c r="RZE186" s="232"/>
      <c r="RZF186" s="232"/>
      <c r="RZG186" s="232"/>
      <c r="RZH186" s="232"/>
      <c r="RZI186" s="232"/>
      <c r="RZJ186" s="232"/>
      <c r="RZK186" s="232"/>
      <c r="RZL186" s="232"/>
      <c r="RZM186" s="232"/>
      <c r="RZN186" s="232"/>
      <c r="RZO186" s="232"/>
      <c r="RZP186" s="232"/>
      <c r="RZQ186" s="232"/>
      <c r="RZR186" s="232"/>
      <c r="RZS186" s="232"/>
      <c r="RZT186" s="232"/>
      <c r="RZU186" s="232"/>
      <c r="RZV186" s="232"/>
      <c r="RZW186" s="232"/>
      <c r="RZX186" s="232"/>
      <c r="RZY186" s="232"/>
      <c r="RZZ186" s="232"/>
      <c r="SAA186" s="232"/>
      <c r="SAB186" s="232"/>
      <c r="SAC186" s="232"/>
      <c r="SAD186" s="232"/>
      <c r="SAE186" s="232"/>
      <c r="SAF186" s="232"/>
      <c r="SAG186" s="232"/>
      <c r="SAH186" s="232"/>
      <c r="SAI186" s="232"/>
      <c r="SAJ186" s="232"/>
      <c r="SAK186" s="232"/>
      <c r="SAL186" s="232"/>
      <c r="SAM186" s="232"/>
      <c r="SAN186" s="232"/>
      <c r="SAO186" s="232"/>
      <c r="SAP186" s="232"/>
      <c r="SAQ186" s="232"/>
      <c r="SAR186" s="232"/>
      <c r="SAS186" s="232"/>
      <c r="SAT186" s="232"/>
      <c r="SAU186" s="232"/>
      <c r="SAV186" s="232"/>
      <c r="SAW186" s="232"/>
      <c r="SAX186" s="232"/>
      <c r="SAY186" s="232"/>
      <c r="SAZ186" s="232"/>
      <c r="SBA186" s="232"/>
      <c r="SBB186" s="232"/>
      <c r="SBC186" s="232"/>
      <c r="SBD186" s="232"/>
      <c r="SBE186" s="232"/>
      <c r="SBF186" s="232"/>
      <c r="SBG186" s="232"/>
      <c r="SBH186" s="232"/>
      <c r="SBI186" s="232"/>
      <c r="SBJ186" s="232"/>
      <c r="SBK186" s="232"/>
      <c r="SBL186" s="232"/>
      <c r="SBM186" s="232"/>
      <c r="SBN186" s="232"/>
      <c r="SBO186" s="232"/>
      <c r="SBP186" s="232"/>
      <c r="SBQ186" s="232"/>
      <c r="SBR186" s="232"/>
      <c r="SBS186" s="232"/>
      <c r="SBT186" s="232"/>
      <c r="SBU186" s="232"/>
      <c r="SBV186" s="232"/>
      <c r="SBW186" s="232"/>
      <c r="SBX186" s="232"/>
      <c r="SBY186" s="232"/>
      <c r="SBZ186" s="232"/>
      <c r="SCA186" s="232"/>
      <c r="SCB186" s="232"/>
      <c r="SCC186" s="232"/>
      <c r="SCD186" s="232"/>
      <c r="SCE186" s="232"/>
      <c r="SCF186" s="232"/>
      <c r="SCG186" s="232"/>
      <c r="SCH186" s="232"/>
      <c r="SCI186" s="232"/>
      <c r="SCJ186" s="232"/>
      <c r="SCK186" s="232"/>
      <c r="SCL186" s="232"/>
      <c r="SCM186" s="232"/>
      <c r="SCN186" s="232"/>
      <c r="SCO186" s="232"/>
      <c r="SCP186" s="232"/>
      <c r="SCQ186" s="232"/>
      <c r="SCR186" s="232"/>
      <c r="SCS186" s="232"/>
      <c r="SCT186" s="232"/>
      <c r="SCU186" s="232"/>
      <c r="SCV186" s="232"/>
      <c r="SCW186" s="232"/>
      <c r="SCX186" s="232"/>
      <c r="SCY186" s="232"/>
      <c r="SCZ186" s="232"/>
      <c r="SDA186" s="232"/>
      <c r="SDB186" s="232"/>
      <c r="SDC186" s="232"/>
      <c r="SDD186" s="232"/>
      <c r="SDE186" s="232"/>
      <c r="SDF186" s="232"/>
      <c r="SDG186" s="232"/>
      <c r="SDH186" s="232"/>
      <c r="SDI186" s="232"/>
      <c r="SDJ186" s="232"/>
      <c r="SDK186" s="232"/>
      <c r="SDL186" s="232"/>
      <c r="SDM186" s="232"/>
      <c r="SDN186" s="232"/>
      <c r="SDO186" s="232"/>
      <c r="SDP186" s="232"/>
      <c r="SDQ186" s="232"/>
      <c r="SDR186" s="232"/>
      <c r="SDS186" s="232"/>
      <c r="SDT186" s="232"/>
      <c r="SDU186" s="232"/>
      <c r="SDV186" s="232"/>
      <c r="SDW186" s="232"/>
      <c r="SDX186" s="232"/>
      <c r="SDY186" s="232"/>
      <c r="SDZ186" s="232"/>
      <c r="SEA186" s="232"/>
      <c r="SEB186" s="232"/>
      <c r="SEC186" s="232"/>
      <c r="SED186" s="232"/>
      <c r="SEE186" s="232"/>
      <c r="SEF186" s="232"/>
      <c r="SEG186" s="232"/>
      <c r="SEH186" s="232"/>
      <c r="SEI186" s="232"/>
      <c r="SEJ186" s="232"/>
      <c r="SEK186" s="232"/>
      <c r="SEL186" s="232"/>
      <c r="SEM186" s="232"/>
      <c r="SEN186" s="232"/>
      <c r="SEO186" s="232"/>
      <c r="SEP186" s="232"/>
      <c r="SEQ186" s="232"/>
      <c r="SER186" s="232"/>
      <c r="SES186" s="232"/>
      <c r="SET186" s="232"/>
      <c r="SEU186" s="232"/>
      <c r="SEV186" s="232"/>
      <c r="SEW186" s="232"/>
      <c r="SEX186" s="232"/>
      <c r="SEY186" s="232"/>
      <c r="SEZ186" s="232"/>
      <c r="SFA186" s="232"/>
      <c r="SFB186" s="232"/>
      <c r="SFC186" s="232"/>
      <c r="SFD186" s="232"/>
      <c r="SFE186" s="232"/>
      <c r="SFF186" s="232"/>
      <c r="SFG186" s="232"/>
      <c r="SFH186" s="232"/>
      <c r="SFI186" s="232"/>
      <c r="SFJ186" s="232"/>
      <c r="SFK186" s="232"/>
      <c r="SFL186" s="232"/>
      <c r="SFM186" s="232"/>
      <c r="SFN186" s="232"/>
      <c r="SFO186" s="232"/>
      <c r="SFP186" s="232"/>
      <c r="SFQ186" s="232"/>
      <c r="SFR186" s="232"/>
      <c r="SFS186" s="232"/>
      <c r="SFT186" s="232"/>
      <c r="SFU186" s="232"/>
      <c r="SFV186" s="232"/>
      <c r="SFW186" s="232"/>
      <c r="SFX186" s="232"/>
      <c r="SFY186" s="232"/>
      <c r="SFZ186" s="232"/>
      <c r="SGA186" s="232"/>
      <c r="SGB186" s="232"/>
      <c r="SGC186" s="232"/>
      <c r="SGD186" s="232"/>
      <c r="SGE186" s="232"/>
      <c r="SGF186" s="232"/>
      <c r="SGG186" s="232"/>
      <c r="SGH186" s="232"/>
      <c r="SGI186" s="232"/>
      <c r="SGJ186" s="232"/>
      <c r="SGK186" s="232"/>
      <c r="SGL186" s="232"/>
      <c r="SGM186" s="232"/>
      <c r="SGN186" s="232"/>
      <c r="SGO186" s="232"/>
      <c r="SGP186" s="232"/>
      <c r="SGQ186" s="232"/>
      <c r="SGR186" s="232"/>
      <c r="SGS186" s="232"/>
      <c r="SGT186" s="232"/>
      <c r="SGU186" s="232"/>
      <c r="SGV186" s="232"/>
      <c r="SGW186" s="232"/>
      <c r="SGX186" s="232"/>
      <c r="SGY186" s="232"/>
      <c r="SGZ186" s="232"/>
      <c r="SHA186" s="232"/>
      <c r="SHB186" s="232"/>
      <c r="SHC186" s="232"/>
      <c r="SHD186" s="232"/>
      <c r="SHE186" s="232"/>
      <c r="SHF186" s="232"/>
      <c r="SHG186" s="232"/>
      <c r="SHH186" s="232"/>
      <c r="SHI186" s="232"/>
      <c r="SHJ186" s="232"/>
      <c r="SHK186" s="232"/>
      <c r="SHL186" s="232"/>
      <c r="SHM186" s="232"/>
      <c r="SHN186" s="232"/>
      <c r="SHO186" s="232"/>
      <c r="SHP186" s="232"/>
      <c r="SHQ186" s="232"/>
      <c r="SHR186" s="232"/>
      <c r="SHS186" s="232"/>
      <c r="SHT186" s="232"/>
      <c r="SHU186" s="232"/>
      <c r="SHV186" s="232"/>
      <c r="SHW186" s="232"/>
      <c r="SHX186" s="232"/>
      <c r="SHY186" s="232"/>
      <c r="SHZ186" s="232"/>
      <c r="SIA186" s="232"/>
      <c r="SIB186" s="232"/>
      <c r="SIC186" s="232"/>
      <c r="SID186" s="232"/>
      <c r="SIE186" s="232"/>
      <c r="SIF186" s="232"/>
      <c r="SIG186" s="232"/>
      <c r="SIH186" s="232"/>
      <c r="SII186" s="232"/>
      <c r="SIJ186" s="232"/>
      <c r="SIK186" s="232"/>
      <c r="SIL186" s="232"/>
      <c r="SIM186" s="232"/>
      <c r="SIN186" s="232"/>
      <c r="SIO186" s="232"/>
      <c r="SIP186" s="232"/>
      <c r="SIQ186" s="232"/>
      <c r="SIR186" s="232"/>
      <c r="SIS186" s="232"/>
      <c r="SIT186" s="232"/>
      <c r="SIU186" s="232"/>
      <c r="SIV186" s="232"/>
      <c r="SIW186" s="232"/>
      <c r="SIX186" s="232"/>
      <c r="SIY186" s="232"/>
      <c r="SIZ186" s="232"/>
      <c r="SJA186" s="232"/>
      <c r="SJB186" s="232"/>
      <c r="SJC186" s="232"/>
      <c r="SJD186" s="232"/>
      <c r="SJE186" s="232"/>
      <c r="SJF186" s="232"/>
      <c r="SJG186" s="232"/>
      <c r="SJH186" s="232"/>
      <c r="SJI186" s="232"/>
      <c r="SJJ186" s="232"/>
      <c r="SJK186" s="232"/>
      <c r="SJL186" s="232"/>
      <c r="SJM186" s="232"/>
      <c r="SJN186" s="232"/>
      <c r="SJO186" s="232"/>
      <c r="SJP186" s="232"/>
      <c r="SJQ186" s="232"/>
      <c r="SJR186" s="232"/>
      <c r="SJS186" s="232"/>
      <c r="SJT186" s="232"/>
      <c r="SJU186" s="232"/>
      <c r="SJV186" s="232"/>
      <c r="SJW186" s="232"/>
      <c r="SJX186" s="232"/>
      <c r="SJY186" s="232"/>
      <c r="SJZ186" s="232"/>
      <c r="SKA186" s="232"/>
      <c r="SKB186" s="232"/>
      <c r="SKC186" s="232"/>
      <c r="SKD186" s="232"/>
      <c r="SKE186" s="232"/>
      <c r="SKF186" s="232"/>
      <c r="SKG186" s="232"/>
      <c r="SKH186" s="232"/>
      <c r="SKI186" s="232"/>
      <c r="SKJ186" s="232"/>
      <c r="SKK186" s="232"/>
      <c r="SKL186" s="232"/>
      <c r="SKM186" s="232"/>
      <c r="SKN186" s="232"/>
      <c r="SKO186" s="232"/>
      <c r="SKP186" s="232"/>
      <c r="SKQ186" s="232"/>
      <c r="SKR186" s="232"/>
      <c r="SKS186" s="232"/>
      <c r="SKT186" s="232"/>
      <c r="SKU186" s="232"/>
      <c r="SKV186" s="232"/>
      <c r="SKW186" s="232"/>
      <c r="SKX186" s="232"/>
      <c r="SKY186" s="232"/>
      <c r="SKZ186" s="232"/>
      <c r="SLA186" s="232"/>
      <c r="SLB186" s="232"/>
      <c r="SLC186" s="232"/>
      <c r="SLD186" s="232"/>
      <c r="SLE186" s="232"/>
      <c r="SLF186" s="232"/>
      <c r="SLG186" s="232"/>
      <c r="SLH186" s="232"/>
      <c r="SLI186" s="232"/>
      <c r="SLJ186" s="232"/>
      <c r="SLK186" s="232"/>
      <c r="SLL186" s="232"/>
      <c r="SLM186" s="232"/>
      <c r="SLN186" s="232"/>
      <c r="SLO186" s="232"/>
      <c r="SLP186" s="232"/>
      <c r="SLQ186" s="232"/>
      <c r="SLR186" s="232"/>
      <c r="SLS186" s="232"/>
      <c r="SLT186" s="232"/>
      <c r="SLU186" s="232"/>
      <c r="SLV186" s="232"/>
      <c r="SLW186" s="232"/>
      <c r="SLX186" s="232"/>
      <c r="SLY186" s="232"/>
      <c r="SLZ186" s="232"/>
      <c r="SMA186" s="232"/>
      <c r="SMB186" s="232"/>
      <c r="SMC186" s="232"/>
      <c r="SMD186" s="232"/>
      <c r="SME186" s="232"/>
      <c r="SMF186" s="232"/>
      <c r="SMG186" s="232"/>
      <c r="SMH186" s="232"/>
      <c r="SMI186" s="232"/>
      <c r="SMJ186" s="232"/>
      <c r="SMK186" s="232"/>
      <c r="SML186" s="232"/>
      <c r="SMM186" s="232"/>
      <c r="SMN186" s="232"/>
      <c r="SMO186" s="232"/>
      <c r="SMP186" s="232"/>
      <c r="SMQ186" s="232"/>
      <c r="SMR186" s="232"/>
      <c r="SMS186" s="232"/>
      <c r="SMT186" s="232"/>
      <c r="SMU186" s="232"/>
      <c r="SMV186" s="232"/>
      <c r="SMW186" s="232"/>
      <c r="SMX186" s="232"/>
      <c r="SMY186" s="232"/>
      <c r="SMZ186" s="232"/>
      <c r="SNA186" s="232"/>
      <c r="SNB186" s="232"/>
      <c r="SNC186" s="232"/>
      <c r="SND186" s="232"/>
      <c r="SNE186" s="232"/>
      <c r="SNF186" s="232"/>
      <c r="SNG186" s="232"/>
      <c r="SNH186" s="232"/>
      <c r="SNI186" s="232"/>
      <c r="SNJ186" s="232"/>
      <c r="SNK186" s="232"/>
      <c r="SNL186" s="232"/>
      <c r="SNM186" s="232"/>
      <c r="SNN186" s="232"/>
      <c r="SNO186" s="232"/>
      <c r="SNP186" s="232"/>
      <c r="SNQ186" s="232"/>
      <c r="SNR186" s="232"/>
      <c r="SNS186" s="232"/>
      <c r="SNT186" s="232"/>
      <c r="SNU186" s="232"/>
      <c r="SNV186" s="232"/>
      <c r="SNW186" s="232"/>
      <c r="SNX186" s="232"/>
      <c r="SNY186" s="232"/>
      <c r="SNZ186" s="232"/>
      <c r="SOA186" s="232"/>
      <c r="SOB186" s="232"/>
      <c r="SOC186" s="232"/>
      <c r="SOD186" s="232"/>
      <c r="SOE186" s="232"/>
      <c r="SOF186" s="232"/>
      <c r="SOG186" s="232"/>
      <c r="SOH186" s="232"/>
      <c r="SOI186" s="232"/>
      <c r="SOJ186" s="232"/>
      <c r="SOK186" s="232"/>
      <c r="SOL186" s="232"/>
      <c r="SOM186" s="232"/>
      <c r="SON186" s="232"/>
      <c r="SOO186" s="232"/>
      <c r="SOP186" s="232"/>
      <c r="SOQ186" s="232"/>
      <c r="SOR186" s="232"/>
      <c r="SOS186" s="232"/>
      <c r="SOT186" s="232"/>
      <c r="SOU186" s="232"/>
      <c r="SOV186" s="232"/>
      <c r="SOW186" s="232"/>
      <c r="SOX186" s="232"/>
      <c r="SOY186" s="232"/>
      <c r="SOZ186" s="232"/>
      <c r="SPA186" s="232"/>
      <c r="SPB186" s="232"/>
      <c r="SPC186" s="232"/>
      <c r="SPD186" s="232"/>
      <c r="SPE186" s="232"/>
      <c r="SPF186" s="232"/>
      <c r="SPG186" s="232"/>
      <c r="SPH186" s="232"/>
      <c r="SPI186" s="232"/>
      <c r="SPJ186" s="232"/>
      <c r="SPK186" s="232"/>
      <c r="SPL186" s="232"/>
      <c r="SPM186" s="232"/>
      <c r="SPN186" s="232"/>
      <c r="SPO186" s="232"/>
      <c r="SPP186" s="232"/>
      <c r="SPQ186" s="232"/>
      <c r="SPR186" s="232"/>
      <c r="SPS186" s="232"/>
      <c r="SPT186" s="232"/>
      <c r="SPU186" s="232"/>
      <c r="SPV186" s="232"/>
      <c r="SPW186" s="232"/>
      <c r="SPX186" s="232"/>
      <c r="SPY186" s="232"/>
      <c r="SPZ186" s="232"/>
      <c r="SQA186" s="232"/>
      <c r="SQB186" s="232"/>
      <c r="SQC186" s="232"/>
      <c r="SQD186" s="232"/>
      <c r="SQE186" s="232"/>
      <c r="SQF186" s="232"/>
      <c r="SQG186" s="232"/>
      <c r="SQH186" s="232"/>
      <c r="SQI186" s="232"/>
      <c r="SQJ186" s="232"/>
      <c r="SQK186" s="232"/>
      <c r="SQL186" s="232"/>
      <c r="SQM186" s="232"/>
      <c r="SQN186" s="232"/>
      <c r="SQO186" s="232"/>
      <c r="SQP186" s="232"/>
      <c r="SQQ186" s="232"/>
      <c r="SQR186" s="232"/>
      <c r="SQS186" s="232"/>
      <c r="SQT186" s="232"/>
      <c r="SQU186" s="232"/>
      <c r="SQV186" s="232"/>
      <c r="SQW186" s="232"/>
      <c r="SQX186" s="232"/>
      <c r="SQY186" s="232"/>
      <c r="SQZ186" s="232"/>
      <c r="SRA186" s="232"/>
      <c r="SRB186" s="232"/>
      <c r="SRC186" s="232"/>
      <c r="SRD186" s="232"/>
      <c r="SRE186" s="232"/>
      <c r="SRF186" s="232"/>
      <c r="SRG186" s="232"/>
      <c r="SRH186" s="232"/>
      <c r="SRI186" s="232"/>
      <c r="SRJ186" s="232"/>
      <c r="SRK186" s="232"/>
      <c r="SRL186" s="232"/>
      <c r="SRM186" s="232"/>
      <c r="SRN186" s="232"/>
      <c r="SRO186" s="232"/>
      <c r="SRP186" s="232"/>
      <c r="SRQ186" s="232"/>
      <c r="SRR186" s="232"/>
      <c r="SRS186" s="232"/>
      <c r="SRT186" s="232"/>
      <c r="SRU186" s="232"/>
      <c r="SRV186" s="232"/>
      <c r="SRW186" s="232"/>
      <c r="SRX186" s="232"/>
      <c r="SRY186" s="232"/>
      <c r="SRZ186" s="232"/>
      <c r="SSA186" s="232"/>
      <c r="SSB186" s="232"/>
      <c r="SSC186" s="232"/>
      <c r="SSD186" s="232"/>
      <c r="SSE186" s="232"/>
      <c r="SSF186" s="232"/>
      <c r="SSG186" s="232"/>
      <c r="SSH186" s="232"/>
      <c r="SSI186" s="232"/>
      <c r="SSJ186" s="232"/>
      <c r="SSK186" s="232"/>
      <c r="SSL186" s="232"/>
      <c r="SSM186" s="232"/>
      <c r="SSN186" s="232"/>
      <c r="SSO186" s="232"/>
      <c r="SSP186" s="232"/>
      <c r="SSQ186" s="232"/>
      <c r="SSR186" s="232"/>
      <c r="SSS186" s="232"/>
      <c r="SST186" s="232"/>
      <c r="SSU186" s="232"/>
      <c r="SSV186" s="232"/>
      <c r="SSW186" s="232"/>
      <c r="SSX186" s="232"/>
      <c r="SSY186" s="232"/>
      <c r="SSZ186" s="232"/>
      <c r="STA186" s="232"/>
      <c r="STB186" s="232"/>
      <c r="STC186" s="232"/>
      <c r="STD186" s="232"/>
      <c r="STE186" s="232"/>
      <c r="STF186" s="232"/>
      <c r="STG186" s="232"/>
      <c r="STH186" s="232"/>
      <c r="STI186" s="232"/>
      <c r="STJ186" s="232"/>
      <c r="STK186" s="232"/>
      <c r="STL186" s="232"/>
      <c r="STM186" s="232"/>
      <c r="STN186" s="232"/>
      <c r="STO186" s="232"/>
      <c r="STP186" s="232"/>
      <c r="STQ186" s="232"/>
      <c r="STR186" s="232"/>
      <c r="STS186" s="232"/>
      <c r="STT186" s="232"/>
      <c r="STU186" s="232"/>
      <c r="STV186" s="232"/>
      <c r="STW186" s="232"/>
      <c r="STX186" s="232"/>
      <c r="STY186" s="232"/>
      <c r="STZ186" s="232"/>
      <c r="SUA186" s="232"/>
      <c r="SUB186" s="232"/>
      <c r="SUC186" s="232"/>
      <c r="SUD186" s="232"/>
      <c r="SUE186" s="232"/>
      <c r="SUF186" s="232"/>
      <c r="SUG186" s="232"/>
      <c r="SUH186" s="232"/>
      <c r="SUI186" s="232"/>
      <c r="SUJ186" s="232"/>
      <c r="SUK186" s="232"/>
      <c r="SUL186" s="232"/>
      <c r="SUM186" s="232"/>
      <c r="SUN186" s="232"/>
      <c r="SUO186" s="232"/>
      <c r="SUP186" s="232"/>
      <c r="SUQ186" s="232"/>
      <c r="SUR186" s="232"/>
      <c r="SUS186" s="232"/>
      <c r="SUT186" s="232"/>
      <c r="SUU186" s="232"/>
      <c r="SUV186" s="232"/>
      <c r="SUW186" s="232"/>
      <c r="SUX186" s="232"/>
      <c r="SUY186" s="232"/>
      <c r="SUZ186" s="232"/>
      <c r="SVA186" s="232"/>
      <c r="SVB186" s="232"/>
      <c r="SVC186" s="232"/>
      <c r="SVD186" s="232"/>
      <c r="SVE186" s="232"/>
      <c r="SVF186" s="232"/>
      <c r="SVG186" s="232"/>
      <c r="SVH186" s="232"/>
      <c r="SVI186" s="232"/>
      <c r="SVJ186" s="232"/>
      <c r="SVK186" s="232"/>
      <c r="SVL186" s="232"/>
      <c r="SVM186" s="232"/>
      <c r="SVN186" s="232"/>
      <c r="SVO186" s="232"/>
      <c r="SVP186" s="232"/>
      <c r="SVQ186" s="232"/>
      <c r="SVR186" s="232"/>
      <c r="SVS186" s="232"/>
      <c r="SVT186" s="232"/>
      <c r="SVU186" s="232"/>
      <c r="SVV186" s="232"/>
      <c r="SVW186" s="232"/>
      <c r="SVX186" s="232"/>
      <c r="SVY186" s="232"/>
      <c r="SVZ186" s="232"/>
      <c r="SWA186" s="232"/>
      <c r="SWB186" s="232"/>
      <c r="SWC186" s="232"/>
      <c r="SWD186" s="232"/>
      <c r="SWE186" s="232"/>
      <c r="SWF186" s="232"/>
      <c r="SWG186" s="232"/>
      <c r="SWH186" s="232"/>
      <c r="SWI186" s="232"/>
      <c r="SWJ186" s="232"/>
      <c r="SWK186" s="232"/>
      <c r="SWL186" s="232"/>
      <c r="SWM186" s="232"/>
      <c r="SWN186" s="232"/>
      <c r="SWO186" s="232"/>
      <c r="SWP186" s="232"/>
      <c r="SWQ186" s="232"/>
      <c r="SWR186" s="232"/>
      <c r="SWS186" s="232"/>
      <c r="SWT186" s="232"/>
      <c r="SWU186" s="232"/>
      <c r="SWV186" s="232"/>
      <c r="SWW186" s="232"/>
      <c r="SWX186" s="232"/>
      <c r="SWY186" s="232"/>
      <c r="SWZ186" s="232"/>
      <c r="SXA186" s="232"/>
      <c r="SXB186" s="232"/>
      <c r="SXC186" s="232"/>
      <c r="SXD186" s="232"/>
      <c r="SXE186" s="232"/>
      <c r="SXF186" s="232"/>
      <c r="SXG186" s="232"/>
      <c r="SXH186" s="232"/>
      <c r="SXI186" s="232"/>
      <c r="SXJ186" s="232"/>
      <c r="SXK186" s="232"/>
      <c r="SXL186" s="232"/>
      <c r="SXM186" s="232"/>
      <c r="SXN186" s="232"/>
      <c r="SXO186" s="232"/>
      <c r="SXP186" s="232"/>
      <c r="SXQ186" s="232"/>
      <c r="SXR186" s="232"/>
      <c r="SXS186" s="232"/>
      <c r="SXT186" s="232"/>
      <c r="SXU186" s="232"/>
      <c r="SXV186" s="232"/>
      <c r="SXW186" s="232"/>
      <c r="SXX186" s="232"/>
      <c r="SXY186" s="232"/>
      <c r="SXZ186" s="232"/>
      <c r="SYA186" s="232"/>
      <c r="SYB186" s="232"/>
      <c r="SYC186" s="232"/>
      <c r="SYD186" s="232"/>
      <c r="SYE186" s="232"/>
      <c r="SYF186" s="232"/>
      <c r="SYG186" s="232"/>
      <c r="SYH186" s="232"/>
      <c r="SYI186" s="232"/>
      <c r="SYJ186" s="232"/>
      <c r="SYK186" s="232"/>
      <c r="SYL186" s="232"/>
      <c r="SYM186" s="232"/>
      <c r="SYN186" s="232"/>
      <c r="SYO186" s="232"/>
      <c r="SYP186" s="232"/>
      <c r="SYQ186" s="232"/>
      <c r="SYR186" s="232"/>
      <c r="SYS186" s="232"/>
      <c r="SYT186" s="232"/>
      <c r="SYU186" s="232"/>
      <c r="SYV186" s="232"/>
      <c r="SYW186" s="232"/>
      <c r="SYX186" s="232"/>
      <c r="SYY186" s="232"/>
      <c r="SYZ186" s="232"/>
      <c r="SZA186" s="232"/>
      <c r="SZB186" s="232"/>
      <c r="SZC186" s="232"/>
      <c r="SZD186" s="232"/>
      <c r="SZE186" s="232"/>
      <c r="SZF186" s="232"/>
      <c r="SZG186" s="232"/>
      <c r="SZH186" s="232"/>
      <c r="SZI186" s="232"/>
      <c r="SZJ186" s="232"/>
      <c r="SZK186" s="232"/>
      <c r="SZL186" s="232"/>
      <c r="SZM186" s="232"/>
      <c r="SZN186" s="232"/>
      <c r="SZO186" s="232"/>
      <c r="SZP186" s="232"/>
      <c r="SZQ186" s="232"/>
      <c r="SZR186" s="232"/>
      <c r="SZS186" s="232"/>
      <c r="SZT186" s="232"/>
      <c r="SZU186" s="232"/>
      <c r="SZV186" s="232"/>
      <c r="SZW186" s="232"/>
      <c r="SZX186" s="232"/>
      <c r="SZY186" s="232"/>
      <c r="SZZ186" s="232"/>
      <c r="TAA186" s="232"/>
      <c r="TAB186" s="232"/>
      <c r="TAC186" s="232"/>
      <c r="TAD186" s="232"/>
      <c r="TAE186" s="232"/>
      <c r="TAF186" s="232"/>
      <c r="TAG186" s="232"/>
      <c r="TAH186" s="232"/>
      <c r="TAI186" s="232"/>
      <c r="TAJ186" s="232"/>
      <c r="TAK186" s="232"/>
      <c r="TAL186" s="232"/>
      <c r="TAM186" s="232"/>
      <c r="TAN186" s="232"/>
      <c r="TAO186" s="232"/>
      <c r="TAP186" s="232"/>
      <c r="TAQ186" s="232"/>
      <c r="TAR186" s="232"/>
      <c r="TAS186" s="232"/>
      <c r="TAT186" s="232"/>
      <c r="TAU186" s="232"/>
      <c r="TAV186" s="232"/>
      <c r="TAW186" s="232"/>
      <c r="TAX186" s="232"/>
      <c r="TAY186" s="232"/>
      <c r="TAZ186" s="232"/>
      <c r="TBA186" s="232"/>
      <c r="TBB186" s="232"/>
      <c r="TBC186" s="232"/>
      <c r="TBD186" s="232"/>
      <c r="TBE186" s="232"/>
      <c r="TBF186" s="232"/>
      <c r="TBG186" s="232"/>
      <c r="TBH186" s="232"/>
      <c r="TBI186" s="232"/>
      <c r="TBJ186" s="232"/>
      <c r="TBK186" s="232"/>
      <c r="TBL186" s="232"/>
      <c r="TBM186" s="232"/>
      <c r="TBN186" s="232"/>
      <c r="TBO186" s="232"/>
      <c r="TBP186" s="232"/>
      <c r="TBQ186" s="232"/>
      <c r="TBR186" s="232"/>
      <c r="TBS186" s="232"/>
      <c r="TBT186" s="232"/>
      <c r="TBU186" s="232"/>
      <c r="TBV186" s="232"/>
      <c r="TBW186" s="232"/>
      <c r="TBX186" s="232"/>
      <c r="TBY186" s="232"/>
      <c r="TBZ186" s="232"/>
      <c r="TCA186" s="232"/>
      <c r="TCB186" s="232"/>
      <c r="TCC186" s="232"/>
      <c r="TCD186" s="232"/>
      <c r="TCE186" s="232"/>
      <c r="TCF186" s="232"/>
      <c r="TCG186" s="232"/>
      <c r="TCH186" s="232"/>
      <c r="TCI186" s="232"/>
      <c r="TCJ186" s="232"/>
      <c r="TCK186" s="232"/>
      <c r="TCL186" s="232"/>
      <c r="TCM186" s="232"/>
      <c r="TCN186" s="232"/>
      <c r="TCO186" s="232"/>
      <c r="TCP186" s="232"/>
      <c r="TCQ186" s="232"/>
      <c r="TCR186" s="232"/>
      <c r="TCS186" s="232"/>
      <c r="TCT186" s="232"/>
      <c r="TCU186" s="232"/>
      <c r="TCV186" s="232"/>
      <c r="TCW186" s="232"/>
      <c r="TCX186" s="232"/>
      <c r="TCY186" s="232"/>
      <c r="TCZ186" s="232"/>
      <c r="TDA186" s="232"/>
      <c r="TDB186" s="232"/>
      <c r="TDC186" s="232"/>
      <c r="TDD186" s="232"/>
      <c r="TDE186" s="232"/>
      <c r="TDF186" s="232"/>
      <c r="TDG186" s="232"/>
      <c r="TDH186" s="232"/>
      <c r="TDI186" s="232"/>
      <c r="TDJ186" s="232"/>
      <c r="TDK186" s="232"/>
      <c r="TDL186" s="232"/>
      <c r="TDM186" s="232"/>
      <c r="TDN186" s="232"/>
      <c r="TDO186" s="232"/>
      <c r="TDP186" s="232"/>
      <c r="TDQ186" s="232"/>
      <c r="TDR186" s="232"/>
      <c r="TDS186" s="232"/>
      <c r="TDT186" s="232"/>
      <c r="TDU186" s="232"/>
      <c r="TDV186" s="232"/>
      <c r="TDW186" s="232"/>
      <c r="TDX186" s="232"/>
      <c r="TDY186" s="232"/>
      <c r="TDZ186" s="232"/>
      <c r="TEA186" s="232"/>
      <c r="TEB186" s="232"/>
      <c r="TEC186" s="232"/>
      <c r="TED186" s="232"/>
      <c r="TEE186" s="232"/>
      <c r="TEF186" s="232"/>
      <c r="TEG186" s="232"/>
      <c r="TEH186" s="232"/>
      <c r="TEI186" s="232"/>
      <c r="TEJ186" s="232"/>
      <c r="TEK186" s="232"/>
      <c r="TEL186" s="232"/>
      <c r="TEM186" s="232"/>
      <c r="TEN186" s="232"/>
      <c r="TEO186" s="232"/>
      <c r="TEP186" s="232"/>
      <c r="TEQ186" s="232"/>
      <c r="TER186" s="232"/>
      <c r="TES186" s="232"/>
      <c r="TET186" s="232"/>
      <c r="TEU186" s="232"/>
      <c r="TEV186" s="232"/>
      <c r="TEW186" s="232"/>
      <c r="TEX186" s="232"/>
      <c r="TEY186" s="232"/>
      <c r="TEZ186" s="232"/>
      <c r="TFA186" s="232"/>
      <c r="TFB186" s="232"/>
      <c r="TFC186" s="232"/>
      <c r="TFD186" s="232"/>
      <c r="TFE186" s="232"/>
      <c r="TFF186" s="232"/>
      <c r="TFG186" s="232"/>
      <c r="TFH186" s="232"/>
      <c r="TFI186" s="232"/>
      <c r="TFJ186" s="232"/>
      <c r="TFK186" s="232"/>
      <c r="TFL186" s="232"/>
      <c r="TFM186" s="232"/>
      <c r="TFN186" s="232"/>
      <c r="TFO186" s="232"/>
      <c r="TFP186" s="232"/>
      <c r="TFQ186" s="232"/>
      <c r="TFR186" s="232"/>
      <c r="TFS186" s="232"/>
      <c r="TFT186" s="232"/>
      <c r="TFU186" s="232"/>
      <c r="TFV186" s="232"/>
      <c r="TFW186" s="232"/>
      <c r="TFX186" s="232"/>
      <c r="TFY186" s="232"/>
      <c r="TFZ186" s="232"/>
      <c r="TGA186" s="232"/>
      <c r="TGB186" s="232"/>
      <c r="TGC186" s="232"/>
      <c r="TGD186" s="232"/>
      <c r="TGE186" s="232"/>
      <c r="TGF186" s="232"/>
      <c r="TGG186" s="232"/>
      <c r="TGH186" s="232"/>
      <c r="TGI186" s="232"/>
      <c r="TGJ186" s="232"/>
      <c r="TGK186" s="232"/>
      <c r="TGL186" s="232"/>
      <c r="TGM186" s="232"/>
      <c r="TGN186" s="232"/>
      <c r="TGO186" s="232"/>
      <c r="TGP186" s="232"/>
      <c r="TGQ186" s="232"/>
      <c r="TGR186" s="232"/>
      <c r="TGS186" s="232"/>
      <c r="TGT186" s="232"/>
      <c r="TGU186" s="232"/>
      <c r="TGV186" s="232"/>
      <c r="TGW186" s="232"/>
      <c r="TGX186" s="232"/>
      <c r="TGY186" s="232"/>
      <c r="TGZ186" s="232"/>
      <c r="THA186" s="232"/>
      <c r="THB186" s="232"/>
      <c r="THC186" s="232"/>
      <c r="THD186" s="232"/>
      <c r="THE186" s="232"/>
      <c r="THF186" s="232"/>
      <c r="THG186" s="232"/>
      <c r="THH186" s="232"/>
      <c r="THI186" s="232"/>
      <c r="THJ186" s="232"/>
      <c r="THK186" s="232"/>
      <c r="THL186" s="232"/>
      <c r="THM186" s="232"/>
      <c r="THN186" s="232"/>
      <c r="THO186" s="232"/>
      <c r="THP186" s="232"/>
      <c r="THQ186" s="232"/>
      <c r="THR186" s="232"/>
      <c r="THS186" s="232"/>
      <c r="THT186" s="232"/>
      <c r="THU186" s="232"/>
      <c r="THV186" s="232"/>
      <c r="THW186" s="232"/>
      <c r="THX186" s="232"/>
      <c r="THY186" s="232"/>
      <c r="THZ186" s="232"/>
      <c r="TIA186" s="232"/>
      <c r="TIB186" s="232"/>
      <c r="TIC186" s="232"/>
      <c r="TID186" s="232"/>
      <c r="TIE186" s="232"/>
      <c r="TIF186" s="232"/>
      <c r="TIG186" s="232"/>
      <c r="TIH186" s="232"/>
      <c r="TII186" s="232"/>
      <c r="TIJ186" s="232"/>
      <c r="TIK186" s="232"/>
      <c r="TIL186" s="232"/>
      <c r="TIM186" s="232"/>
      <c r="TIN186" s="232"/>
      <c r="TIO186" s="232"/>
      <c r="TIP186" s="232"/>
      <c r="TIQ186" s="232"/>
      <c r="TIR186" s="232"/>
      <c r="TIS186" s="232"/>
      <c r="TIT186" s="232"/>
      <c r="TIU186" s="232"/>
      <c r="TIV186" s="232"/>
      <c r="TIW186" s="232"/>
      <c r="TIX186" s="232"/>
      <c r="TIY186" s="232"/>
      <c r="TIZ186" s="232"/>
      <c r="TJA186" s="232"/>
      <c r="TJB186" s="232"/>
      <c r="TJC186" s="232"/>
      <c r="TJD186" s="232"/>
      <c r="TJE186" s="232"/>
      <c r="TJF186" s="232"/>
      <c r="TJG186" s="232"/>
      <c r="TJH186" s="232"/>
      <c r="TJI186" s="232"/>
      <c r="TJJ186" s="232"/>
      <c r="TJK186" s="232"/>
      <c r="TJL186" s="232"/>
      <c r="TJM186" s="232"/>
      <c r="TJN186" s="232"/>
      <c r="TJO186" s="232"/>
      <c r="TJP186" s="232"/>
      <c r="TJQ186" s="232"/>
      <c r="TJR186" s="232"/>
      <c r="TJS186" s="232"/>
      <c r="TJT186" s="232"/>
      <c r="TJU186" s="232"/>
      <c r="TJV186" s="232"/>
      <c r="TJW186" s="232"/>
      <c r="TJX186" s="232"/>
      <c r="TJY186" s="232"/>
      <c r="TJZ186" s="232"/>
      <c r="TKA186" s="232"/>
      <c r="TKB186" s="232"/>
      <c r="TKC186" s="232"/>
      <c r="TKD186" s="232"/>
      <c r="TKE186" s="232"/>
      <c r="TKF186" s="232"/>
      <c r="TKG186" s="232"/>
      <c r="TKH186" s="232"/>
      <c r="TKI186" s="232"/>
      <c r="TKJ186" s="232"/>
      <c r="TKK186" s="232"/>
      <c r="TKL186" s="232"/>
      <c r="TKM186" s="232"/>
      <c r="TKN186" s="232"/>
      <c r="TKO186" s="232"/>
      <c r="TKP186" s="232"/>
      <c r="TKQ186" s="232"/>
      <c r="TKR186" s="232"/>
      <c r="TKS186" s="232"/>
      <c r="TKT186" s="232"/>
      <c r="TKU186" s="232"/>
      <c r="TKV186" s="232"/>
      <c r="TKW186" s="232"/>
      <c r="TKX186" s="232"/>
      <c r="TKY186" s="232"/>
      <c r="TKZ186" s="232"/>
      <c r="TLA186" s="232"/>
      <c r="TLB186" s="232"/>
      <c r="TLC186" s="232"/>
      <c r="TLD186" s="232"/>
      <c r="TLE186" s="232"/>
      <c r="TLF186" s="232"/>
      <c r="TLG186" s="232"/>
      <c r="TLH186" s="232"/>
      <c r="TLI186" s="232"/>
      <c r="TLJ186" s="232"/>
      <c r="TLK186" s="232"/>
      <c r="TLL186" s="232"/>
      <c r="TLM186" s="232"/>
      <c r="TLN186" s="232"/>
      <c r="TLO186" s="232"/>
      <c r="TLP186" s="232"/>
      <c r="TLQ186" s="232"/>
      <c r="TLR186" s="232"/>
      <c r="TLS186" s="232"/>
      <c r="TLT186" s="232"/>
      <c r="TLU186" s="232"/>
      <c r="TLV186" s="232"/>
      <c r="TLW186" s="232"/>
      <c r="TLX186" s="232"/>
      <c r="TLY186" s="232"/>
      <c r="TLZ186" s="232"/>
      <c r="TMA186" s="232"/>
      <c r="TMB186" s="232"/>
      <c r="TMC186" s="232"/>
      <c r="TMD186" s="232"/>
      <c r="TME186" s="232"/>
      <c r="TMF186" s="232"/>
      <c r="TMG186" s="232"/>
      <c r="TMH186" s="232"/>
      <c r="TMI186" s="232"/>
      <c r="TMJ186" s="232"/>
      <c r="TMK186" s="232"/>
      <c r="TML186" s="232"/>
      <c r="TMM186" s="232"/>
      <c r="TMN186" s="232"/>
      <c r="TMO186" s="232"/>
      <c r="TMP186" s="232"/>
      <c r="TMQ186" s="232"/>
      <c r="TMR186" s="232"/>
      <c r="TMS186" s="232"/>
      <c r="TMT186" s="232"/>
      <c r="TMU186" s="232"/>
      <c r="TMV186" s="232"/>
      <c r="TMW186" s="232"/>
      <c r="TMX186" s="232"/>
      <c r="TMY186" s="232"/>
      <c r="TMZ186" s="232"/>
      <c r="TNA186" s="232"/>
      <c r="TNB186" s="232"/>
      <c r="TNC186" s="232"/>
      <c r="TND186" s="232"/>
      <c r="TNE186" s="232"/>
      <c r="TNF186" s="232"/>
      <c r="TNG186" s="232"/>
      <c r="TNH186" s="232"/>
      <c r="TNI186" s="232"/>
      <c r="TNJ186" s="232"/>
      <c r="TNK186" s="232"/>
      <c r="TNL186" s="232"/>
      <c r="TNM186" s="232"/>
      <c r="TNN186" s="232"/>
      <c r="TNO186" s="232"/>
      <c r="TNP186" s="232"/>
      <c r="TNQ186" s="232"/>
      <c r="TNR186" s="232"/>
      <c r="TNS186" s="232"/>
      <c r="TNT186" s="232"/>
      <c r="TNU186" s="232"/>
      <c r="TNV186" s="232"/>
      <c r="TNW186" s="232"/>
      <c r="TNX186" s="232"/>
      <c r="TNY186" s="232"/>
      <c r="TNZ186" s="232"/>
      <c r="TOA186" s="232"/>
      <c r="TOB186" s="232"/>
      <c r="TOC186" s="232"/>
      <c r="TOD186" s="232"/>
      <c r="TOE186" s="232"/>
      <c r="TOF186" s="232"/>
      <c r="TOG186" s="232"/>
      <c r="TOH186" s="232"/>
      <c r="TOI186" s="232"/>
      <c r="TOJ186" s="232"/>
      <c r="TOK186" s="232"/>
      <c r="TOL186" s="232"/>
      <c r="TOM186" s="232"/>
      <c r="TON186" s="232"/>
      <c r="TOO186" s="232"/>
      <c r="TOP186" s="232"/>
      <c r="TOQ186" s="232"/>
      <c r="TOR186" s="232"/>
      <c r="TOS186" s="232"/>
      <c r="TOT186" s="232"/>
      <c r="TOU186" s="232"/>
      <c r="TOV186" s="232"/>
      <c r="TOW186" s="232"/>
      <c r="TOX186" s="232"/>
      <c r="TOY186" s="232"/>
      <c r="TOZ186" s="232"/>
      <c r="TPA186" s="232"/>
      <c r="TPB186" s="232"/>
      <c r="TPC186" s="232"/>
      <c r="TPD186" s="232"/>
      <c r="TPE186" s="232"/>
      <c r="TPF186" s="232"/>
      <c r="TPG186" s="232"/>
      <c r="TPH186" s="232"/>
      <c r="TPI186" s="232"/>
      <c r="TPJ186" s="232"/>
      <c r="TPK186" s="232"/>
      <c r="TPL186" s="232"/>
      <c r="TPM186" s="232"/>
      <c r="TPN186" s="232"/>
      <c r="TPO186" s="232"/>
      <c r="TPP186" s="232"/>
      <c r="TPQ186" s="232"/>
      <c r="TPR186" s="232"/>
      <c r="TPS186" s="232"/>
      <c r="TPT186" s="232"/>
      <c r="TPU186" s="232"/>
      <c r="TPV186" s="232"/>
      <c r="TPW186" s="232"/>
      <c r="TPX186" s="232"/>
      <c r="TPY186" s="232"/>
      <c r="TPZ186" s="232"/>
      <c r="TQA186" s="232"/>
      <c r="TQB186" s="232"/>
      <c r="TQC186" s="232"/>
      <c r="TQD186" s="232"/>
      <c r="TQE186" s="232"/>
      <c r="TQF186" s="232"/>
      <c r="TQG186" s="232"/>
      <c r="TQH186" s="232"/>
      <c r="TQI186" s="232"/>
      <c r="TQJ186" s="232"/>
      <c r="TQK186" s="232"/>
      <c r="TQL186" s="232"/>
      <c r="TQM186" s="232"/>
      <c r="TQN186" s="232"/>
      <c r="TQO186" s="232"/>
      <c r="TQP186" s="232"/>
      <c r="TQQ186" s="232"/>
      <c r="TQR186" s="232"/>
      <c r="TQS186" s="232"/>
      <c r="TQT186" s="232"/>
      <c r="TQU186" s="232"/>
      <c r="TQV186" s="232"/>
      <c r="TQW186" s="232"/>
      <c r="TQX186" s="232"/>
      <c r="TQY186" s="232"/>
      <c r="TQZ186" s="232"/>
      <c r="TRA186" s="232"/>
      <c r="TRB186" s="232"/>
      <c r="TRC186" s="232"/>
      <c r="TRD186" s="232"/>
      <c r="TRE186" s="232"/>
      <c r="TRF186" s="232"/>
      <c r="TRG186" s="232"/>
      <c r="TRH186" s="232"/>
      <c r="TRI186" s="232"/>
      <c r="TRJ186" s="232"/>
      <c r="TRK186" s="232"/>
      <c r="TRL186" s="232"/>
      <c r="TRM186" s="232"/>
      <c r="TRN186" s="232"/>
      <c r="TRO186" s="232"/>
      <c r="TRP186" s="232"/>
      <c r="TRQ186" s="232"/>
      <c r="TRR186" s="232"/>
      <c r="TRS186" s="232"/>
      <c r="TRT186" s="232"/>
      <c r="TRU186" s="232"/>
      <c r="TRV186" s="232"/>
      <c r="TRW186" s="232"/>
      <c r="TRX186" s="232"/>
      <c r="TRY186" s="232"/>
      <c r="TRZ186" s="232"/>
      <c r="TSA186" s="232"/>
      <c r="TSB186" s="232"/>
      <c r="TSC186" s="232"/>
      <c r="TSD186" s="232"/>
      <c r="TSE186" s="232"/>
      <c r="TSF186" s="232"/>
      <c r="TSG186" s="232"/>
      <c r="TSH186" s="232"/>
      <c r="TSI186" s="232"/>
      <c r="TSJ186" s="232"/>
      <c r="TSK186" s="232"/>
      <c r="TSL186" s="232"/>
      <c r="TSM186" s="232"/>
      <c r="TSN186" s="232"/>
      <c r="TSO186" s="232"/>
      <c r="TSP186" s="232"/>
      <c r="TSQ186" s="232"/>
      <c r="TSR186" s="232"/>
      <c r="TSS186" s="232"/>
      <c r="TST186" s="232"/>
      <c r="TSU186" s="232"/>
      <c r="TSV186" s="232"/>
      <c r="TSW186" s="232"/>
      <c r="TSX186" s="232"/>
      <c r="TSY186" s="232"/>
      <c r="TSZ186" s="232"/>
      <c r="TTA186" s="232"/>
      <c r="TTB186" s="232"/>
      <c r="TTC186" s="232"/>
      <c r="TTD186" s="232"/>
      <c r="TTE186" s="232"/>
      <c r="TTF186" s="232"/>
      <c r="TTG186" s="232"/>
      <c r="TTH186" s="232"/>
      <c r="TTI186" s="232"/>
      <c r="TTJ186" s="232"/>
      <c r="TTK186" s="232"/>
      <c r="TTL186" s="232"/>
      <c r="TTM186" s="232"/>
      <c r="TTN186" s="232"/>
      <c r="TTO186" s="232"/>
      <c r="TTP186" s="232"/>
      <c r="TTQ186" s="232"/>
      <c r="TTR186" s="232"/>
      <c r="TTS186" s="232"/>
      <c r="TTT186" s="232"/>
      <c r="TTU186" s="232"/>
      <c r="TTV186" s="232"/>
      <c r="TTW186" s="232"/>
      <c r="TTX186" s="232"/>
      <c r="TTY186" s="232"/>
      <c r="TTZ186" s="232"/>
      <c r="TUA186" s="232"/>
      <c r="TUB186" s="232"/>
      <c r="TUC186" s="232"/>
      <c r="TUD186" s="232"/>
      <c r="TUE186" s="232"/>
      <c r="TUF186" s="232"/>
      <c r="TUG186" s="232"/>
      <c r="TUH186" s="232"/>
      <c r="TUI186" s="232"/>
      <c r="TUJ186" s="232"/>
      <c r="TUK186" s="232"/>
      <c r="TUL186" s="232"/>
      <c r="TUM186" s="232"/>
      <c r="TUN186" s="232"/>
      <c r="TUO186" s="232"/>
      <c r="TUP186" s="232"/>
      <c r="TUQ186" s="232"/>
      <c r="TUR186" s="232"/>
      <c r="TUS186" s="232"/>
      <c r="TUT186" s="232"/>
      <c r="TUU186" s="232"/>
      <c r="TUV186" s="232"/>
      <c r="TUW186" s="232"/>
      <c r="TUX186" s="232"/>
      <c r="TUY186" s="232"/>
      <c r="TUZ186" s="232"/>
      <c r="TVA186" s="232"/>
      <c r="TVB186" s="232"/>
      <c r="TVC186" s="232"/>
      <c r="TVD186" s="232"/>
      <c r="TVE186" s="232"/>
      <c r="TVF186" s="232"/>
      <c r="TVG186" s="232"/>
      <c r="TVH186" s="232"/>
      <c r="TVI186" s="232"/>
      <c r="TVJ186" s="232"/>
      <c r="TVK186" s="232"/>
      <c r="TVL186" s="232"/>
      <c r="TVM186" s="232"/>
      <c r="TVN186" s="232"/>
      <c r="TVO186" s="232"/>
      <c r="TVP186" s="232"/>
      <c r="TVQ186" s="232"/>
      <c r="TVR186" s="232"/>
      <c r="TVS186" s="232"/>
      <c r="TVT186" s="232"/>
      <c r="TVU186" s="232"/>
      <c r="TVV186" s="232"/>
      <c r="TVW186" s="232"/>
      <c r="TVX186" s="232"/>
      <c r="TVY186" s="232"/>
      <c r="TVZ186" s="232"/>
      <c r="TWA186" s="232"/>
      <c r="TWB186" s="232"/>
      <c r="TWC186" s="232"/>
      <c r="TWD186" s="232"/>
      <c r="TWE186" s="232"/>
      <c r="TWF186" s="232"/>
      <c r="TWG186" s="232"/>
      <c r="TWH186" s="232"/>
      <c r="TWI186" s="232"/>
      <c r="TWJ186" s="232"/>
      <c r="TWK186" s="232"/>
      <c r="TWL186" s="232"/>
      <c r="TWM186" s="232"/>
      <c r="TWN186" s="232"/>
      <c r="TWO186" s="232"/>
      <c r="TWP186" s="232"/>
      <c r="TWQ186" s="232"/>
      <c r="TWR186" s="232"/>
      <c r="TWS186" s="232"/>
      <c r="TWT186" s="232"/>
      <c r="TWU186" s="232"/>
      <c r="TWV186" s="232"/>
      <c r="TWW186" s="232"/>
      <c r="TWX186" s="232"/>
      <c r="TWY186" s="232"/>
      <c r="TWZ186" s="232"/>
      <c r="TXA186" s="232"/>
      <c r="TXB186" s="232"/>
      <c r="TXC186" s="232"/>
      <c r="TXD186" s="232"/>
      <c r="TXE186" s="232"/>
      <c r="TXF186" s="232"/>
      <c r="TXG186" s="232"/>
      <c r="TXH186" s="232"/>
      <c r="TXI186" s="232"/>
      <c r="TXJ186" s="232"/>
      <c r="TXK186" s="232"/>
      <c r="TXL186" s="232"/>
      <c r="TXM186" s="232"/>
      <c r="TXN186" s="232"/>
      <c r="TXO186" s="232"/>
      <c r="TXP186" s="232"/>
      <c r="TXQ186" s="232"/>
      <c r="TXR186" s="232"/>
      <c r="TXS186" s="232"/>
      <c r="TXT186" s="232"/>
      <c r="TXU186" s="232"/>
      <c r="TXV186" s="232"/>
      <c r="TXW186" s="232"/>
      <c r="TXX186" s="232"/>
      <c r="TXY186" s="232"/>
      <c r="TXZ186" s="232"/>
      <c r="TYA186" s="232"/>
      <c r="TYB186" s="232"/>
      <c r="TYC186" s="232"/>
      <c r="TYD186" s="232"/>
      <c r="TYE186" s="232"/>
      <c r="TYF186" s="232"/>
      <c r="TYG186" s="232"/>
      <c r="TYH186" s="232"/>
      <c r="TYI186" s="232"/>
      <c r="TYJ186" s="232"/>
      <c r="TYK186" s="232"/>
      <c r="TYL186" s="232"/>
      <c r="TYM186" s="232"/>
      <c r="TYN186" s="232"/>
      <c r="TYO186" s="232"/>
      <c r="TYP186" s="232"/>
      <c r="TYQ186" s="232"/>
      <c r="TYR186" s="232"/>
      <c r="TYS186" s="232"/>
      <c r="TYT186" s="232"/>
      <c r="TYU186" s="232"/>
      <c r="TYV186" s="232"/>
      <c r="TYW186" s="232"/>
      <c r="TYX186" s="232"/>
      <c r="TYY186" s="232"/>
      <c r="TYZ186" s="232"/>
      <c r="TZA186" s="232"/>
      <c r="TZB186" s="232"/>
      <c r="TZC186" s="232"/>
      <c r="TZD186" s="232"/>
      <c r="TZE186" s="232"/>
      <c r="TZF186" s="232"/>
      <c r="TZG186" s="232"/>
      <c r="TZH186" s="232"/>
      <c r="TZI186" s="232"/>
      <c r="TZJ186" s="232"/>
      <c r="TZK186" s="232"/>
      <c r="TZL186" s="232"/>
      <c r="TZM186" s="232"/>
      <c r="TZN186" s="232"/>
      <c r="TZO186" s="232"/>
      <c r="TZP186" s="232"/>
      <c r="TZQ186" s="232"/>
      <c r="TZR186" s="232"/>
      <c r="TZS186" s="232"/>
      <c r="TZT186" s="232"/>
      <c r="TZU186" s="232"/>
      <c r="TZV186" s="232"/>
      <c r="TZW186" s="232"/>
      <c r="TZX186" s="232"/>
      <c r="TZY186" s="232"/>
      <c r="TZZ186" s="232"/>
      <c r="UAA186" s="232"/>
      <c r="UAB186" s="232"/>
      <c r="UAC186" s="232"/>
      <c r="UAD186" s="232"/>
      <c r="UAE186" s="232"/>
      <c r="UAF186" s="232"/>
      <c r="UAG186" s="232"/>
      <c r="UAH186" s="232"/>
      <c r="UAI186" s="232"/>
      <c r="UAJ186" s="232"/>
      <c r="UAK186" s="232"/>
      <c r="UAL186" s="232"/>
      <c r="UAM186" s="232"/>
      <c r="UAN186" s="232"/>
      <c r="UAO186" s="232"/>
      <c r="UAP186" s="232"/>
      <c r="UAQ186" s="232"/>
      <c r="UAR186" s="232"/>
      <c r="UAS186" s="232"/>
      <c r="UAT186" s="232"/>
      <c r="UAU186" s="232"/>
      <c r="UAV186" s="232"/>
      <c r="UAW186" s="232"/>
      <c r="UAX186" s="232"/>
      <c r="UAY186" s="232"/>
      <c r="UAZ186" s="232"/>
      <c r="UBA186" s="232"/>
      <c r="UBB186" s="232"/>
      <c r="UBC186" s="232"/>
      <c r="UBD186" s="232"/>
      <c r="UBE186" s="232"/>
      <c r="UBF186" s="232"/>
      <c r="UBG186" s="232"/>
      <c r="UBH186" s="232"/>
      <c r="UBI186" s="232"/>
      <c r="UBJ186" s="232"/>
      <c r="UBK186" s="232"/>
      <c r="UBL186" s="232"/>
      <c r="UBM186" s="232"/>
      <c r="UBN186" s="232"/>
      <c r="UBO186" s="232"/>
      <c r="UBP186" s="232"/>
      <c r="UBQ186" s="232"/>
      <c r="UBR186" s="232"/>
      <c r="UBS186" s="232"/>
      <c r="UBT186" s="232"/>
      <c r="UBU186" s="232"/>
      <c r="UBV186" s="232"/>
      <c r="UBW186" s="232"/>
      <c r="UBX186" s="232"/>
      <c r="UBY186" s="232"/>
      <c r="UBZ186" s="232"/>
      <c r="UCA186" s="232"/>
      <c r="UCB186" s="232"/>
      <c r="UCC186" s="232"/>
      <c r="UCD186" s="232"/>
      <c r="UCE186" s="232"/>
      <c r="UCF186" s="232"/>
      <c r="UCG186" s="232"/>
      <c r="UCH186" s="232"/>
      <c r="UCI186" s="232"/>
      <c r="UCJ186" s="232"/>
      <c r="UCK186" s="232"/>
      <c r="UCL186" s="232"/>
      <c r="UCM186" s="232"/>
      <c r="UCN186" s="232"/>
      <c r="UCO186" s="232"/>
      <c r="UCP186" s="232"/>
      <c r="UCQ186" s="232"/>
      <c r="UCR186" s="232"/>
      <c r="UCS186" s="232"/>
      <c r="UCT186" s="232"/>
      <c r="UCU186" s="232"/>
      <c r="UCV186" s="232"/>
      <c r="UCW186" s="232"/>
      <c r="UCX186" s="232"/>
      <c r="UCY186" s="232"/>
      <c r="UCZ186" s="232"/>
      <c r="UDA186" s="232"/>
      <c r="UDB186" s="232"/>
      <c r="UDC186" s="232"/>
      <c r="UDD186" s="232"/>
      <c r="UDE186" s="232"/>
      <c r="UDF186" s="232"/>
      <c r="UDG186" s="232"/>
      <c r="UDH186" s="232"/>
      <c r="UDI186" s="232"/>
      <c r="UDJ186" s="232"/>
      <c r="UDK186" s="232"/>
      <c r="UDL186" s="232"/>
      <c r="UDM186" s="232"/>
      <c r="UDN186" s="232"/>
      <c r="UDO186" s="232"/>
      <c r="UDP186" s="232"/>
      <c r="UDQ186" s="232"/>
      <c r="UDR186" s="232"/>
      <c r="UDS186" s="232"/>
      <c r="UDT186" s="232"/>
      <c r="UDU186" s="232"/>
      <c r="UDV186" s="232"/>
      <c r="UDW186" s="232"/>
      <c r="UDX186" s="232"/>
      <c r="UDY186" s="232"/>
      <c r="UDZ186" s="232"/>
      <c r="UEA186" s="232"/>
      <c r="UEB186" s="232"/>
      <c r="UEC186" s="232"/>
      <c r="UED186" s="232"/>
      <c r="UEE186" s="232"/>
      <c r="UEF186" s="232"/>
      <c r="UEG186" s="232"/>
      <c r="UEH186" s="232"/>
      <c r="UEI186" s="232"/>
      <c r="UEJ186" s="232"/>
      <c r="UEK186" s="232"/>
      <c r="UEL186" s="232"/>
      <c r="UEM186" s="232"/>
      <c r="UEN186" s="232"/>
      <c r="UEO186" s="232"/>
      <c r="UEP186" s="232"/>
      <c r="UEQ186" s="232"/>
      <c r="UER186" s="232"/>
      <c r="UES186" s="232"/>
      <c r="UET186" s="232"/>
      <c r="UEU186" s="232"/>
      <c r="UEV186" s="232"/>
      <c r="UEW186" s="232"/>
      <c r="UEX186" s="232"/>
      <c r="UEY186" s="232"/>
      <c r="UEZ186" s="232"/>
      <c r="UFA186" s="232"/>
      <c r="UFB186" s="232"/>
      <c r="UFC186" s="232"/>
      <c r="UFD186" s="232"/>
      <c r="UFE186" s="232"/>
      <c r="UFF186" s="232"/>
      <c r="UFG186" s="232"/>
      <c r="UFH186" s="232"/>
      <c r="UFI186" s="232"/>
      <c r="UFJ186" s="232"/>
      <c r="UFK186" s="232"/>
      <c r="UFL186" s="232"/>
      <c r="UFM186" s="232"/>
      <c r="UFN186" s="232"/>
      <c r="UFO186" s="232"/>
      <c r="UFP186" s="232"/>
      <c r="UFQ186" s="232"/>
      <c r="UFR186" s="232"/>
      <c r="UFS186" s="232"/>
      <c r="UFT186" s="232"/>
      <c r="UFU186" s="232"/>
      <c r="UFV186" s="232"/>
      <c r="UFW186" s="232"/>
      <c r="UFX186" s="232"/>
      <c r="UFY186" s="232"/>
      <c r="UFZ186" s="232"/>
      <c r="UGA186" s="232"/>
      <c r="UGB186" s="232"/>
      <c r="UGC186" s="232"/>
      <c r="UGD186" s="232"/>
      <c r="UGE186" s="232"/>
      <c r="UGF186" s="232"/>
      <c r="UGG186" s="232"/>
      <c r="UGH186" s="232"/>
      <c r="UGI186" s="232"/>
      <c r="UGJ186" s="232"/>
      <c r="UGK186" s="232"/>
      <c r="UGL186" s="232"/>
      <c r="UGM186" s="232"/>
      <c r="UGN186" s="232"/>
      <c r="UGO186" s="232"/>
      <c r="UGP186" s="232"/>
      <c r="UGQ186" s="232"/>
      <c r="UGR186" s="232"/>
      <c r="UGS186" s="232"/>
      <c r="UGT186" s="232"/>
      <c r="UGU186" s="232"/>
      <c r="UGV186" s="232"/>
      <c r="UGW186" s="232"/>
      <c r="UGX186" s="232"/>
      <c r="UGY186" s="232"/>
      <c r="UGZ186" s="232"/>
      <c r="UHA186" s="232"/>
      <c r="UHB186" s="232"/>
      <c r="UHC186" s="232"/>
      <c r="UHD186" s="232"/>
      <c r="UHE186" s="232"/>
      <c r="UHF186" s="232"/>
      <c r="UHG186" s="232"/>
      <c r="UHH186" s="232"/>
      <c r="UHI186" s="232"/>
      <c r="UHJ186" s="232"/>
      <c r="UHK186" s="232"/>
      <c r="UHL186" s="232"/>
      <c r="UHM186" s="232"/>
      <c r="UHN186" s="232"/>
      <c r="UHO186" s="232"/>
      <c r="UHP186" s="232"/>
      <c r="UHQ186" s="232"/>
      <c r="UHR186" s="232"/>
      <c r="UHS186" s="232"/>
      <c r="UHT186" s="232"/>
      <c r="UHU186" s="232"/>
      <c r="UHV186" s="232"/>
      <c r="UHW186" s="232"/>
      <c r="UHX186" s="232"/>
      <c r="UHY186" s="232"/>
      <c r="UHZ186" s="232"/>
      <c r="UIA186" s="232"/>
      <c r="UIB186" s="232"/>
      <c r="UIC186" s="232"/>
      <c r="UID186" s="232"/>
      <c r="UIE186" s="232"/>
      <c r="UIF186" s="232"/>
      <c r="UIG186" s="232"/>
      <c r="UIH186" s="232"/>
      <c r="UII186" s="232"/>
      <c r="UIJ186" s="232"/>
      <c r="UIK186" s="232"/>
      <c r="UIL186" s="232"/>
      <c r="UIM186" s="232"/>
      <c r="UIN186" s="232"/>
      <c r="UIO186" s="232"/>
      <c r="UIP186" s="232"/>
      <c r="UIQ186" s="232"/>
      <c r="UIR186" s="232"/>
      <c r="UIS186" s="232"/>
      <c r="UIT186" s="232"/>
      <c r="UIU186" s="232"/>
      <c r="UIV186" s="232"/>
      <c r="UIW186" s="232"/>
      <c r="UIX186" s="232"/>
      <c r="UIY186" s="232"/>
      <c r="UIZ186" s="232"/>
      <c r="UJA186" s="232"/>
      <c r="UJB186" s="232"/>
      <c r="UJC186" s="232"/>
      <c r="UJD186" s="232"/>
      <c r="UJE186" s="232"/>
      <c r="UJF186" s="232"/>
      <c r="UJG186" s="232"/>
      <c r="UJH186" s="232"/>
      <c r="UJI186" s="232"/>
      <c r="UJJ186" s="232"/>
      <c r="UJK186" s="232"/>
      <c r="UJL186" s="232"/>
      <c r="UJM186" s="232"/>
      <c r="UJN186" s="232"/>
      <c r="UJO186" s="232"/>
      <c r="UJP186" s="232"/>
      <c r="UJQ186" s="232"/>
      <c r="UJR186" s="232"/>
      <c r="UJS186" s="232"/>
      <c r="UJT186" s="232"/>
      <c r="UJU186" s="232"/>
      <c r="UJV186" s="232"/>
      <c r="UJW186" s="232"/>
      <c r="UJX186" s="232"/>
      <c r="UJY186" s="232"/>
      <c r="UJZ186" s="232"/>
      <c r="UKA186" s="232"/>
      <c r="UKB186" s="232"/>
      <c r="UKC186" s="232"/>
      <c r="UKD186" s="232"/>
      <c r="UKE186" s="232"/>
      <c r="UKF186" s="232"/>
      <c r="UKG186" s="232"/>
      <c r="UKH186" s="232"/>
      <c r="UKI186" s="232"/>
      <c r="UKJ186" s="232"/>
      <c r="UKK186" s="232"/>
      <c r="UKL186" s="232"/>
      <c r="UKM186" s="232"/>
      <c r="UKN186" s="232"/>
      <c r="UKO186" s="232"/>
      <c r="UKP186" s="232"/>
      <c r="UKQ186" s="232"/>
      <c r="UKR186" s="232"/>
      <c r="UKS186" s="232"/>
      <c r="UKT186" s="232"/>
      <c r="UKU186" s="232"/>
      <c r="UKV186" s="232"/>
      <c r="UKW186" s="232"/>
      <c r="UKX186" s="232"/>
      <c r="UKY186" s="232"/>
      <c r="UKZ186" s="232"/>
      <c r="ULA186" s="232"/>
      <c r="ULB186" s="232"/>
      <c r="ULC186" s="232"/>
      <c r="ULD186" s="232"/>
      <c r="ULE186" s="232"/>
      <c r="ULF186" s="232"/>
      <c r="ULG186" s="232"/>
      <c r="ULH186" s="232"/>
      <c r="ULI186" s="232"/>
      <c r="ULJ186" s="232"/>
      <c r="ULK186" s="232"/>
      <c r="ULL186" s="232"/>
      <c r="ULM186" s="232"/>
      <c r="ULN186" s="232"/>
      <c r="ULO186" s="232"/>
      <c r="ULP186" s="232"/>
      <c r="ULQ186" s="232"/>
      <c r="ULR186" s="232"/>
      <c r="ULS186" s="232"/>
      <c r="ULT186" s="232"/>
      <c r="ULU186" s="232"/>
      <c r="ULV186" s="232"/>
      <c r="ULW186" s="232"/>
      <c r="ULX186" s="232"/>
      <c r="ULY186" s="232"/>
      <c r="ULZ186" s="232"/>
      <c r="UMA186" s="232"/>
      <c r="UMB186" s="232"/>
      <c r="UMC186" s="232"/>
      <c r="UMD186" s="232"/>
      <c r="UME186" s="232"/>
      <c r="UMF186" s="232"/>
      <c r="UMG186" s="232"/>
      <c r="UMH186" s="232"/>
      <c r="UMI186" s="232"/>
      <c r="UMJ186" s="232"/>
      <c r="UMK186" s="232"/>
      <c r="UML186" s="232"/>
      <c r="UMM186" s="232"/>
      <c r="UMN186" s="232"/>
      <c r="UMO186" s="232"/>
      <c r="UMP186" s="232"/>
      <c r="UMQ186" s="232"/>
      <c r="UMR186" s="232"/>
      <c r="UMS186" s="232"/>
      <c r="UMT186" s="232"/>
      <c r="UMU186" s="232"/>
      <c r="UMV186" s="232"/>
      <c r="UMW186" s="232"/>
      <c r="UMX186" s="232"/>
      <c r="UMY186" s="232"/>
      <c r="UMZ186" s="232"/>
      <c r="UNA186" s="232"/>
      <c r="UNB186" s="232"/>
      <c r="UNC186" s="232"/>
      <c r="UND186" s="232"/>
      <c r="UNE186" s="232"/>
      <c r="UNF186" s="232"/>
      <c r="UNG186" s="232"/>
      <c r="UNH186" s="232"/>
      <c r="UNI186" s="232"/>
      <c r="UNJ186" s="232"/>
      <c r="UNK186" s="232"/>
      <c r="UNL186" s="232"/>
      <c r="UNM186" s="232"/>
      <c r="UNN186" s="232"/>
      <c r="UNO186" s="232"/>
      <c r="UNP186" s="232"/>
      <c r="UNQ186" s="232"/>
      <c r="UNR186" s="232"/>
      <c r="UNS186" s="232"/>
      <c r="UNT186" s="232"/>
      <c r="UNU186" s="232"/>
      <c r="UNV186" s="232"/>
      <c r="UNW186" s="232"/>
      <c r="UNX186" s="232"/>
      <c r="UNY186" s="232"/>
      <c r="UNZ186" s="232"/>
      <c r="UOA186" s="232"/>
      <c r="UOB186" s="232"/>
      <c r="UOC186" s="232"/>
      <c r="UOD186" s="232"/>
      <c r="UOE186" s="232"/>
      <c r="UOF186" s="232"/>
      <c r="UOG186" s="232"/>
      <c r="UOH186" s="232"/>
      <c r="UOI186" s="232"/>
      <c r="UOJ186" s="232"/>
      <c r="UOK186" s="232"/>
      <c r="UOL186" s="232"/>
      <c r="UOM186" s="232"/>
      <c r="UON186" s="232"/>
      <c r="UOO186" s="232"/>
      <c r="UOP186" s="232"/>
      <c r="UOQ186" s="232"/>
      <c r="UOR186" s="232"/>
      <c r="UOS186" s="232"/>
      <c r="UOT186" s="232"/>
      <c r="UOU186" s="232"/>
      <c r="UOV186" s="232"/>
      <c r="UOW186" s="232"/>
      <c r="UOX186" s="232"/>
      <c r="UOY186" s="232"/>
      <c r="UOZ186" s="232"/>
      <c r="UPA186" s="232"/>
      <c r="UPB186" s="232"/>
      <c r="UPC186" s="232"/>
      <c r="UPD186" s="232"/>
      <c r="UPE186" s="232"/>
      <c r="UPF186" s="232"/>
      <c r="UPG186" s="232"/>
      <c r="UPH186" s="232"/>
      <c r="UPI186" s="232"/>
      <c r="UPJ186" s="232"/>
      <c r="UPK186" s="232"/>
      <c r="UPL186" s="232"/>
      <c r="UPM186" s="232"/>
      <c r="UPN186" s="232"/>
      <c r="UPO186" s="232"/>
      <c r="UPP186" s="232"/>
      <c r="UPQ186" s="232"/>
      <c r="UPR186" s="232"/>
      <c r="UPS186" s="232"/>
      <c r="UPT186" s="232"/>
      <c r="UPU186" s="232"/>
      <c r="UPV186" s="232"/>
      <c r="UPW186" s="232"/>
      <c r="UPX186" s="232"/>
      <c r="UPY186" s="232"/>
      <c r="UPZ186" s="232"/>
      <c r="UQA186" s="232"/>
      <c r="UQB186" s="232"/>
      <c r="UQC186" s="232"/>
      <c r="UQD186" s="232"/>
      <c r="UQE186" s="232"/>
      <c r="UQF186" s="232"/>
      <c r="UQG186" s="232"/>
      <c r="UQH186" s="232"/>
      <c r="UQI186" s="232"/>
      <c r="UQJ186" s="232"/>
      <c r="UQK186" s="232"/>
      <c r="UQL186" s="232"/>
      <c r="UQM186" s="232"/>
      <c r="UQN186" s="232"/>
      <c r="UQO186" s="232"/>
      <c r="UQP186" s="232"/>
      <c r="UQQ186" s="232"/>
      <c r="UQR186" s="232"/>
      <c r="UQS186" s="232"/>
      <c r="UQT186" s="232"/>
      <c r="UQU186" s="232"/>
      <c r="UQV186" s="232"/>
      <c r="UQW186" s="232"/>
      <c r="UQX186" s="232"/>
      <c r="UQY186" s="232"/>
      <c r="UQZ186" s="232"/>
      <c r="URA186" s="232"/>
      <c r="URB186" s="232"/>
      <c r="URC186" s="232"/>
      <c r="URD186" s="232"/>
      <c r="URE186" s="232"/>
      <c r="URF186" s="232"/>
      <c r="URG186" s="232"/>
      <c r="URH186" s="232"/>
      <c r="URI186" s="232"/>
      <c r="URJ186" s="232"/>
      <c r="URK186" s="232"/>
      <c r="URL186" s="232"/>
      <c r="URM186" s="232"/>
      <c r="URN186" s="232"/>
      <c r="URO186" s="232"/>
      <c r="URP186" s="232"/>
      <c r="URQ186" s="232"/>
      <c r="URR186" s="232"/>
      <c r="URS186" s="232"/>
      <c r="URT186" s="232"/>
      <c r="URU186" s="232"/>
      <c r="URV186" s="232"/>
      <c r="URW186" s="232"/>
      <c r="URX186" s="232"/>
      <c r="URY186" s="232"/>
      <c r="URZ186" s="232"/>
      <c r="USA186" s="232"/>
      <c r="USB186" s="232"/>
      <c r="USC186" s="232"/>
      <c r="USD186" s="232"/>
      <c r="USE186" s="232"/>
      <c r="USF186" s="232"/>
      <c r="USG186" s="232"/>
      <c r="USH186" s="232"/>
      <c r="USI186" s="232"/>
      <c r="USJ186" s="232"/>
      <c r="USK186" s="232"/>
      <c r="USL186" s="232"/>
      <c r="USM186" s="232"/>
      <c r="USN186" s="232"/>
      <c r="USO186" s="232"/>
      <c r="USP186" s="232"/>
      <c r="USQ186" s="232"/>
      <c r="USR186" s="232"/>
      <c r="USS186" s="232"/>
      <c r="UST186" s="232"/>
      <c r="USU186" s="232"/>
      <c r="USV186" s="232"/>
      <c r="USW186" s="232"/>
      <c r="USX186" s="232"/>
      <c r="USY186" s="232"/>
      <c r="USZ186" s="232"/>
      <c r="UTA186" s="232"/>
      <c r="UTB186" s="232"/>
      <c r="UTC186" s="232"/>
      <c r="UTD186" s="232"/>
      <c r="UTE186" s="232"/>
      <c r="UTF186" s="232"/>
      <c r="UTG186" s="232"/>
      <c r="UTH186" s="232"/>
      <c r="UTI186" s="232"/>
      <c r="UTJ186" s="232"/>
      <c r="UTK186" s="232"/>
      <c r="UTL186" s="232"/>
      <c r="UTM186" s="232"/>
      <c r="UTN186" s="232"/>
      <c r="UTO186" s="232"/>
      <c r="UTP186" s="232"/>
      <c r="UTQ186" s="232"/>
      <c r="UTR186" s="232"/>
      <c r="UTS186" s="232"/>
      <c r="UTT186" s="232"/>
      <c r="UTU186" s="232"/>
      <c r="UTV186" s="232"/>
      <c r="UTW186" s="232"/>
      <c r="UTX186" s="232"/>
      <c r="UTY186" s="232"/>
      <c r="UTZ186" s="232"/>
      <c r="UUA186" s="232"/>
      <c r="UUB186" s="232"/>
      <c r="UUC186" s="232"/>
      <c r="UUD186" s="232"/>
      <c r="UUE186" s="232"/>
      <c r="UUF186" s="232"/>
      <c r="UUG186" s="232"/>
      <c r="UUH186" s="232"/>
      <c r="UUI186" s="232"/>
      <c r="UUJ186" s="232"/>
      <c r="UUK186" s="232"/>
      <c r="UUL186" s="232"/>
      <c r="UUM186" s="232"/>
      <c r="UUN186" s="232"/>
      <c r="UUO186" s="232"/>
      <c r="UUP186" s="232"/>
      <c r="UUQ186" s="232"/>
      <c r="UUR186" s="232"/>
      <c r="UUS186" s="232"/>
      <c r="UUT186" s="232"/>
      <c r="UUU186" s="232"/>
      <c r="UUV186" s="232"/>
      <c r="UUW186" s="232"/>
      <c r="UUX186" s="232"/>
      <c r="UUY186" s="232"/>
      <c r="UUZ186" s="232"/>
      <c r="UVA186" s="232"/>
      <c r="UVB186" s="232"/>
      <c r="UVC186" s="232"/>
      <c r="UVD186" s="232"/>
      <c r="UVE186" s="232"/>
      <c r="UVF186" s="232"/>
      <c r="UVG186" s="232"/>
      <c r="UVH186" s="232"/>
      <c r="UVI186" s="232"/>
      <c r="UVJ186" s="232"/>
      <c r="UVK186" s="232"/>
      <c r="UVL186" s="232"/>
      <c r="UVM186" s="232"/>
      <c r="UVN186" s="232"/>
      <c r="UVO186" s="232"/>
      <c r="UVP186" s="232"/>
      <c r="UVQ186" s="232"/>
      <c r="UVR186" s="232"/>
      <c r="UVS186" s="232"/>
      <c r="UVT186" s="232"/>
      <c r="UVU186" s="232"/>
      <c r="UVV186" s="232"/>
      <c r="UVW186" s="232"/>
      <c r="UVX186" s="232"/>
      <c r="UVY186" s="232"/>
      <c r="UVZ186" s="232"/>
      <c r="UWA186" s="232"/>
      <c r="UWB186" s="232"/>
      <c r="UWC186" s="232"/>
      <c r="UWD186" s="232"/>
      <c r="UWE186" s="232"/>
      <c r="UWF186" s="232"/>
      <c r="UWG186" s="232"/>
      <c r="UWH186" s="232"/>
      <c r="UWI186" s="232"/>
      <c r="UWJ186" s="232"/>
      <c r="UWK186" s="232"/>
      <c r="UWL186" s="232"/>
      <c r="UWM186" s="232"/>
      <c r="UWN186" s="232"/>
      <c r="UWO186" s="232"/>
      <c r="UWP186" s="232"/>
      <c r="UWQ186" s="232"/>
      <c r="UWR186" s="232"/>
      <c r="UWS186" s="232"/>
      <c r="UWT186" s="232"/>
      <c r="UWU186" s="232"/>
      <c r="UWV186" s="232"/>
      <c r="UWW186" s="232"/>
      <c r="UWX186" s="232"/>
      <c r="UWY186" s="232"/>
      <c r="UWZ186" s="232"/>
      <c r="UXA186" s="232"/>
      <c r="UXB186" s="232"/>
      <c r="UXC186" s="232"/>
      <c r="UXD186" s="232"/>
      <c r="UXE186" s="232"/>
      <c r="UXF186" s="232"/>
      <c r="UXG186" s="232"/>
      <c r="UXH186" s="232"/>
      <c r="UXI186" s="232"/>
      <c r="UXJ186" s="232"/>
      <c r="UXK186" s="232"/>
      <c r="UXL186" s="232"/>
      <c r="UXM186" s="232"/>
      <c r="UXN186" s="232"/>
      <c r="UXO186" s="232"/>
      <c r="UXP186" s="232"/>
      <c r="UXQ186" s="232"/>
      <c r="UXR186" s="232"/>
      <c r="UXS186" s="232"/>
      <c r="UXT186" s="232"/>
      <c r="UXU186" s="232"/>
      <c r="UXV186" s="232"/>
      <c r="UXW186" s="232"/>
      <c r="UXX186" s="232"/>
      <c r="UXY186" s="232"/>
      <c r="UXZ186" s="232"/>
      <c r="UYA186" s="232"/>
      <c r="UYB186" s="232"/>
      <c r="UYC186" s="232"/>
      <c r="UYD186" s="232"/>
      <c r="UYE186" s="232"/>
      <c r="UYF186" s="232"/>
      <c r="UYG186" s="232"/>
      <c r="UYH186" s="232"/>
      <c r="UYI186" s="232"/>
      <c r="UYJ186" s="232"/>
      <c r="UYK186" s="232"/>
      <c r="UYL186" s="232"/>
      <c r="UYM186" s="232"/>
      <c r="UYN186" s="232"/>
      <c r="UYO186" s="232"/>
      <c r="UYP186" s="232"/>
      <c r="UYQ186" s="232"/>
      <c r="UYR186" s="232"/>
      <c r="UYS186" s="232"/>
      <c r="UYT186" s="232"/>
      <c r="UYU186" s="232"/>
      <c r="UYV186" s="232"/>
      <c r="UYW186" s="232"/>
      <c r="UYX186" s="232"/>
      <c r="UYY186" s="232"/>
      <c r="UYZ186" s="232"/>
      <c r="UZA186" s="232"/>
      <c r="UZB186" s="232"/>
      <c r="UZC186" s="232"/>
      <c r="UZD186" s="232"/>
      <c r="UZE186" s="232"/>
      <c r="UZF186" s="232"/>
      <c r="UZG186" s="232"/>
      <c r="UZH186" s="232"/>
      <c r="UZI186" s="232"/>
      <c r="UZJ186" s="232"/>
      <c r="UZK186" s="232"/>
      <c r="UZL186" s="232"/>
      <c r="UZM186" s="232"/>
      <c r="UZN186" s="232"/>
      <c r="UZO186" s="232"/>
      <c r="UZP186" s="232"/>
      <c r="UZQ186" s="232"/>
      <c r="UZR186" s="232"/>
      <c r="UZS186" s="232"/>
      <c r="UZT186" s="232"/>
      <c r="UZU186" s="232"/>
      <c r="UZV186" s="232"/>
      <c r="UZW186" s="232"/>
      <c r="UZX186" s="232"/>
      <c r="UZY186" s="232"/>
      <c r="UZZ186" s="232"/>
      <c r="VAA186" s="232"/>
      <c r="VAB186" s="232"/>
      <c r="VAC186" s="232"/>
      <c r="VAD186" s="232"/>
      <c r="VAE186" s="232"/>
      <c r="VAF186" s="232"/>
      <c r="VAG186" s="232"/>
      <c r="VAH186" s="232"/>
      <c r="VAI186" s="232"/>
      <c r="VAJ186" s="232"/>
      <c r="VAK186" s="232"/>
      <c r="VAL186" s="232"/>
      <c r="VAM186" s="232"/>
      <c r="VAN186" s="232"/>
      <c r="VAO186" s="232"/>
      <c r="VAP186" s="232"/>
      <c r="VAQ186" s="232"/>
      <c r="VAR186" s="232"/>
      <c r="VAS186" s="232"/>
      <c r="VAT186" s="232"/>
      <c r="VAU186" s="232"/>
      <c r="VAV186" s="232"/>
      <c r="VAW186" s="232"/>
      <c r="VAX186" s="232"/>
      <c r="VAY186" s="232"/>
      <c r="VAZ186" s="232"/>
      <c r="VBA186" s="232"/>
      <c r="VBB186" s="232"/>
      <c r="VBC186" s="232"/>
      <c r="VBD186" s="232"/>
      <c r="VBE186" s="232"/>
      <c r="VBF186" s="232"/>
      <c r="VBG186" s="232"/>
      <c r="VBH186" s="232"/>
      <c r="VBI186" s="232"/>
      <c r="VBJ186" s="232"/>
      <c r="VBK186" s="232"/>
      <c r="VBL186" s="232"/>
      <c r="VBM186" s="232"/>
      <c r="VBN186" s="232"/>
      <c r="VBO186" s="232"/>
      <c r="VBP186" s="232"/>
      <c r="VBQ186" s="232"/>
      <c r="VBR186" s="232"/>
      <c r="VBS186" s="232"/>
      <c r="VBT186" s="232"/>
      <c r="VBU186" s="232"/>
      <c r="VBV186" s="232"/>
      <c r="VBW186" s="232"/>
      <c r="VBX186" s="232"/>
      <c r="VBY186" s="232"/>
      <c r="VBZ186" s="232"/>
      <c r="VCA186" s="232"/>
      <c r="VCB186" s="232"/>
      <c r="VCC186" s="232"/>
      <c r="VCD186" s="232"/>
      <c r="VCE186" s="232"/>
      <c r="VCF186" s="232"/>
      <c r="VCG186" s="232"/>
      <c r="VCH186" s="232"/>
      <c r="VCI186" s="232"/>
      <c r="VCJ186" s="232"/>
      <c r="VCK186" s="232"/>
      <c r="VCL186" s="232"/>
      <c r="VCM186" s="232"/>
      <c r="VCN186" s="232"/>
      <c r="VCO186" s="232"/>
      <c r="VCP186" s="232"/>
      <c r="VCQ186" s="232"/>
      <c r="VCR186" s="232"/>
      <c r="VCS186" s="232"/>
      <c r="VCT186" s="232"/>
      <c r="VCU186" s="232"/>
      <c r="VCV186" s="232"/>
      <c r="VCW186" s="232"/>
      <c r="VCX186" s="232"/>
      <c r="VCY186" s="232"/>
      <c r="VCZ186" s="232"/>
      <c r="VDA186" s="232"/>
      <c r="VDB186" s="232"/>
      <c r="VDC186" s="232"/>
      <c r="VDD186" s="232"/>
      <c r="VDE186" s="232"/>
      <c r="VDF186" s="232"/>
      <c r="VDG186" s="232"/>
      <c r="VDH186" s="232"/>
      <c r="VDI186" s="232"/>
      <c r="VDJ186" s="232"/>
      <c r="VDK186" s="232"/>
      <c r="VDL186" s="232"/>
      <c r="VDM186" s="232"/>
      <c r="VDN186" s="232"/>
      <c r="VDO186" s="232"/>
      <c r="VDP186" s="232"/>
      <c r="VDQ186" s="232"/>
      <c r="VDR186" s="232"/>
      <c r="VDS186" s="232"/>
      <c r="VDT186" s="232"/>
      <c r="VDU186" s="232"/>
      <c r="VDV186" s="232"/>
      <c r="VDW186" s="232"/>
      <c r="VDX186" s="232"/>
      <c r="VDY186" s="232"/>
      <c r="VDZ186" s="232"/>
      <c r="VEA186" s="232"/>
      <c r="VEB186" s="232"/>
      <c r="VEC186" s="232"/>
      <c r="VED186" s="232"/>
      <c r="VEE186" s="232"/>
      <c r="VEF186" s="232"/>
      <c r="VEG186" s="232"/>
      <c r="VEH186" s="232"/>
      <c r="VEI186" s="232"/>
      <c r="VEJ186" s="232"/>
      <c r="VEK186" s="232"/>
      <c r="VEL186" s="232"/>
      <c r="VEM186" s="232"/>
      <c r="VEN186" s="232"/>
      <c r="VEO186" s="232"/>
      <c r="VEP186" s="232"/>
      <c r="VEQ186" s="232"/>
      <c r="VER186" s="232"/>
      <c r="VES186" s="232"/>
      <c r="VET186" s="232"/>
      <c r="VEU186" s="232"/>
      <c r="VEV186" s="232"/>
      <c r="VEW186" s="232"/>
      <c r="VEX186" s="232"/>
      <c r="VEY186" s="232"/>
      <c r="VEZ186" s="232"/>
      <c r="VFA186" s="232"/>
      <c r="VFB186" s="232"/>
      <c r="VFC186" s="232"/>
      <c r="VFD186" s="232"/>
      <c r="VFE186" s="232"/>
      <c r="VFF186" s="232"/>
      <c r="VFG186" s="232"/>
      <c r="VFH186" s="232"/>
      <c r="VFI186" s="232"/>
      <c r="VFJ186" s="232"/>
      <c r="VFK186" s="232"/>
      <c r="VFL186" s="232"/>
      <c r="VFM186" s="232"/>
      <c r="VFN186" s="232"/>
      <c r="VFO186" s="232"/>
      <c r="VFP186" s="232"/>
      <c r="VFQ186" s="232"/>
      <c r="VFR186" s="232"/>
      <c r="VFS186" s="232"/>
      <c r="VFT186" s="232"/>
      <c r="VFU186" s="232"/>
      <c r="VFV186" s="232"/>
      <c r="VFW186" s="232"/>
      <c r="VFX186" s="232"/>
      <c r="VFY186" s="232"/>
      <c r="VFZ186" s="232"/>
      <c r="VGA186" s="232"/>
      <c r="VGB186" s="232"/>
      <c r="VGC186" s="232"/>
      <c r="VGD186" s="232"/>
      <c r="VGE186" s="232"/>
      <c r="VGF186" s="232"/>
      <c r="VGG186" s="232"/>
      <c r="VGH186" s="232"/>
      <c r="VGI186" s="232"/>
      <c r="VGJ186" s="232"/>
      <c r="VGK186" s="232"/>
      <c r="VGL186" s="232"/>
      <c r="VGM186" s="232"/>
      <c r="VGN186" s="232"/>
      <c r="VGO186" s="232"/>
      <c r="VGP186" s="232"/>
      <c r="VGQ186" s="232"/>
      <c r="VGR186" s="232"/>
      <c r="VGS186" s="232"/>
      <c r="VGT186" s="232"/>
      <c r="VGU186" s="232"/>
      <c r="VGV186" s="232"/>
      <c r="VGW186" s="232"/>
      <c r="VGX186" s="232"/>
      <c r="VGY186" s="232"/>
      <c r="VGZ186" s="232"/>
      <c r="VHA186" s="232"/>
      <c r="VHB186" s="232"/>
      <c r="VHC186" s="232"/>
      <c r="VHD186" s="232"/>
      <c r="VHE186" s="232"/>
      <c r="VHF186" s="232"/>
      <c r="VHG186" s="232"/>
      <c r="VHH186" s="232"/>
      <c r="VHI186" s="232"/>
      <c r="VHJ186" s="232"/>
      <c r="VHK186" s="232"/>
      <c r="VHL186" s="232"/>
      <c r="VHM186" s="232"/>
      <c r="VHN186" s="232"/>
      <c r="VHO186" s="232"/>
      <c r="VHP186" s="232"/>
      <c r="VHQ186" s="232"/>
      <c r="VHR186" s="232"/>
      <c r="VHS186" s="232"/>
      <c r="VHT186" s="232"/>
      <c r="VHU186" s="232"/>
      <c r="VHV186" s="232"/>
      <c r="VHW186" s="232"/>
      <c r="VHX186" s="232"/>
      <c r="VHY186" s="232"/>
      <c r="VHZ186" s="232"/>
      <c r="VIA186" s="232"/>
      <c r="VIB186" s="232"/>
      <c r="VIC186" s="232"/>
      <c r="VID186" s="232"/>
      <c r="VIE186" s="232"/>
      <c r="VIF186" s="232"/>
      <c r="VIG186" s="232"/>
      <c r="VIH186" s="232"/>
      <c r="VII186" s="232"/>
      <c r="VIJ186" s="232"/>
      <c r="VIK186" s="232"/>
      <c r="VIL186" s="232"/>
      <c r="VIM186" s="232"/>
      <c r="VIN186" s="232"/>
      <c r="VIO186" s="232"/>
      <c r="VIP186" s="232"/>
      <c r="VIQ186" s="232"/>
      <c r="VIR186" s="232"/>
      <c r="VIS186" s="232"/>
      <c r="VIT186" s="232"/>
      <c r="VIU186" s="232"/>
      <c r="VIV186" s="232"/>
      <c r="VIW186" s="232"/>
      <c r="VIX186" s="232"/>
      <c r="VIY186" s="232"/>
      <c r="VIZ186" s="232"/>
      <c r="VJA186" s="232"/>
      <c r="VJB186" s="232"/>
      <c r="VJC186" s="232"/>
      <c r="VJD186" s="232"/>
      <c r="VJE186" s="232"/>
      <c r="VJF186" s="232"/>
      <c r="VJG186" s="232"/>
      <c r="VJH186" s="232"/>
      <c r="VJI186" s="232"/>
      <c r="VJJ186" s="232"/>
      <c r="VJK186" s="232"/>
      <c r="VJL186" s="232"/>
      <c r="VJM186" s="232"/>
      <c r="VJN186" s="232"/>
      <c r="VJO186" s="232"/>
      <c r="VJP186" s="232"/>
      <c r="VJQ186" s="232"/>
      <c r="VJR186" s="232"/>
      <c r="VJS186" s="232"/>
      <c r="VJT186" s="232"/>
      <c r="VJU186" s="232"/>
      <c r="VJV186" s="232"/>
      <c r="VJW186" s="232"/>
      <c r="VJX186" s="232"/>
      <c r="VJY186" s="232"/>
      <c r="VJZ186" s="232"/>
      <c r="VKA186" s="232"/>
      <c r="VKB186" s="232"/>
      <c r="VKC186" s="232"/>
      <c r="VKD186" s="232"/>
      <c r="VKE186" s="232"/>
      <c r="VKF186" s="232"/>
      <c r="VKG186" s="232"/>
      <c r="VKH186" s="232"/>
      <c r="VKI186" s="232"/>
      <c r="VKJ186" s="232"/>
      <c r="VKK186" s="232"/>
      <c r="VKL186" s="232"/>
      <c r="VKM186" s="232"/>
      <c r="VKN186" s="232"/>
      <c r="VKO186" s="232"/>
      <c r="VKP186" s="232"/>
      <c r="VKQ186" s="232"/>
      <c r="VKR186" s="232"/>
      <c r="VKS186" s="232"/>
      <c r="VKT186" s="232"/>
      <c r="VKU186" s="232"/>
      <c r="VKV186" s="232"/>
      <c r="VKW186" s="232"/>
      <c r="VKX186" s="232"/>
      <c r="VKY186" s="232"/>
      <c r="VKZ186" s="232"/>
      <c r="VLA186" s="232"/>
      <c r="VLB186" s="232"/>
      <c r="VLC186" s="232"/>
      <c r="VLD186" s="232"/>
      <c r="VLE186" s="232"/>
      <c r="VLF186" s="232"/>
      <c r="VLG186" s="232"/>
      <c r="VLH186" s="232"/>
      <c r="VLI186" s="232"/>
      <c r="VLJ186" s="232"/>
      <c r="VLK186" s="232"/>
      <c r="VLL186" s="232"/>
      <c r="VLM186" s="232"/>
      <c r="VLN186" s="232"/>
      <c r="VLO186" s="232"/>
      <c r="VLP186" s="232"/>
      <c r="VLQ186" s="232"/>
      <c r="VLR186" s="232"/>
      <c r="VLS186" s="232"/>
      <c r="VLT186" s="232"/>
      <c r="VLU186" s="232"/>
      <c r="VLV186" s="232"/>
      <c r="VLW186" s="232"/>
      <c r="VLX186" s="232"/>
      <c r="VLY186" s="232"/>
      <c r="VLZ186" s="232"/>
      <c r="VMA186" s="232"/>
      <c r="VMB186" s="232"/>
      <c r="VMC186" s="232"/>
      <c r="VMD186" s="232"/>
      <c r="VME186" s="232"/>
      <c r="VMF186" s="232"/>
      <c r="VMG186" s="232"/>
      <c r="VMH186" s="232"/>
      <c r="VMI186" s="232"/>
      <c r="VMJ186" s="232"/>
      <c r="VMK186" s="232"/>
      <c r="VML186" s="232"/>
      <c r="VMM186" s="232"/>
      <c r="VMN186" s="232"/>
      <c r="VMO186" s="232"/>
      <c r="VMP186" s="232"/>
      <c r="VMQ186" s="232"/>
      <c r="VMR186" s="232"/>
      <c r="VMS186" s="232"/>
      <c r="VMT186" s="232"/>
      <c r="VMU186" s="232"/>
      <c r="VMV186" s="232"/>
      <c r="VMW186" s="232"/>
      <c r="VMX186" s="232"/>
      <c r="VMY186" s="232"/>
      <c r="VMZ186" s="232"/>
      <c r="VNA186" s="232"/>
      <c r="VNB186" s="232"/>
      <c r="VNC186" s="232"/>
      <c r="VND186" s="232"/>
      <c r="VNE186" s="232"/>
      <c r="VNF186" s="232"/>
      <c r="VNG186" s="232"/>
      <c r="VNH186" s="232"/>
      <c r="VNI186" s="232"/>
      <c r="VNJ186" s="232"/>
      <c r="VNK186" s="232"/>
      <c r="VNL186" s="232"/>
      <c r="VNM186" s="232"/>
      <c r="VNN186" s="232"/>
      <c r="VNO186" s="232"/>
      <c r="VNP186" s="232"/>
      <c r="VNQ186" s="232"/>
      <c r="VNR186" s="232"/>
      <c r="VNS186" s="232"/>
      <c r="VNT186" s="232"/>
      <c r="VNU186" s="232"/>
      <c r="VNV186" s="232"/>
      <c r="VNW186" s="232"/>
      <c r="VNX186" s="232"/>
      <c r="VNY186" s="232"/>
      <c r="VNZ186" s="232"/>
      <c r="VOA186" s="232"/>
      <c r="VOB186" s="232"/>
      <c r="VOC186" s="232"/>
      <c r="VOD186" s="232"/>
      <c r="VOE186" s="232"/>
      <c r="VOF186" s="232"/>
      <c r="VOG186" s="232"/>
      <c r="VOH186" s="232"/>
      <c r="VOI186" s="232"/>
      <c r="VOJ186" s="232"/>
      <c r="VOK186" s="232"/>
      <c r="VOL186" s="232"/>
      <c r="VOM186" s="232"/>
      <c r="VON186" s="232"/>
      <c r="VOO186" s="232"/>
      <c r="VOP186" s="232"/>
      <c r="VOQ186" s="232"/>
      <c r="VOR186" s="232"/>
      <c r="VOS186" s="232"/>
      <c r="VOT186" s="232"/>
      <c r="VOU186" s="232"/>
      <c r="VOV186" s="232"/>
      <c r="VOW186" s="232"/>
      <c r="VOX186" s="232"/>
      <c r="VOY186" s="232"/>
      <c r="VOZ186" s="232"/>
      <c r="VPA186" s="232"/>
      <c r="VPB186" s="232"/>
      <c r="VPC186" s="232"/>
      <c r="VPD186" s="232"/>
      <c r="VPE186" s="232"/>
      <c r="VPF186" s="232"/>
      <c r="VPG186" s="232"/>
      <c r="VPH186" s="232"/>
      <c r="VPI186" s="232"/>
      <c r="VPJ186" s="232"/>
      <c r="VPK186" s="232"/>
      <c r="VPL186" s="232"/>
      <c r="VPM186" s="232"/>
      <c r="VPN186" s="232"/>
      <c r="VPO186" s="232"/>
      <c r="VPP186" s="232"/>
      <c r="VPQ186" s="232"/>
      <c r="VPR186" s="232"/>
      <c r="VPS186" s="232"/>
      <c r="VPT186" s="232"/>
      <c r="VPU186" s="232"/>
      <c r="VPV186" s="232"/>
      <c r="VPW186" s="232"/>
      <c r="VPX186" s="232"/>
      <c r="VPY186" s="232"/>
      <c r="VPZ186" s="232"/>
      <c r="VQA186" s="232"/>
      <c r="VQB186" s="232"/>
      <c r="VQC186" s="232"/>
      <c r="VQD186" s="232"/>
      <c r="VQE186" s="232"/>
      <c r="VQF186" s="232"/>
      <c r="VQG186" s="232"/>
      <c r="VQH186" s="232"/>
      <c r="VQI186" s="232"/>
      <c r="VQJ186" s="232"/>
      <c r="VQK186" s="232"/>
      <c r="VQL186" s="232"/>
      <c r="VQM186" s="232"/>
      <c r="VQN186" s="232"/>
      <c r="VQO186" s="232"/>
      <c r="VQP186" s="232"/>
      <c r="VQQ186" s="232"/>
      <c r="VQR186" s="232"/>
      <c r="VQS186" s="232"/>
      <c r="VQT186" s="232"/>
      <c r="VQU186" s="232"/>
      <c r="VQV186" s="232"/>
      <c r="VQW186" s="232"/>
      <c r="VQX186" s="232"/>
      <c r="VQY186" s="232"/>
      <c r="VQZ186" s="232"/>
      <c r="VRA186" s="232"/>
      <c r="VRB186" s="232"/>
      <c r="VRC186" s="232"/>
      <c r="VRD186" s="232"/>
      <c r="VRE186" s="232"/>
      <c r="VRF186" s="232"/>
      <c r="VRG186" s="232"/>
      <c r="VRH186" s="232"/>
      <c r="VRI186" s="232"/>
      <c r="VRJ186" s="232"/>
      <c r="VRK186" s="232"/>
      <c r="VRL186" s="232"/>
      <c r="VRM186" s="232"/>
      <c r="VRN186" s="232"/>
      <c r="VRO186" s="232"/>
      <c r="VRP186" s="232"/>
      <c r="VRQ186" s="232"/>
      <c r="VRR186" s="232"/>
      <c r="VRS186" s="232"/>
      <c r="VRT186" s="232"/>
      <c r="VRU186" s="232"/>
      <c r="VRV186" s="232"/>
      <c r="VRW186" s="232"/>
      <c r="VRX186" s="232"/>
      <c r="VRY186" s="232"/>
      <c r="VRZ186" s="232"/>
      <c r="VSA186" s="232"/>
      <c r="VSB186" s="232"/>
      <c r="VSC186" s="232"/>
      <c r="VSD186" s="232"/>
      <c r="VSE186" s="232"/>
      <c r="VSF186" s="232"/>
      <c r="VSG186" s="232"/>
      <c r="VSH186" s="232"/>
      <c r="VSI186" s="232"/>
      <c r="VSJ186" s="232"/>
      <c r="VSK186" s="232"/>
      <c r="VSL186" s="232"/>
      <c r="VSM186" s="232"/>
      <c r="VSN186" s="232"/>
      <c r="VSO186" s="232"/>
      <c r="VSP186" s="232"/>
      <c r="VSQ186" s="232"/>
      <c r="VSR186" s="232"/>
      <c r="VSS186" s="232"/>
      <c r="VST186" s="232"/>
      <c r="VSU186" s="232"/>
      <c r="VSV186" s="232"/>
      <c r="VSW186" s="232"/>
      <c r="VSX186" s="232"/>
      <c r="VSY186" s="232"/>
      <c r="VSZ186" s="232"/>
      <c r="VTA186" s="232"/>
      <c r="VTB186" s="232"/>
      <c r="VTC186" s="232"/>
      <c r="VTD186" s="232"/>
      <c r="VTE186" s="232"/>
      <c r="VTF186" s="232"/>
      <c r="VTG186" s="232"/>
      <c r="VTH186" s="232"/>
      <c r="VTI186" s="232"/>
      <c r="VTJ186" s="232"/>
      <c r="VTK186" s="232"/>
      <c r="VTL186" s="232"/>
      <c r="VTM186" s="232"/>
      <c r="VTN186" s="232"/>
      <c r="VTO186" s="232"/>
      <c r="VTP186" s="232"/>
      <c r="VTQ186" s="232"/>
      <c r="VTR186" s="232"/>
      <c r="VTS186" s="232"/>
      <c r="VTT186" s="232"/>
      <c r="VTU186" s="232"/>
      <c r="VTV186" s="232"/>
      <c r="VTW186" s="232"/>
      <c r="VTX186" s="232"/>
      <c r="VTY186" s="232"/>
      <c r="VTZ186" s="232"/>
      <c r="VUA186" s="232"/>
      <c r="VUB186" s="232"/>
      <c r="VUC186" s="232"/>
      <c r="VUD186" s="232"/>
      <c r="VUE186" s="232"/>
      <c r="VUF186" s="232"/>
      <c r="VUG186" s="232"/>
      <c r="VUH186" s="232"/>
      <c r="VUI186" s="232"/>
      <c r="VUJ186" s="232"/>
      <c r="VUK186" s="232"/>
      <c r="VUL186" s="232"/>
      <c r="VUM186" s="232"/>
      <c r="VUN186" s="232"/>
      <c r="VUO186" s="232"/>
      <c r="VUP186" s="232"/>
      <c r="VUQ186" s="232"/>
      <c r="VUR186" s="232"/>
      <c r="VUS186" s="232"/>
      <c r="VUT186" s="232"/>
      <c r="VUU186" s="232"/>
      <c r="VUV186" s="232"/>
      <c r="VUW186" s="232"/>
      <c r="VUX186" s="232"/>
      <c r="VUY186" s="232"/>
      <c r="VUZ186" s="232"/>
      <c r="VVA186" s="232"/>
      <c r="VVB186" s="232"/>
      <c r="VVC186" s="232"/>
      <c r="VVD186" s="232"/>
      <c r="VVE186" s="232"/>
      <c r="VVF186" s="232"/>
      <c r="VVG186" s="232"/>
      <c r="VVH186" s="232"/>
      <c r="VVI186" s="232"/>
      <c r="VVJ186" s="232"/>
      <c r="VVK186" s="232"/>
      <c r="VVL186" s="232"/>
      <c r="VVM186" s="232"/>
      <c r="VVN186" s="232"/>
      <c r="VVO186" s="232"/>
      <c r="VVP186" s="232"/>
      <c r="VVQ186" s="232"/>
      <c r="VVR186" s="232"/>
      <c r="VVS186" s="232"/>
      <c r="VVT186" s="232"/>
      <c r="VVU186" s="232"/>
      <c r="VVV186" s="232"/>
      <c r="VVW186" s="232"/>
      <c r="VVX186" s="232"/>
      <c r="VVY186" s="232"/>
      <c r="VVZ186" s="232"/>
      <c r="VWA186" s="232"/>
      <c r="VWB186" s="232"/>
      <c r="VWC186" s="232"/>
      <c r="VWD186" s="232"/>
      <c r="VWE186" s="232"/>
      <c r="VWF186" s="232"/>
      <c r="VWG186" s="232"/>
      <c r="VWH186" s="232"/>
      <c r="VWI186" s="232"/>
      <c r="VWJ186" s="232"/>
      <c r="VWK186" s="232"/>
      <c r="VWL186" s="232"/>
      <c r="VWM186" s="232"/>
      <c r="VWN186" s="232"/>
      <c r="VWO186" s="232"/>
      <c r="VWP186" s="232"/>
      <c r="VWQ186" s="232"/>
      <c r="VWR186" s="232"/>
      <c r="VWS186" s="232"/>
      <c r="VWT186" s="232"/>
      <c r="VWU186" s="232"/>
      <c r="VWV186" s="232"/>
      <c r="VWW186" s="232"/>
      <c r="VWX186" s="232"/>
      <c r="VWY186" s="232"/>
      <c r="VWZ186" s="232"/>
      <c r="VXA186" s="232"/>
      <c r="VXB186" s="232"/>
      <c r="VXC186" s="232"/>
      <c r="VXD186" s="232"/>
      <c r="VXE186" s="232"/>
      <c r="VXF186" s="232"/>
      <c r="VXG186" s="232"/>
      <c r="VXH186" s="232"/>
      <c r="VXI186" s="232"/>
      <c r="VXJ186" s="232"/>
      <c r="VXK186" s="232"/>
      <c r="VXL186" s="232"/>
      <c r="VXM186" s="232"/>
      <c r="VXN186" s="232"/>
      <c r="VXO186" s="232"/>
      <c r="VXP186" s="232"/>
      <c r="VXQ186" s="232"/>
      <c r="VXR186" s="232"/>
      <c r="VXS186" s="232"/>
      <c r="VXT186" s="232"/>
      <c r="VXU186" s="232"/>
      <c r="VXV186" s="232"/>
      <c r="VXW186" s="232"/>
      <c r="VXX186" s="232"/>
      <c r="VXY186" s="232"/>
      <c r="VXZ186" s="232"/>
      <c r="VYA186" s="232"/>
      <c r="VYB186" s="232"/>
      <c r="VYC186" s="232"/>
      <c r="VYD186" s="232"/>
      <c r="VYE186" s="232"/>
      <c r="VYF186" s="232"/>
      <c r="VYG186" s="232"/>
      <c r="VYH186" s="232"/>
      <c r="VYI186" s="232"/>
      <c r="VYJ186" s="232"/>
      <c r="VYK186" s="232"/>
      <c r="VYL186" s="232"/>
      <c r="VYM186" s="232"/>
      <c r="VYN186" s="232"/>
      <c r="VYO186" s="232"/>
      <c r="VYP186" s="232"/>
      <c r="VYQ186" s="232"/>
      <c r="VYR186" s="232"/>
      <c r="VYS186" s="232"/>
      <c r="VYT186" s="232"/>
      <c r="VYU186" s="232"/>
      <c r="VYV186" s="232"/>
      <c r="VYW186" s="232"/>
      <c r="VYX186" s="232"/>
      <c r="VYY186" s="232"/>
      <c r="VYZ186" s="232"/>
      <c r="VZA186" s="232"/>
      <c r="VZB186" s="232"/>
      <c r="VZC186" s="232"/>
      <c r="VZD186" s="232"/>
      <c r="VZE186" s="232"/>
      <c r="VZF186" s="232"/>
      <c r="VZG186" s="232"/>
      <c r="VZH186" s="232"/>
      <c r="VZI186" s="232"/>
      <c r="VZJ186" s="232"/>
      <c r="VZK186" s="232"/>
      <c r="VZL186" s="232"/>
      <c r="VZM186" s="232"/>
      <c r="VZN186" s="232"/>
      <c r="VZO186" s="232"/>
      <c r="VZP186" s="232"/>
      <c r="VZQ186" s="232"/>
      <c r="VZR186" s="232"/>
      <c r="VZS186" s="232"/>
      <c r="VZT186" s="232"/>
      <c r="VZU186" s="232"/>
      <c r="VZV186" s="232"/>
      <c r="VZW186" s="232"/>
      <c r="VZX186" s="232"/>
      <c r="VZY186" s="232"/>
      <c r="VZZ186" s="232"/>
      <c r="WAA186" s="232"/>
      <c r="WAB186" s="232"/>
      <c r="WAC186" s="232"/>
      <c r="WAD186" s="232"/>
      <c r="WAE186" s="232"/>
      <c r="WAF186" s="232"/>
      <c r="WAG186" s="232"/>
      <c r="WAH186" s="232"/>
      <c r="WAI186" s="232"/>
      <c r="WAJ186" s="232"/>
      <c r="WAK186" s="232"/>
      <c r="WAL186" s="232"/>
      <c r="WAM186" s="232"/>
      <c r="WAN186" s="232"/>
      <c r="WAO186" s="232"/>
      <c r="WAP186" s="232"/>
      <c r="WAQ186" s="232"/>
      <c r="WAR186" s="232"/>
      <c r="WAS186" s="232"/>
      <c r="WAT186" s="232"/>
      <c r="WAU186" s="232"/>
      <c r="WAV186" s="232"/>
      <c r="WAW186" s="232"/>
      <c r="WAX186" s="232"/>
      <c r="WAY186" s="232"/>
      <c r="WAZ186" s="232"/>
      <c r="WBA186" s="232"/>
      <c r="WBB186" s="232"/>
      <c r="WBC186" s="232"/>
      <c r="WBD186" s="232"/>
      <c r="WBE186" s="232"/>
      <c r="WBF186" s="232"/>
      <c r="WBG186" s="232"/>
      <c r="WBH186" s="232"/>
      <c r="WBI186" s="232"/>
      <c r="WBJ186" s="232"/>
      <c r="WBK186" s="232"/>
      <c r="WBL186" s="232"/>
      <c r="WBM186" s="232"/>
      <c r="WBN186" s="232"/>
      <c r="WBO186" s="232"/>
      <c r="WBP186" s="232"/>
      <c r="WBQ186" s="232"/>
      <c r="WBR186" s="232"/>
      <c r="WBS186" s="232"/>
      <c r="WBT186" s="232"/>
      <c r="WBU186" s="232"/>
      <c r="WBV186" s="232"/>
      <c r="WBW186" s="232"/>
      <c r="WBX186" s="232"/>
      <c r="WBY186" s="232"/>
      <c r="WBZ186" s="232"/>
      <c r="WCA186" s="232"/>
      <c r="WCB186" s="232"/>
      <c r="WCC186" s="232"/>
      <c r="WCD186" s="232"/>
      <c r="WCE186" s="232"/>
      <c r="WCF186" s="232"/>
      <c r="WCG186" s="232"/>
      <c r="WCH186" s="232"/>
      <c r="WCI186" s="232"/>
      <c r="WCJ186" s="232"/>
      <c r="WCK186" s="232"/>
      <c r="WCL186" s="232"/>
      <c r="WCM186" s="232"/>
      <c r="WCN186" s="232"/>
      <c r="WCO186" s="232"/>
      <c r="WCP186" s="232"/>
      <c r="WCQ186" s="232"/>
      <c r="WCR186" s="232"/>
      <c r="WCS186" s="232"/>
      <c r="WCT186" s="232"/>
      <c r="WCU186" s="232"/>
      <c r="WCV186" s="232"/>
      <c r="WCW186" s="232"/>
      <c r="WCX186" s="232"/>
      <c r="WCY186" s="232"/>
      <c r="WCZ186" s="232"/>
      <c r="WDA186" s="232"/>
      <c r="WDB186" s="232"/>
      <c r="WDC186" s="232"/>
      <c r="WDD186" s="232"/>
      <c r="WDE186" s="232"/>
      <c r="WDF186" s="232"/>
      <c r="WDG186" s="232"/>
      <c r="WDH186" s="232"/>
      <c r="WDI186" s="232"/>
      <c r="WDJ186" s="232"/>
      <c r="WDK186" s="232"/>
      <c r="WDL186" s="232"/>
      <c r="WDM186" s="232"/>
      <c r="WDN186" s="232"/>
      <c r="WDO186" s="232"/>
      <c r="WDP186" s="232"/>
      <c r="WDQ186" s="232"/>
      <c r="WDR186" s="232"/>
      <c r="WDS186" s="232"/>
      <c r="WDT186" s="232"/>
      <c r="WDU186" s="232"/>
      <c r="WDV186" s="232"/>
      <c r="WDW186" s="232"/>
      <c r="WDX186" s="232"/>
      <c r="WDY186" s="232"/>
      <c r="WDZ186" s="232"/>
      <c r="WEA186" s="232"/>
      <c r="WEB186" s="232"/>
      <c r="WEC186" s="232"/>
      <c r="WED186" s="232"/>
      <c r="WEE186" s="232"/>
      <c r="WEF186" s="232"/>
      <c r="WEG186" s="232"/>
      <c r="WEH186" s="232"/>
      <c r="WEI186" s="232"/>
      <c r="WEJ186" s="232"/>
      <c r="WEK186" s="232"/>
      <c r="WEL186" s="232"/>
      <c r="WEM186" s="232"/>
      <c r="WEN186" s="232"/>
      <c r="WEO186" s="232"/>
      <c r="WEP186" s="232"/>
      <c r="WEQ186" s="232"/>
      <c r="WER186" s="232"/>
      <c r="WES186" s="232"/>
      <c r="WET186" s="232"/>
      <c r="WEU186" s="232"/>
      <c r="WEV186" s="232"/>
      <c r="WEW186" s="232"/>
      <c r="WEX186" s="232"/>
      <c r="WEY186" s="232"/>
      <c r="WEZ186" s="232"/>
      <c r="WFA186" s="232"/>
      <c r="WFB186" s="232"/>
      <c r="WFC186" s="232"/>
      <c r="WFD186" s="232"/>
      <c r="WFE186" s="232"/>
      <c r="WFF186" s="232"/>
      <c r="WFG186" s="232"/>
      <c r="WFH186" s="232"/>
      <c r="WFI186" s="232"/>
      <c r="WFJ186" s="232"/>
      <c r="WFK186" s="232"/>
      <c r="WFL186" s="232"/>
      <c r="WFM186" s="232"/>
      <c r="WFN186" s="232"/>
      <c r="WFO186" s="232"/>
      <c r="WFP186" s="232"/>
      <c r="WFQ186" s="232"/>
      <c r="WFR186" s="232"/>
      <c r="WFS186" s="232"/>
      <c r="WFT186" s="232"/>
      <c r="WFU186" s="232"/>
      <c r="WFV186" s="232"/>
      <c r="WFW186" s="232"/>
      <c r="WFX186" s="232"/>
      <c r="WFY186" s="232"/>
      <c r="WFZ186" s="232"/>
      <c r="WGA186" s="232"/>
      <c r="WGB186" s="232"/>
      <c r="WGC186" s="232"/>
      <c r="WGD186" s="232"/>
      <c r="WGE186" s="232"/>
      <c r="WGF186" s="232"/>
      <c r="WGG186" s="232"/>
      <c r="WGH186" s="232"/>
      <c r="WGI186" s="232"/>
      <c r="WGJ186" s="232"/>
      <c r="WGK186" s="232"/>
      <c r="WGL186" s="232"/>
      <c r="WGM186" s="232"/>
      <c r="WGN186" s="232"/>
      <c r="WGO186" s="232"/>
      <c r="WGP186" s="232"/>
      <c r="WGQ186" s="232"/>
      <c r="WGR186" s="232"/>
      <c r="WGS186" s="232"/>
      <c r="WGT186" s="232"/>
      <c r="WGU186" s="232"/>
      <c r="WGV186" s="232"/>
      <c r="WGW186" s="232"/>
      <c r="WGX186" s="232"/>
      <c r="WGY186" s="232"/>
      <c r="WGZ186" s="232"/>
      <c r="WHA186" s="232"/>
      <c r="WHB186" s="232"/>
      <c r="WHC186" s="232"/>
      <c r="WHD186" s="232"/>
      <c r="WHE186" s="232"/>
      <c r="WHF186" s="232"/>
      <c r="WHG186" s="232"/>
      <c r="WHH186" s="232"/>
      <c r="WHI186" s="232"/>
      <c r="WHJ186" s="232"/>
      <c r="WHK186" s="232"/>
      <c r="WHL186" s="232"/>
      <c r="WHM186" s="232"/>
      <c r="WHN186" s="232"/>
      <c r="WHO186" s="232"/>
      <c r="WHP186" s="232"/>
      <c r="WHQ186" s="232"/>
      <c r="WHR186" s="232"/>
      <c r="WHS186" s="232"/>
      <c r="WHT186" s="232"/>
      <c r="WHU186" s="232"/>
      <c r="WHV186" s="232"/>
      <c r="WHW186" s="232"/>
      <c r="WHX186" s="232"/>
      <c r="WHY186" s="232"/>
      <c r="WHZ186" s="232"/>
      <c r="WIA186" s="232"/>
      <c r="WIB186" s="232"/>
      <c r="WIC186" s="232"/>
      <c r="WID186" s="232"/>
      <c r="WIE186" s="232"/>
      <c r="WIF186" s="232"/>
      <c r="WIG186" s="232"/>
      <c r="WIH186" s="232"/>
      <c r="WII186" s="232"/>
      <c r="WIJ186" s="232"/>
      <c r="WIK186" s="232"/>
      <c r="WIL186" s="232"/>
      <c r="WIM186" s="232"/>
      <c r="WIN186" s="232"/>
      <c r="WIO186" s="232"/>
      <c r="WIP186" s="232"/>
      <c r="WIQ186" s="232"/>
      <c r="WIR186" s="232"/>
      <c r="WIS186" s="232"/>
      <c r="WIT186" s="232"/>
      <c r="WIU186" s="232"/>
      <c r="WIV186" s="232"/>
      <c r="WIW186" s="232"/>
      <c r="WIX186" s="232"/>
      <c r="WIY186" s="232"/>
      <c r="WIZ186" s="232"/>
      <c r="WJA186" s="232"/>
      <c r="WJB186" s="232"/>
      <c r="WJC186" s="232"/>
      <c r="WJD186" s="232"/>
      <c r="WJE186" s="232"/>
      <c r="WJF186" s="232"/>
      <c r="WJG186" s="232"/>
      <c r="WJH186" s="232"/>
      <c r="WJI186" s="232"/>
      <c r="WJJ186" s="232"/>
      <c r="WJK186" s="232"/>
      <c r="WJL186" s="232"/>
      <c r="WJM186" s="232"/>
      <c r="WJN186" s="232"/>
      <c r="WJO186" s="232"/>
      <c r="WJP186" s="232"/>
      <c r="WJQ186" s="232"/>
      <c r="WJR186" s="232"/>
      <c r="WJS186" s="232"/>
      <c r="WJT186" s="232"/>
      <c r="WJU186" s="232"/>
      <c r="WJV186" s="232"/>
      <c r="WJW186" s="232"/>
      <c r="WJX186" s="232"/>
      <c r="WJY186" s="232"/>
      <c r="WJZ186" s="232"/>
      <c r="WKA186" s="232"/>
      <c r="WKB186" s="232"/>
      <c r="WKC186" s="232"/>
      <c r="WKD186" s="232"/>
      <c r="WKE186" s="232"/>
      <c r="WKF186" s="232"/>
      <c r="WKG186" s="232"/>
      <c r="WKH186" s="232"/>
      <c r="WKI186" s="232"/>
      <c r="WKJ186" s="232"/>
      <c r="WKK186" s="232"/>
      <c r="WKL186" s="232"/>
      <c r="WKM186" s="232"/>
      <c r="WKN186" s="232"/>
      <c r="WKO186" s="232"/>
      <c r="WKP186" s="232"/>
      <c r="WKQ186" s="232"/>
      <c r="WKR186" s="232"/>
      <c r="WKS186" s="232"/>
      <c r="WKT186" s="232"/>
      <c r="WKU186" s="232"/>
      <c r="WKV186" s="232"/>
      <c r="WKW186" s="232"/>
      <c r="WKX186" s="232"/>
      <c r="WKY186" s="232"/>
      <c r="WKZ186" s="232"/>
      <c r="WLA186" s="232"/>
      <c r="WLB186" s="232"/>
      <c r="WLC186" s="232"/>
      <c r="WLD186" s="232"/>
      <c r="WLE186" s="232"/>
      <c r="WLF186" s="232"/>
      <c r="WLG186" s="232"/>
      <c r="WLH186" s="232"/>
      <c r="WLI186" s="232"/>
      <c r="WLJ186" s="232"/>
      <c r="WLK186" s="232"/>
      <c r="WLL186" s="232"/>
      <c r="WLM186" s="232"/>
      <c r="WLN186" s="232"/>
      <c r="WLO186" s="232"/>
      <c r="WLP186" s="232"/>
      <c r="WLQ186" s="232"/>
      <c r="WLR186" s="232"/>
      <c r="WLS186" s="232"/>
      <c r="WLT186" s="232"/>
      <c r="WLU186" s="232"/>
      <c r="WLV186" s="232"/>
      <c r="WLW186" s="232"/>
      <c r="WLX186" s="232"/>
      <c r="WLY186" s="232"/>
      <c r="WLZ186" s="232"/>
      <c r="WMA186" s="232"/>
      <c r="WMB186" s="232"/>
      <c r="WMC186" s="232"/>
      <c r="WMD186" s="232"/>
      <c r="WME186" s="232"/>
      <c r="WMF186" s="232"/>
      <c r="WMG186" s="232"/>
      <c r="WMH186" s="232"/>
      <c r="WMI186" s="232"/>
      <c r="WMJ186" s="232"/>
      <c r="WMK186" s="232"/>
      <c r="WML186" s="232"/>
      <c r="WMM186" s="232"/>
      <c r="WMN186" s="232"/>
      <c r="WMO186" s="232"/>
      <c r="WMP186" s="232"/>
      <c r="WMQ186" s="232"/>
      <c r="WMR186" s="232"/>
      <c r="WMS186" s="232"/>
      <c r="WMT186" s="232"/>
      <c r="WMU186" s="232"/>
      <c r="WMV186" s="232"/>
      <c r="WMW186" s="232"/>
      <c r="WMX186" s="232"/>
      <c r="WMY186" s="232"/>
      <c r="WMZ186" s="232"/>
      <c r="WNA186" s="232"/>
      <c r="WNB186" s="232"/>
      <c r="WNC186" s="232"/>
      <c r="WND186" s="232"/>
      <c r="WNE186" s="232"/>
      <c r="WNF186" s="232"/>
      <c r="WNG186" s="232"/>
      <c r="WNH186" s="232"/>
      <c r="WNI186" s="232"/>
      <c r="WNJ186" s="232"/>
      <c r="WNK186" s="232"/>
      <c r="WNL186" s="232"/>
      <c r="WNM186" s="232"/>
      <c r="WNN186" s="232"/>
      <c r="WNO186" s="232"/>
      <c r="WNP186" s="232"/>
      <c r="WNQ186" s="232"/>
      <c r="WNR186" s="232"/>
      <c r="WNS186" s="232"/>
      <c r="WNT186" s="232"/>
      <c r="WNU186" s="232"/>
      <c r="WNV186" s="232"/>
      <c r="WNW186" s="232"/>
      <c r="WNX186" s="232"/>
      <c r="WNY186" s="232"/>
      <c r="WNZ186" s="232"/>
      <c r="WOA186" s="232"/>
      <c r="WOB186" s="232"/>
      <c r="WOC186" s="232"/>
      <c r="WOD186" s="232"/>
      <c r="WOE186" s="232"/>
      <c r="WOF186" s="232"/>
      <c r="WOG186" s="232"/>
      <c r="WOH186" s="232"/>
      <c r="WOI186" s="232"/>
      <c r="WOJ186" s="232"/>
      <c r="WOK186" s="232"/>
      <c r="WOL186" s="232"/>
      <c r="WOM186" s="232"/>
      <c r="WON186" s="232"/>
      <c r="WOO186" s="232"/>
      <c r="WOP186" s="232"/>
      <c r="WOQ186" s="232"/>
      <c r="WOR186" s="232"/>
      <c r="WOS186" s="232"/>
      <c r="WOT186" s="232"/>
      <c r="WOU186" s="232"/>
      <c r="WOV186" s="232"/>
      <c r="WOW186" s="232"/>
      <c r="WOX186" s="232"/>
      <c r="WOY186" s="232"/>
      <c r="WOZ186" s="232"/>
      <c r="WPA186" s="232"/>
      <c r="WPB186" s="232"/>
      <c r="WPC186" s="232"/>
      <c r="WPD186" s="232"/>
      <c r="WPE186" s="232"/>
      <c r="WPF186" s="232"/>
      <c r="WPG186" s="232"/>
      <c r="WPH186" s="232"/>
      <c r="WPI186" s="232"/>
      <c r="WPJ186" s="232"/>
      <c r="WPK186" s="232"/>
      <c r="WPL186" s="232"/>
      <c r="WPM186" s="232"/>
      <c r="WPN186" s="232"/>
      <c r="WPO186" s="232"/>
      <c r="WPP186" s="232"/>
      <c r="WPQ186" s="232"/>
      <c r="WPR186" s="232"/>
      <c r="WPS186" s="232"/>
      <c r="WPT186" s="232"/>
      <c r="WPU186" s="232"/>
      <c r="WPV186" s="232"/>
      <c r="WPW186" s="232"/>
      <c r="WPX186" s="232"/>
      <c r="WPY186" s="232"/>
      <c r="WPZ186" s="232"/>
      <c r="WQA186" s="232"/>
      <c r="WQB186" s="232"/>
      <c r="WQC186" s="232"/>
      <c r="WQD186" s="232"/>
      <c r="WQE186" s="232"/>
      <c r="WQF186" s="232"/>
      <c r="WQG186" s="232"/>
      <c r="WQH186" s="232"/>
      <c r="WQI186" s="232"/>
      <c r="WQJ186" s="232"/>
      <c r="WQK186" s="232"/>
      <c r="WQL186" s="232"/>
      <c r="WQM186" s="232"/>
      <c r="WQN186" s="232"/>
      <c r="WQO186" s="232"/>
      <c r="WQP186" s="232"/>
      <c r="WQQ186" s="232"/>
      <c r="WQR186" s="232"/>
      <c r="WQS186" s="232"/>
      <c r="WQT186" s="232"/>
      <c r="WQU186" s="232"/>
      <c r="WQV186" s="232"/>
      <c r="WQW186" s="232"/>
      <c r="WQX186" s="232"/>
      <c r="WQY186" s="232"/>
      <c r="WQZ186" s="232"/>
      <c r="WRA186" s="232"/>
      <c r="WRB186" s="232"/>
      <c r="WRC186" s="232"/>
      <c r="WRD186" s="232"/>
      <c r="WRE186" s="232"/>
      <c r="WRF186" s="232"/>
      <c r="WRG186" s="232"/>
      <c r="WRH186" s="232"/>
      <c r="WRI186" s="232"/>
      <c r="WRJ186" s="232"/>
      <c r="WRK186" s="232"/>
      <c r="WRL186" s="232"/>
      <c r="WRM186" s="232"/>
      <c r="WRN186" s="232"/>
      <c r="WRO186" s="232"/>
      <c r="WRP186" s="232"/>
      <c r="WRQ186" s="232"/>
      <c r="WRR186" s="232"/>
      <c r="WRS186" s="232"/>
      <c r="WRT186" s="232"/>
      <c r="WRU186" s="232"/>
      <c r="WRV186" s="232"/>
      <c r="WRW186" s="232"/>
      <c r="WRX186" s="232"/>
      <c r="WRY186" s="232"/>
      <c r="WRZ186" s="232"/>
      <c r="WSA186" s="232"/>
      <c r="WSB186" s="232"/>
      <c r="WSC186" s="232"/>
      <c r="WSD186" s="232"/>
      <c r="WSE186" s="232"/>
      <c r="WSF186" s="232"/>
      <c r="WSG186" s="232"/>
      <c r="WSH186" s="232"/>
      <c r="WSI186" s="232"/>
      <c r="WSJ186" s="232"/>
      <c r="WSK186" s="232"/>
      <c r="WSL186" s="232"/>
      <c r="WSM186" s="232"/>
      <c r="WSN186" s="232"/>
      <c r="WSO186" s="232"/>
      <c r="WSP186" s="232"/>
      <c r="WSQ186" s="232"/>
      <c r="WSR186" s="232"/>
      <c r="WSS186" s="232"/>
      <c r="WST186" s="232"/>
      <c r="WSU186" s="232"/>
      <c r="WSV186" s="232"/>
      <c r="WSW186" s="232"/>
      <c r="WSX186" s="232"/>
      <c r="WSY186" s="232"/>
      <c r="WSZ186" s="232"/>
      <c r="WTA186" s="232"/>
      <c r="WTB186" s="232"/>
      <c r="WTC186" s="232"/>
      <c r="WTD186" s="232"/>
      <c r="WTE186" s="232"/>
      <c r="WTF186" s="232"/>
      <c r="WTG186" s="232"/>
      <c r="WTH186" s="232"/>
      <c r="WTI186" s="232"/>
      <c r="WTJ186" s="232"/>
      <c r="WTK186" s="232"/>
      <c r="WTL186" s="232"/>
      <c r="WTM186" s="232"/>
      <c r="WTN186" s="232"/>
      <c r="WTO186" s="232"/>
      <c r="WTP186" s="232"/>
      <c r="WTQ186" s="232"/>
      <c r="WTR186" s="232"/>
      <c r="WTS186" s="232"/>
      <c r="WTT186" s="232"/>
      <c r="WTU186" s="232"/>
      <c r="WTV186" s="232"/>
      <c r="WTW186" s="232"/>
      <c r="WTX186" s="232"/>
      <c r="WTY186" s="232"/>
      <c r="WTZ186" s="232"/>
      <c r="WUA186" s="232"/>
      <c r="WUB186" s="232"/>
      <c r="WUC186" s="232"/>
      <c r="WUD186" s="232"/>
      <c r="WUE186" s="232"/>
      <c r="WUF186" s="232"/>
      <c r="WUG186" s="232"/>
      <c r="WUH186" s="232"/>
      <c r="WUI186" s="232"/>
      <c r="WUJ186" s="232"/>
      <c r="WUK186" s="232"/>
      <c r="WUL186" s="232"/>
      <c r="WUM186" s="232"/>
      <c r="WUN186" s="232"/>
      <c r="WUO186" s="232"/>
      <c r="WUP186" s="232"/>
      <c r="WUQ186" s="232"/>
      <c r="WUR186" s="232"/>
      <c r="WUS186" s="232"/>
      <c r="WUT186" s="232"/>
      <c r="WUU186" s="232"/>
      <c r="WUV186" s="232"/>
      <c r="WUW186" s="232"/>
      <c r="WUX186" s="232"/>
      <c r="WUY186" s="232"/>
      <c r="WUZ186" s="232"/>
      <c r="WVA186" s="232"/>
      <c r="WVB186" s="232"/>
      <c r="WVC186" s="232"/>
      <c r="WVD186" s="232"/>
      <c r="WVE186" s="232"/>
      <c r="WVF186" s="232"/>
      <c r="WVG186" s="232"/>
      <c r="WVH186" s="232"/>
      <c r="WVI186" s="232"/>
      <c r="WVJ186" s="232"/>
      <c r="WVK186" s="232"/>
      <c r="WVL186" s="232"/>
      <c r="WVM186" s="232"/>
      <c r="WVN186" s="232"/>
      <c r="WVO186" s="232"/>
      <c r="WVP186" s="232"/>
      <c r="WVQ186" s="232"/>
      <c r="WVR186" s="232"/>
      <c r="WVS186" s="232"/>
      <c r="WVT186" s="232"/>
      <c r="WVU186" s="232"/>
      <c r="WVV186" s="232"/>
      <c r="WVW186" s="232"/>
      <c r="WVX186" s="232"/>
      <c r="WVY186" s="232"/>
      <c r="WVZ186" s="232"/>
      <c r="WWA186" s="232"/>
      <c r="WWB186" s="232"/>
      <c r="WWC186" s="232"/>
      <c r="WWD186" s="232"/>
      <c r="WWE186" s="232"/>
      <c r="WWF186" s="232"/>
      <c r="WWG186" s="232"/>
      <c r="WWH186" s="232"/>
      <c r="WWI186" s="232"/>
      <c r="WWJ186" s="232"/>
      <c r="WWK186" s="232"/>
      <c r="WWL186" s="232"/>
      <c r="WWM186" s="232"/>
      <c r="WWN186" s="232"/>
      <c r="WWO186" s="232"/>
      <c r="WWP186" s="232"/>
      <c r="WWQ186" s="232"/>
      <c r="WWR186" s="232"/>
      <c r="WWS186" s="232"/>
      <c r="WWT186" s="232"/>
      <c r="WWU186" s="232"/>
      <c r="WWV186" s="232"/>
      <c r="WWW186" s="232"/>
      <c r="WWX186" s="232"/>
      <c r="WWY186" s="232"/>
      <c r="WWZ186" s="232"/>
      <c r="WXA186" s="232"/>
      <c r="WXB186" s="232"/>
      <c r="WXC186" s="232"/>
      <c r="WXD186" s="232"/>
      <c r="WXE186" s="232"/>
      <c r="WXF186" s="232"/>
      <c r="WXG186" s="232"/>
      <c r="WXH186" s="232"/>
      <c r="WXI186" s="232"/>
      <c r="WXJ186" s="232"/>
      <c r="WXK186" s="232"/>
      <c r="WXL186" s="232"/>
      <c r="WXM186" s="232"/>
      <c r="WXN186" s="232"/>
      <c r="WXO186" s="232"/>
      <c r="WXP186" s="232"/>
      <c r="WXQ186" s="232"/>
      <c r="WXR186" s="232"/>
      <c r="WXS186" s="232"/>
      <c r="WXT186" s="232"/>
      <c r="WXU186" s="232"/>
      <c r="WXV186" s="232"/>
      <c r="WXW186" s="232"/>
      <c r="WXX186" s="232"/>
      <c r="WXY186" s="232"/>
      <c r="WXZ186" s="232"/>
      <c r="WYA186" s="232"/>
      <c r="WYB186" s="232"/>
      <c r="WYC186" s="232"/>
      <c r="WYD186" s="232"/>
      <c r="WYE186" s="232"/>
      <c r="WYF186" s="232"/>
      <c r="WYG186" s="232"/>
      <c r="WYH186" s="232"/>
      <c r="WYI186" s="232"/>
      <c r="WYJ186" s="232"/>
      <c r="WYK186" s="232"/>
      <c r="WYL186" s="232"/>
      <c r="WYM186" s="232"/>
      <c r="WYN186" s="232"/>
      <c r="WYO186" s="232"/>
      <c r="WYP186" s="232"/>
      <c r="WYQ186" s="232"/>
      <c r="WYR186" s="232"/>
      <c r="WYS186" s="232"/>
      <c r="WYT186" s="232"/>
      <c r="WYU186" s="232"/>
      <c r="WYV186" s="232"/>
      <c r="WYW186" s="232"/>
      <c r="WYX186" s="232"/>
      <c r="WYY186" s="232"/>
      <c r="WYZ186" s="232"/>
      <c r="WZA186" s="232"/>
      <c r="WZB186" s="232"/>
      <c r="WZC186" s="232"/>
      <c r="WZD186" s="232"/>
      <c r="WZE186" s="232"/>
      <c r="WZF186" s="232"/>
      <c r="WZG186" s="232"/>
      <c r="WZH186" s="232"/>
      <c r="WZI186" s="232"/>
      <c r="WZJ186" s="232"/>
      <c r="WZK186" s="232"/>
      <c r="WZL186" s="232"/>
      <c r="WZM186" s="232"/>
      <c r="WZN186" s="232"/>
      <c r="WZO186" s="232"/>
      <c r="WZP186" s="232"/>
      <c r="WZQ186" s="232"/>
      <c r="WZR186" s="232"/>
      <c r="WZS186" s="232"/>
      <c r="WZT186" s="232"/>
      <c r="WZU186" s="232"/>
      <c r="WZV186" s="232"/>
      <c r="WZW186" s="232"/>
      <c r="WZX186" s="232"/>
      <c r="WZY186" s="232"/>
      <c r="WZZ186" s="232"/>
      <c r="XAA186" s="232"/>
      <c r="XAB186" s="232"/>
      <c r="XAC186" s="232"/>
      <c r="XAD186" s="232"/>
      <c r="XAE186" s="232"/>
      <c r="XAF186" s="232"/>
      <c r="XAG186" s="232"/>
      <c r="XAH186" s="232"/>
      <c r="XAI186" s="232"/>
      <c r="XAJ186" s="232"/>
      <c r="XAK186" s="232"/>
      <c r="XAL186" s="232"/>
      <c r="XAM186" s="232"/>
      <c r="XAN186" s="232"/>
      <c r="XAO186" s="232"/>
      <c r="XAP186" s="232"/>
      <c r="XAQ186" s="232"/>
      <c r="XAR186" s="232"/>
      <c r="XAS186" s="232"/>
      <c r="XAT186" s="232"/>
      <c r="XAU186" s="232"/>
      <c r="XAV186" s="232"/>
      <c r="XAW186" s="232"/>
      <c r="XAX186" s="232"/>
      <c r="XAY186" s="232"/>
      <c r="XAZ186" s="232"/>
      <c r="XBA186" s="232"/>
      <c r="XBB186" s="232"/>
      <c r="XBC186" s="232"/>
      <c r="XBD186" s="232"/>
      <c r="XBE186" s="232"/>
      <c r="XBF186" s="232"/>
      <c r="XBG186" s="232"/>
      <c r="XBH186" s="232"/>
      <c r="XBI186" s="232"/>
      <c r="XBJ186" s="232"/>
      <c r="XBK186" s="232"/>
      <c r="XBL186" s="232"/>
      <c r="XBM186" s="232"/>
      <c r="XBN186" s="232"/>
      <c r="XBO186" s="232"/>
      <c r="XBP186" s="232"/>
      <c r="XBQ186" s="232"/>
      <c r="XBR186" s="232"/>
      <c r="XBS186" s="232"/>
      <c r="XBT186" s="232"/>
      <c r="XBU186" s="232"/>
      <c r="XBV186" s="232"/>
      <c r="XBW186" s="232"/>
      <c r="XBX186" s="232"/>
      <c r="XBY186" s="232"/>
      <c r="XBZ186" s="232"/>
      <c r="XCA186" s="232"/>
      <c r="XCB186" s="232"/>
      <c r="XCC186" s="232"/>
      <c r="XCD186" s="232"/>
      <c r="XCE186" s="232"/>
      <c r="XCF186" s="232"/>
      <c r="XCG186" s="232"/>
      <c r="XCH186" s="232"/>
      <c r="XCI186" s="232"/>
      <c r="XCJ186" s="232"/>
      <c r="XCK186" s="232"/>
      <c r="XCL186" s="232"/>
      <c r="XCM186" s="232"/>
      <c r="XCN186" s="232"/>
      <c r="XCO186" s="232"/>
      <c r="XCP186" s="232"/>
      <c r="XCQ186" s="232"/>
      <c r="XCR186" s="232"/>
      <c r="XCS186" s="232"/>
      <c r="XCT186" s="232"/>
      <c r="XCU186" s="232"/>
      <c r="XCV186" s="232"/>
      <c r="XCW186" s="232"/>
      <c r="XCX186" s="232"/>
      <c r="XCY186" s="232"/>
      <c r="XCZ186" s="232"/>
      <c r="XDA186" s="232"/>
      <c r="XDB186" s="232"/>
      <c r="XDC186" s="232"/>
      <c r="XDD186" s="232"/>
      <c r="XDE186" s="232"/>
      <c r="XDF186" s="232"/>
      <c r="XDG186" s="232"/>
      <c r="XDH186" s="232"/>
      <c r="XDI186" s="232"/>
      <c r="XDJ186" s="232"/>
      <c r="XDK186" s="232"/>
      <c r="XDL186" s="232"/>
      <c r="XDM186" s="232"/>
      <c r="XDN186" s="232"/>
      <c r="XDO186" s="232"/>
      <c r="XDP186" s="232"/>
      <c r="XDQ186" s="232"/>
      <c r="XDR186" s="232"/>
      <c r="XDS186" s="232"/>
      <c r="XDT186" s="232"/>
      <c r="XDU186" s="232"/>
      <c r="XDV186" s="232"/>
      <c r="XDW186" s="232"/>
      <c r="XDX186" s="232"/>
      <c r="XDY186" s="232"/>
      <c r="XDZ186" s="232"/>
      <c r="XEA186" s="232"/>
      <c r="XEB186" s="232"/>
      <c r="XEC186" s="232"/>
      <c r="XED186" s="232"/>
      <c r="XEE186" s="232"/>
      <c r="XEF186" s="232"/>
      <c r="XEG186" s="232"/>
      <c r="XEH186" s="232"/>
      <c r="XEI186" s="232"/>
      <c r="XEJ186" s="232"/>
      <c r="XEK186" s="232"/>
      <c r="XEL186" s="232"/>
      <c r="XEM186" s="232"/>
      <c r="XEN186" s="232"/>
      <c r="XEO186" s="232"/>
      <c r="XEP186" s="232"/>
      <c r="XEQ186" s="232"/>
      <c r="XER186" s="232"/>
      <c r="XES186" s="232"/>
      <c r="XET186" s="232"/>
      <c r="XEU186" s="232"/>
      <c r="XEV186" s="232"/>
      <c r="XEW186" s="232"/>
      <c r="XEX186" s="232"/>
      <c r="XEY186" s="232"/>
      <c r="XEZ186" s="232"/>
      <c r="XFA186" s="232"/>
      <c r="XFB186" s="232"/>
      <c r="XFC186" s="232"/>
    </row>
    <row r="187" spans="1:16383" s="232" customFormat="1" ht="51" x14ac:dyDescent="0.2">
      <c r="A187" s="223">
        <v>156</v>
      </c>
      <c r="B187" s="48" t="s">
        <v>127</v>
      </c>
      <c r="C187" s="48" t="s">
        <v>127</v>
      </c>
      <c r="D187" s="242" t="s">
        <v>390</v>
      </c>
      <c r="E187" s="44" t="s">
        <v>31</v>
      </c>
      <c r="F187" s="44">
        <v>876</v>
      </c>
      <c r="G187" s="43" t="s">
        <v>32</v>
      </c>
      <c r="H187" s="43">
        <v>1</v>
      </c>
      <c r="I187" s="43">
        <v>71100000000</v>
      </c>
      <c r="J187" s="46" t="s">
        <v>33</v>
      </c>
      <c r="K187" s="81">
        <v>2346130</v>
      </c>
      <c r="L187" s="52">
        <v>44712</v>
      </c>
      <c r="M187" s="52">
        <v>44896</v>
      </c>
      <c r="N187" s="87" t="s">
        <v>35</v>
      </c>
      <c r="O187" s="44" t="s">
        <v>48</v>
      </c>
      <c r="P187" s="54" t="s">
        <v>50</v>
      </c>
      <c r="Q187" s="161" t="s">
        <v>48</v>
      </c>
      <c r="R187" s="162" t="s">
        <v>48</v>
      </c>
    </row>
    <row r="188" spans="1:16383" s="232" customFormat="1" ht="51" x14ac:dyDescent="0.2">
      <c r="A188" s="223">
        <v>157</v>
      </c>
      <c r="B188" s="133" t="s">
        <v>127</v>
      </c>
      <c r="C188" s="133" t="s">
        <v>127</v>
      </c>
      <c r="D188" s="239" t="s">
        <v>391</v>
      </c>
      <c r="E188" s="44" t="s">
        <v>31</v>
      </c>
      <c r="F188" s="44">
        <v>876</v>
      </c>
      <c r="G188" s="43" t="s">
        <v>32</v>
      </c>
      <c r="H188" s="43">
        <v>1</v>
      </c>
      <c r="I188" s="43">
        <v>71100000000</v>
      </c>
      <c r="J188" s="46" t="s">
        <v>33</v>
      </c>
      <c r="K188" s="81">
        <v>5739000</v>
      </c>
      <c r="L188" s="52">
        <v>44795</v>
      </c>
      <c r="M188" s="52">
        <v>45261</v>
      </c>
      <c r="N188" s="87" t="s">
        <v>35</v>
      </c>
      <c r="O188" s="44" t="s">
        <v>48</v>
      </c>
      <c r="P188" s="54" t="s">
        <v>50</v>
      </c>
      <c r="Q188" s="161" t="s">
        <v>48</v>
      </c>
      <c r="R188" s="162" t="s">
        <v>48</v>
      </c>
    </row>
    <row r="189" spans="1:16383" s="232" customFormat="1" ht="51" x14ac:dyDescent="0.2">
      <c r="A189" s="223">
        <v>158</v>
      </c>
      <c r="B189" s="48" t="s">
        <v>127</v>
      </c>
      <c r="C189" s="48" t="s">
        <v>127</v>
      </c>
      <c r="D189" s="242" t="s">
        <v>392</v>
      </c>
      <c r="E189" s="44" t="s">
        <v>31</v>
      </c>
      <c r="F189" s="44">
        <v>876</v>
      </c>
      <c r="G189" s="43" t="s">
        <v>32</v>
      </c>
      <c r="H189" s="43">
        <v>1</v>
      </c>
      <c r="I189" s="43">
        <v>71100000000</v>
      </c>
      <c r="J189" s="46" t="s">
        <v>33</v>
      </c>
      <c r="K189" s="81">
        <v>5739000</v>
      </c>
      <c r="L189" s="52">
        <v>44866</v>
      </c>
      <c r="M189" s="52">
        <v>45262</v>
      </c>
      <c r="N189" s="87" t="s">
        <v>35</v>
      </c>
      <c r="O189" s="44" t="s">
        <v>48</v>
      </c>
      <c r="P189" s="54" t="s">
        <v>50</v>
      </c>
      <c r="Q189" s="161" t="s">
        <v>48</v>
      </c>
      <c r="R189" s="162" t="s">
        <v>48</v>
      </c>
    </row>
    <row r="190" spans="1:16383" s="232" customFormat="1" ht="25.5" x14ac:dyDescent="0.2">
      <c r="A190" s="41">
        <v>159</v>
      </c>
      <c r="B190" s="42" t="s">
        <v>398</v>
      </c>
      <c r="C190" s="42" t="s">
        <v>398</v>
      </c>
      <c r="D190" s="248" t="s">
        <v>399</v>
      </c>
      <c r="E190" s="48" t="s">
        <v>31</v>
      </c>
      <c r="F190" s="43">
        <v>876</v>
      </c>
      <c r="G190" s="41" t="s">
        <v>32</v>
      </c>
      <c r="H190" s="43">
        <v>1</v>
      </c>
      <c r="I190" s="41">
        <v>71100000000</v>
      </c>
      <c r="J190" s="41" t="s">
        <v>400</v>
      </c>
      <c r="K190" s="249">
        <v>1600000</v>
      </c>
      <c r="L190" s="250">
        <v>44713</v>
      </c>
      <c r="M190" s="251">
        <v>44866</v>
      </c>
      <c r="N190" s="175" t="s">
        <v>51</v>
      </c>
      <c r="O190" s="54" t="s">
        <v>50</v>
      </c>
      <c r="P190" s="54" t="s">
        <v>48</v>
      </c>
      <c r="Q190" s="161" t="s">
        <v>48</v>
      </c>
      <c r="R190" s="162" t="s">
        <v>48</v>
      </c>
    </row>
    <row r="191" spans="1:16383" s="232" customFormat="1" ht="25.5" x14ac:dyDescent="0.2">
      <c r="A191" s="41">
        <v>160</v>
      </c>
      <c r="B191" s="42" t="s">
        <v>401</v>
      </c>
      <c r="C191" s="42" t="s">
        <v>402</v>
      </c>
      <c r="D191" s="248" t="s">
        <v>403</v>
      </c>
      <c r="E191" s="48" t="s">
        <v>31</v>
      </c>
      <c r="F191" s="43">
        <v>876</v>
      </c>
      <c r="G191" s="41" t="s">
        <v>32</v>
      </c>
      <c r="H191" s="43">
        <v>1</v>
      </c>
      <c r="I191" s="41">
        <v>71100000000</v>
      </c>
      <c r="J191" s="41" t="s">
        <v>400</v>
      </c>
      <c r="K191" s="249">
        <v>5050000</v>
      </c>
      <c r="L191" s="250">
        <v>44713</v>
      </c>
      <c r="M191" s="251">
        <v>44867</v>
      </c>
      <c r="N191" s="175" t="s">
        <v>51</v>
      </c>
      <c r="O191" s="54" t="s">
        <v>50</v>
      </c>
      <c r="P191" s="54" t="s">
        <v>48</v>
      </c>
      <c r="Q191" s="161" t="s">
        <v>48</v>
      </c>
      <c r="R191" s="162" t="s">
        <v>48</v>
      </c>
    </row>
    <row r="192" spans="1:16383" s="232" customFormat="1" ht="25.5" x14ac:dyDescent="0.2">
      <c r="A192" s="41">
        <v>161</v>
      </c>
      <c r="B192" s="42" t="s">
        <v>404</v>
      </c>
      <c r="C192" s="42" t="s">
        <v>405</v>
      </c>
      <c r="D192" s="248" t="s">
        <v>406</v>
      </c>
      <c r="E192" s="48" t="s">
        <v>31</v>
      </c>
      <c r="F192" s="43">
        <v>876</v>
      </c>
      <c r="G192" s="41" t="s">
        <v>32</v>
      </c>
      <c r="H192" s="43">
        <v>1</v>
      </c>
      <c r="I192" s="41">
        <v>71100000000</v>
      </c>
      <c r="J192" s="41" t="s">
        <v>400</v>
      </c>
      <c r="K192" s="249">
        <v>750000</v>
      </c>
      <c r="L192" s="250">
        <v>44713</v>
      </c>
      <c r="M192" s="251">
        <v>44868</v>
      </c>
      <c r="N192" s="175" t="s">
        <v>51</v>
      </c>
      <c r="O192" s="54" t="s">
        <v>50</v>
      </c>
      <c r="P192" s="54" t="s">
        <v>48</v>
      </c>
      <c r="Q192" s="161" t="s">
        <v>48</v>
      </c>
      <c r="R192" s="162" t="s">
        <v>48</v>
      </c>
    </row>
    <row r="193" spans="1:18" s="232" customFormat="1" ht="25.5" x14ac:dyDescent="0.2">
      <c r="A193" s="41">
        <v>162</v>
      </c>
      <c r="B193" s="42" t="s">
        <v>407</v>
      </c>
      <c r="C193" s="42" t="s">
        <v>407</v>
      </c>
      <c r="D193" s="248" t="s">
        <v>408</v>
      </c>
      <c r="E193" s="48" t="s">
        <v>31</v>
      </c>
      <c r="F193" s="43">
        <v>876</v>
      </c>
      <c r="G193" s="41" t="s">
        <v>32</v>
      </c>
      <c r="H193" s="43">
        <v>1</v>
      </c>
      <c r="I193" s="41">
        <v>71100000000</v>
      </c>
      <c r="J193" s="41" t="s">
        <v>400</v>
      </c>
      <c r="K193" s="249">
        <v>5760198</v>
      </c>
      <c r="L193" s="250">
        <v>44713</v>
      </c>
      <c r="M193" s="251">
        <v>44869</v>
      </c>
      <c r="N193" s="175" t="s">
        <v>51</v>
      </c>
      <c r="O193" s="54" t="s">
        <v>50</v>
      </c>
      <c r="P193" s="54" t="s">
        <v>48</v>
      </c>
      <c r="Q193" s="161" t="s">
        <v>48</v>
      </c>
      <c r="R193" s="162" t="s">
        <v>48</v>
      </c>
    </row>
    <row r="194" spans="1:18" s="232" customFormat="1" ht="25.5" x14ac:dyDescent="0.2">
      <c r="A194" s="41">
        <v>163</v>
      </c>
      <c r="B194" s="42" t="s">
        <v>409</v>
      </c>
      <c r="C194" s="42" t="s">
        <v>409</v>
      </c>
      <c r="D194" s="248" t="s">
        <v>410</v>
      </c>
      <c r="E194" s="48" t="s">
        <v>31</v>
      </c>
      <c r="F194" s="43">
        <v>876</v>
      </c>
      <c r="G194" s="41" t="s">
        <v>32</v>
      </c>
      <c r="H194" s="43">
        <v>1</v>
      </c>
      <c r="I194" s="41">
        <v>71100000000</v>
      </c>
      <c r="J194" s="41" t="s">
        <v>400</v>
      </c>
      <c r="K194" s="249">
        <v>30000000</v>
      </c>
      <c r="L194" s="250">
        <v>44713</v>
      </c>
      <c r="M194" s="251">
        <v>44870</v>
      </c>
      <c r="N194" s="175" t="s">
        <v>51</v>
      </c>
      <c r="O194" s="54" t="s">
        <v>50</v>
      </c>
      <c r="P194" s="54" t="s">
        <v>48</v>
      </c>
      <c r="Q194" s="161" t="s">
        <v>48</v>
      </c>
      <c r="R194" s="162" t="s">
        <v>48</v>
      </c>
    </row>
    <row r="195" spans="1:18" s="232" customFormat="1" ht="45" customHeight="1" x14ac:dyDescent="0.2">
      <c r="A195" s="41">
        <v>164</v>
      </c>
      <c r="B195" s="42" t="s">
        <v>352</v>
      </c>
      <c r="C195" s="42" t="s">
        <v>352</v>
      </c>
      <c r="D195" s="248" t="s">
        <v>411</v>
      </c>
      <c r="E195" s="48" t="s">
        <v>31</v>
      </c>
      <c r="F195" s="43">
        <v>876</v>
      </c>
      <c r="G195" s="41" t="s">
        <v>32</v>
      </c>
      <c r="H195" s="43">
        <v>1</v>
      </c>
      <c r="I195" s="41">
        <v>71100000000</v>
      </c>
      <c r="J195" s="41" t="s">
        <v>400</v>
      </c>
      <c r="K195" s="249">
        <v>30000000</v>
      </c>
      <c r="L195" s="250">
        <v>44713</v>
      </c>
      <c r="M195" s="251">
        <v>44866</v>
      </c>
      <c r="N195" s="175" t="s">
        <v>51</v>
      </c>
      <c r="O195" s="54" t="s">
        <v>50</v>
      </c>
      <c r="P195" s="54" t="s">
        <v>48</v>
      </c>
      <c r="Q195" s="161" t="s">
        <v>48</v>
      </c>
      <c r="R195" s="162" t="s">
        <v>48</v>
      </c>
    </row>
    <row r="196" spans="1:18" s="232" customFormat="1" ht="63.75" x14ac:dyDescent="0.2">
      <c r="A196" s="41">
        <v>165</v>
      </c>
      <c r="B196" s="42" t="s">
        <v>40</v>
      </c>
      <c r="C196" s="233" t="s">
        <v>40</v>
      </c>
      <c r="D196" s="252" t="s">
        <v>418</v>
      </c>
      <c r="E196" s="48" t="s">
        <v>31</v>
      </c>
      <c r="F196" s="43">
        <v>876</v>
      </c>
      <c r="G196" s="41" t="s">
        <v>32</v>
      </c>
      <c r="H196" s="43">
        <v>1</v>
      </c>
      <c r="I196" s="41">
        <v>71100000000</v>
      </c>
      <c r="J196" s="41" t="s">
        <v>400</v>
      </c>
      <c r="K196" s="249">
        <v>250000</v>
      </c>
      <c r="L196" s="250">
        <v>44713</v>
      </c>
      <c r="M196" s="251">
        <v>44896</v>
      </c>
      <c r="N196" s="175" t="s">
        <v>51</v>
      </c>
      <c r="O196" s="54" t="s">
        <v>50</v>
      </c>
      <c r="P196" s="54" t="s">
        <v>48</v>
      </c>
      <c r="Q196" s="161" t="s">
        <v>48</v>
      </c>
      <c r="R196" s="162" t="s">
        <v>48</v>
      </c>
    </row>
    <row r="197" spans="1:18" s="232" customFormat="1" ht="25.5" x14ac:dyDescent="0.2">
      <c r="A197" s="41">
        <v>166</v>
      </c>
      <c r="B197" s="42" t="s">
        <v>40</v>
      </c>
      <c r="C197" s="233" t="s">
        <v>40</v>
      </c>
      <c r="D197" s="252" t="s">
        <v>412</v>
      </c>
      <c r="E197" s="48" t="s">
        <v>31</v>
      </c>
      <c r="F197" s="43">
        <v>876</v>
      </c>
      <c r="G197" s="41" t="s">
        <v>32</v>
      </c>
      <c r="H197" s="43">
        <v>1</v>
      </c>
      <c r="I197" s="41">
        <v>71100000000</v>
      </c>
      <c r="J197" s="41" t="s">
        <v>400</v>
      </c>
      <c r="K197" s="249">
        <v>1500000</v>
      </c>
      <c r="L197" s="250">
        <v>44713</v>
      </c>
      <c r="M197" s="251">
        <v>44897</v>
      </c>
      <c r="N197" s="175" t="s">
        <v>51</v>
      </c>
      <c r="O197" s="54" t="s">
        <v>50</v>
      </c>
      <c r="P197" s="54" t="s">
        <v>48</v>
      </c>
      <c r="Q197" s="161" t="s">
        <v>48</v>
      </c>
      <c r="R197" s="162" t="s">
        <v>48</v>
      </c>
    </row>
    <row r="198" spans="1:18" s="232" customFormat="1" ht="38.25" x14ac:dyDescent="0.2">
      <c r="A198" s="41">
        <v>167</v>
      </c>
      <c r="B198" s="42" t="s">
        <v>413</v>
      </c>
      <c r="C198" s="42" t="s">
        <v>413</v>
      </c>
      <c r="D198" s="252" t="s">
        <v>414</v>
      </c>
      <c r="E198" s="48" t="s">
        <v>31</v>
      </c>
      <c r="F198" s="43">
        <v>876</v>
      </c>
      <c r="G198" s="41" t="s">
        <v>32</v>
      </c>
      <c r="H198" s="43">
        <v>1</v>
      </c>
      <c r="I198" s="41">
        <v>71100000000</v>
      </c>
      <c r="J198" s="41" t="s">
        <v>400</v>
      </c>
      <c r="K198" s="249">
        <v>7500000</v>
      </c>
      <c r="L198" s="250">
        <v>44713</v>
      </c>
      <c r="M198" s="251">
        <v>44866</v>
      </c>
      <c r="N198" s="175" t="s">
        <v>51</v>
      </c>
      <c r="O198" s="54" t="s">
        <v>50</v>
      </c>
      <c r="P198" s="54" t="s">
        <v>48</v>
      </c>
      <c r="Q198" s="161" t="s">
        <v>48</v>
      </c>
      <c r="R198" s="162" t="s">
        <v>48</v>
      </c>
    </row>
    <row r="199" spans="1:18" s="232" customFormat="1" ht="32.25" customHeight="1" x14ac:dyDescent="0.2">
      <c r="A199" s="41">
        <v>168</v>
      </c>
      <c r="B199" s="233" t="s">
        <v>40</v>
      </c>
      <c r="C199" s="233" t="s">
        <v>40</v>
      </c>
      <c r="D199" s="252" t="s">
        <v>415</v>
      </c>
      <c r="E199" s="48" t="s">
        <v>31</v>
      </c>
      <c r="F199" s="43">
        <v>876</v>
      </c>
      <c r="G199" s="41" t="s">
        <v>32</v>
      </c>
      <c r="H199" s="43">
        <v>1</v>
      </c>
      <c r="I199" s="41">
        <v>71100000000</v>
      </c>
      <c r="J199" s="41" t="s">
        <v>400</v>
      </c>
      <c r="K199" s="249">
        <v>200000</v>
      </c>
      <c r="L199" s="250">
        <v>44743</v>
      </c>
      <c r="M199" s="251">
        <v>44866</v>
      </c>
      <c r="N199" s="175" t="s">
        <v>51</v>
      </c>
      <c r="O199" s="54" t="s">
        <v>50</v>
      </c>
      <c r="P199" s="54" t="s">
        <v>48</v>
      </c>
      <c r="Q199" s="161" t="s">
        <v>48</v>
      </c>
      <c r="R199" s="162" t="s">
        <v>48</v>
      </c>
    </row>
    <row r="200" spans="1:18" s="232" customFormat="1" ht="63.75" x14ac:dyDescent="0.2">
      <c r="A200" s="41">
        <v>169</v>
      </c>
      <c r="B200" s="233" t="s">
        <v>40</v>
      </c>
      <c r="C200" s="233" t="s">
        <v>40</v>
      </c>
      <c r="D200" s="252" t="s">
        <v>416</v>
      </c>
      <c r="E200" s="48" t="s">
        <v>31</v>
      </c>
      <c r="F200" s="43">
        <v>876</v>
      </c>
      <c r="G200" s="41" t="s">
        <v>32</v>
      </c>
      <c r="H200" s="43">
        <v>1</v>
      </c>
      <c r="I200" s="41">
        <v>71100000000</v>
      </c>
      <c r="J200" s="41" t="s">
        <v>400</v>
      </c>
      <c r="K200" s="249">
        <v>400000</v>
      </c>
      <c r="L200" s="250">
        <v>44744</v>
      </c>
      <c r="M200" s="251">
        <v>44867</v>
      </c>
      <c r="N200" s="175" t="s">
        <v>51</v>
      </c>
      <c r="O200" s="54" t="s">
        <v>50</v>
      </c>
      <c r="P200" s="54" t="s">
        <v>48</v>
      </c>
      <c r="Q200" s="161" t="s">
        <v>48</v>
      </c>
      <c r="R200" s="162" t="s">
        <v>48</v>
      </c>
    </row>
    <row r="201" spans="1:18" s="232" customFormat="1" ht="51" x14ac:dyDescent="0.2">
      <c r="A201" s="41">
        <v>170</v>
      </c>
      <c r="B201" s="233" t="s">
        <v>40</v>
      </c>
      <c r="C201" s="233" t="s">
        <v>40</v>
      </c>
      <c r="D201" s="252" t="s">
        <v>417</v>
      </c>
      <c r="E201" s="48" t="s">
        <v>31</v>
      </c>
      <c r="F201" s="43">
        <v>876</v>
      </c>
      <c r="G201" s="41" t="s">
        <v>32</v>
      </c>
      <c r="H201" s="43">
        <v>1</v>
      </c>
      <c r="I201" s="41">
        <v>71100000000</v>
      </c>
      <c r="J201" s="41" t="s">
        <v>400</v>
      </c>
      <c r="K201" s="249">
        <v>100000</v>
      </c>
      <c r="L201" s="250">
        <v>44745</v>
      </c>
      <c r="M201" s="251">
        <v>44868</v>
      </c>
      <c r="N201" s="175" t="s">
        <v>51</v>
      </c>
      <c r="O201" s="54" t="s">
        <v>50</v>
      </c>
      <c r="P201" s="54" t="s">
        <v>48</v>
      </c>
      <c r="Q201" s="161" t="s">
        <v>48</v>
      </c>
      <c r="R201" s="162" t="s">
        <v>48</v>
      </c>
    </row>
    <row r="202" spans="1:18" s="232" customFormat="1" ht="70.5" customHeight="1" x14ac:dyDescent="0.2">
      <c r="A202" s="41">
        <v>171</v>
      </c>
      <c r="B202" s="42" t="s">
        <v>40</v>
      </c>
      <c r="C202" s="42" t="s">
        <v>40</v>
      </c>
      <c r="D202" s="252" t="s">
        <v>433</v>
      </c>
      <c r="E202" s="48" t="s">
        <v>31</v>
      </c>
      <c r="F202" s="43">
        <v>876</v>
      </c>
      <c r="G202" s="41" t="s">
        <v>32</v>
      </c>
      <c r="H202" s="43">
        <v>1</v>
      </c>
      <c r="I202" s="41">
        <v>71100000000</v>
      </c>
      <c r="J202" s="41" t="s">
        <v>400</v>
      </c>
      <c r="K202" s="249">
        <v>965000</v>
      </c>
      <c r="L202" s="250">
        <v>44711</v>
      </c>
      <c r="M202" s="251">
        <v>44869</v>
      </c>
      <c r="N202" s="87" t="s">
        <v>51</v>
      </c>
      <c r="O202" s="54" t="s">
        <v>50</v>
      </c>
      <c r="P202" s="54" t="s">
        <v>48</v>
      </c>
      <c r="Q202" s="161" t="s">
        <v>48</v>
      </c>
      <c r="R202" s="162" t="s">
        <v>48</v>
      </c>
    </row>
    <row r="203" spans="1:18" s="232" customFormat="1" ht="68.25" customHeight="1" x14ac:dyDescent="0.2">
      <c r="A203" s="223">
        <v>172</v>
      </c>
      <c r="B203" s="152" t="s">
        <v>132</v>
      </c>
      <c r="C203" s="152" t="s">
        <v>429</v>
      </c>
      <c r="D203" s="79" t="s">
        <v>340</v>
      </c>
      <c r="E203" s="153" t="s">
        <v>128</v>
      </c>
      <c r="F203" s="43">
        <v>876</v>
      </c>
      <c r="G203" s="43" t="s">
        <v>32</v>
      </c>
      <c r="H203" s="43">
        <v>1</v>
      </c>
      <c r="I203" s="99">
        <v>71100000000</v>
      </c>
      <c r="J203" s="99" t="s">
        <v>33</v>
      </c>
      <c r="K203" s="249">
        <v>703426.67</v>
      </c>
      <c r="L203" s="253">
        <v>44701</v>
      </c>
      <c r="M203" s="251">
        <v>44746</v>
      </c>
      <c r="N203" s="87" t="s">
        <v>35</v>
      </c>
      <c r="O203" s="44" t="s">
        <v>48</v>
      </c>
      <c r="P203" s="54" t="s">
        <v>48</v>
      </c>
      <c r="Q203" s="161" t="s">
        <v>48</v>
      </c>
      <c r="R203" s="162" t="s">
        <v>48</v>
      </c>
    </row>
    <row r="204" spans="1:18" s="232" customFormat="1" ht="51" x14ac:dyDescent="0.2">
      <c r="A204" s="230">
        <v>173</v>
      </c>
      <c r="B204" s="152" t="s">
        <v>432</v>
      </c>
      <c r="C204" s="152" t="s">
        <v>430</v>
      </c>
      <c r="D204" s="46" t="s">
        <v>431</v>
      </c>
      <c r="E204" s="153" t="s">
        <v>31</v>
      </c>
      <c r="F204" s="44">
        <v>876</v>
      </c>
      <c r="G204" s="43" t="s">
        <v>32</v>
      </c>
      <c r="H204" s="43">
        <v>1</v>
      </c>
      <c r="I204" s="43">
        <v>71100000000</v>
      </c>
      <c r="J204" s="46" t="s">
        <v>33</v>
      </c>
      <c r="K204" s="115">
        <v>267932.28999999998</v>
      </c>
      <c r="L204" s="52">
        <v>44712</v>
      </c>
      <c r="M204" s="130">
        <v>44804</v>
      </c>
      <c r="N204" s="46" t="s">
        <v>60</v>
      </c>
      <c r="O204" s="92" t="s">
        <v>50</v>
      </c>
      <c r="P204" s="92" t="s">
        <v>48</v>
      </c>
      <c r="Q204" s="161" t="s">
        <v>48</v>
      </c>
      <c r="R204" s="162" t="s">
        <v>48</v>
      </c>
    </row>
    <row r="205" spans="1:18" s="232" customFormat="1" ht="51" x14ac:dyDescent="0.2">
      <c r="A205" s="230">
        <v>174</v>
      </c>
      <c r="B205" s="238" t="s">
        <v>132</v>
      </c>
      <c r="C205" s="237" t="s">
        <v>381</v>
      </c>
      <c r="D205" s="46" t="s">
        <v>434</v>
      </c>
      <c r="E205" s="153" t="s">
        <v>31</v>
      </c>
      <c r="F205" s="44">
        <v>876</v>
      </c>
      <c r="G205" s="43" t="s">
        <v>32</v>
      </c>
      <c r="H205" s="43">
        <v>1</v>
      </c>
      <c r="I205" s="43">
        <v>71100000000</v>
      </c>
      <c r="J205" s="46" t="s">
        <v>33</v>
      </c>
      <c r="K205" s="81">
        <v>698770</v>
      </c>
      <c r="L205" s="250">
        <v>44713</v>
      </c>
      <c r="M205" s="130">
        <v>44805</v>
      </c>
      <c r="N205" s="46" t="s">
        <v>60</v>
      </c>
      <c r="O205" s="92" t="s">
        <v>50</v>
      </c>
      <c r="P205" s="92" t="s">
        <v>48</v>
      </c>
      <c r="Q205" s="161" t="s">
        <v>48</v>
      </c>
      <c r="R205" s="162" t="s">
        <v>48</v>
      </c>
    </row>
    <row r="206" spans="1:18" s="232" customFormat="1" ht="57" customHeight="1" x14ac:dyDescent="0.2">
      <c r="A206" s="230">
        <v>175</v>
      </c>
      <c r="B206" s="152" t="s">
        <v>437</v>
      </c>
      <c r="C206" s="152" t="s">
        <v>437</v>
      </c>
      <c r="D206" s="46" t="s">
        <v>435</v>
      </c>
      <c r="E206" s="153" t="s">
        <v>31</v>
      </c>
      <c r="F206" s="44">
        <v>876</v>
      </c>
      <c r="G206" s="43" t="s">
        <v>32</v>
      </c>
      <c r="H206" s="43">
        <v>1</v>
      </c>
      <c r="I206" s="43">
        <v>71100000000</v>
      </c>
      <c r="J206" s="46" t="s">
        <v>33</v>
      </c>
      <c r="K206" s="255">
        <v>1200750</v>
      </c>
      <c r="L206" s="250">
        <v>44714</v>
      </c>
      <c r="M206" s="130">
        <v>44806</v>
      </c>
      <c r="N206" s="46" t="s">
        <v>60</v>
      </c>
      <c r="O206" s="92" t="s">
        <v>50</v>
      </c>
      <c r="P206" s="92" t="s">
        <v>48</v>
      </c>
      <c r="Q206" s="161" t="s">
        <v>48</v>
      </c>
      <c r="R206" s="162" t="s">
        <v>48</v>
      </c>
    </row>
    <row r="207" spans="1:18" s="232" customFormat="1" ht="51" x14ac:dyDescent="0.2">
      <c r="A207" s="230">
        <v>176</v>
      </c>
      <c r="B207" s="152" t="s">
        <v>438</v>
      </c>
      <c r="C207" s="152" t="s">
        <v>438</v>
      </c>
      <c r="D207" s="46" t="s">
        <v>436</v>
      </c>
      <c r="E207" s="153" t="s">
        <v>31</v>
      </c>
      <c r="F207" s="44">
        <v>876</v>
      </c>
      <c r="G207" s="43" t="s">
        <v>32</v>
      </c>
      <c r="H207" s="43">
        <v>1</v>
      </c>
      <c r="I207" s="43">
        <v>71100000000</v>
      </c>
      <c r="J207" s="46" t="s">
        <v>33</v>
      </c>
      <c r="K207" s="81">
        <v>1016070</v>
      </c>
      <c r="L207" s="250">
        <v>44715</v>
      </c>
      <c r="M207" s="130">
        <v>44807</v>
      </c>
      <c r="N207" s="46" t="s">
        <v>60</v>
      </c>
      <c r="O207" s="92" t="s">
        <v>50</v>
      </c>
      <c r="P207" s="92" t="s">
        <v>48</v>
      </c>
      <c r="Q207" s="161" t="s">
        <v>48</v>
      </c>
      <c r="R207" s="162" t="s">
        <v>48</v>
      </c>
    </row>
    <row r="208" spans="1:18" s="232" customFormat="1" ht="69.75" customHeight="1" x14ac:dyDescent="0.2">
      <c r="A208" s="230">
        <v>177</v>
      </c>
      <c r="B208" s="152" t="s">
        <v>310</v>
      </c>
      <c r="C208" s="152" t="s">
        <v>310</v>
      </c>
      <c r="D208" s="46" t="s">
        <v>439</v>
      </c>
      <c r="E208" s="153" t="s">
        <v>31</v>
      </c>
      <c r="F208" s="44">
        <v>876</v>
      </c>
      <c r="G208" s="43" t="s">
        <v>32</v>
      </c>
      <c r="H208" s="43">
        <v>1</v>
      </c>
      <c r="I208" s="43">
        <v>71100000000</v>
      </c>
      <c r="J208" s="46" t="s">
        <v>33</v>
      </c>
      <c r="K208" s="81">
        <v>594368</v>
      </c>
      <c r="L208" s="250">
        <v>44716</v>
      </c>
      <c r="M208" s="130">
        <v>44808</v>
      </c>
      <c r="N208" s="46" t="s">
        <v>60</v>
      </c>
      <c r="O208" s="92" t="s">
        <v>50</v>
      </c>
      <c r="P208" s="92" t="s">
        <v>48</v>
      </c>
      <c r="Q208" s="161" t="s">
        <v>48</v>
      </c>
      <c r="R208" s="162" t="s">
        <v>48</v>
      </c>
    </row>
    <row r="209" spans="1:16383" s="232" customFormat="1" ht="57" customHeight="1" x14ac:dyDescent="0.2">
      <c r="A209" s="230">
        <v>178</v>
      </c>
      <c r="B209" s="152" t="s">
        <v>442</v>
      </c>
      <c r="C209" s="152" t="s">
        <v>441</v>
      </c>
      <c r="D209" s="46" t="s">
        <v>440</v>
      </c>
      <c r="E209" s="153" t="s">
        <v>31</v>
      </c>
      <c r="F209" s="44">
        <v>876</v>
      </c>
      <c r="G209" s="43" t="s">
        <v>32</v>
      </c>
      <c r="H209" s="43">
        <v>1</v>
      </c>
      <c r="I209" s="43">
        <v>71100000000</v>
      </c>
      <c r="J209" s="46" t="s">
        <v>33</v>
      </c>
      <c r="K209" s="81">
        <v>590000</v>
      </c>
      <c r="L209" s="250">
        <v>44746</v>
      </c>
      <c r="M209" s="130">
        <v>44808</v>
      </c>
      <c r="N209" s="46" t="s">
        <v>60</v>
      </c>
      <c r="O209" s="92" t="s">
        <v>50</v>
      </c>
      <c r="P209" s="92" t="s">
        <v>48</v>
      </c>
      <c r="Q209" s="161" t="s">
        <v>48</v>
      </c>
      <c r="R209" s="162" t="s">
        <v>48</v>
      </c>
    </row>
    <row r="210" spans="1:16383" s="232" customFormat="1" ht="51" x14ac:dyDescent="0.25">
      <c r="A210" s="44">
        <v>179</v>
      </c>
      <c r="B210" s="44" t="s">
        <v>311</v>
      </c>
      <c r="C210" s="210" t="s">
        <v>312</v>
      </c>
      <c r="D210" s="44" t="s">
        <v>313</v>
      </c>
      <c r="E210" s="44" t="s">
        <v>128</v>
      </c>
      <c r="F210" s="43">
        <v>876</v>
      </c>
      <c r="G210" s="43" t="s">
        <v>32</v>
      </c>
      <c r="H210" s="43">
        <v>1</v>
      </c>
      <c r="I210" s="99">
        <v>71100000000</v>
      </c>
      <c r="J210" s="99" t="s">
        <v>33</v>
      </c>
      <c r="K210" s="81">
        <v>6500000</v>
      </c>
      <c r="L210" s="250">
        <v>44717</v>
      </c>
      <c r="M210" s="194">
        <v>45261</v>
      </c>
      <c r="N210" s="43" t="s">
        <v>52</v>
      </c>
      <c r="O210" s="43" t="s">
        <v>50</v>
      </c>
      <c r="P210" s="54" t="s">
        <v>48</v>
      </c>
      <c r="Q210" s="161" t="s">
        <v>48</v>
      </c>
      <c r="R210" s="162" t="s">
        <v>48</v>
      </c>
      <c r="S210" s="8"/>
      <c r="T210" s="8"/>
      <c r="U210" s="8"/>
      <c r="V210" s="8"/>
      <c r="W210" s="8"/>
      <c r="X210" s="8"/>
      <c r="Y210" s="8"/>
      <c r="Z210" s="8"/>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c r="AZ210" s="8"/>
      <c r="BA210" s="8"/>
      <c r="BB210" s="8"/>
      <c r="BC210" s="8"/>
      <c r="BD210" s="8"/>
      <c r="BE210" s="8"/>
      <c r="BF210" s="8"/>
      <c r="BG210" s="8"/>
      <c r="BH210" s="8"/>
      <c r="BI210" s="8"/>
      <c r="BJ210" s="8"/>
      <c r="BK210" s="8"/>
      <c r="BL210" s="8"/>
      <c r="BM210" s="8"/>
      <c r="BN210" s="8"/>
      <c r="BO210" s="8"/>
      <c r="BP210" s="8"/>
      <c r="BQ210" s="8"/>
      <c r="BR210" s="8"/>
      <c r="BS210" s="8"/>
      <c r="BT210" s="8"/>
      <c r="BU210" s="8"/>
      <c r="BV210" s="8"/>
      <c r="BW210" s="8"/>
      <c r="BX210" s="8"/>
      <c r="BY210" s="8"/>
      <c r="BZ210" s="8"/>
      <c r="CA210" s="8"/>
      <c r="CB210" s="8"/>
      <c r="CC210" s="8"/>
      <c r="CD210" s="8"/>
      <c r="CE210" s="8"/>
      <c r="CF210" s="8"/>
      <c r="CG210" s="8"/>
      <c r="CH210" s="8"/>
      <c r="CI210" s="8"/>
      <c r="CJ210" s="8"/>
      <c r="CK210" s="8"/>
      <c r="CL210" s="8"/>
      <c r="CM210" s="8"/>
      <c r="CN210" s="8"/>
      <c r="CO210" s="8"/>
      <c r="CP210" s="8"/>
      <c r="CQ210" s="8"/>
      <c r="CR210" s="8"/>
      <c r="CS210" s="8"/>
      <c r="CT210" s="8"/>
      <c r="CU210" s="8"/>
      <c r="CV210" s="8"/>
      <c r="CW210" s="8"/>
      <c r="CX210" s="8"/>
      <c r="CY210" s="8"/>
      <c r="CZ210" s="8"/>
      <c r="DA210" s="8"/>
      <c r="DB210" s="8"/>
      <c r="DC210" s="8"/>
      <c r="DD210" s="8"/>
      <c r="DE210" s="8"/>
      <c r="DF210" s="8"/>
      <c r="DG210" s="8"/>
      <c r="DH210" s="8"/>
      <c r="DI210" s="8"/>
      <c r="DJ210" s="8"/>
      <c r="DK210" s="8"/>
      <c r="DL210" s="8"/>
      <c r="DM210" s="8"/>
      <c r="DN210" s="8"/>
      <c r="DO210" s="8"/>
      <c r="DP210" s="8"/>
      <c r="DQ210" s="8"/>
      <c r="DR210" s="8"/>
      <c r="DS210" s="8"/>
      <c r="DT210" s="8"/>
      <c r="DU210" s="8"/>
      <c r="DV210" s="8"/>
      <c r="DW210" s="8"/>
      <c r="DX210" s="8"/>
      <c r="DY210" s="8"/>
      <c r="DZ210" s="8"/>
      <c r="EA210" s="8"/>
      <c r="EB210" s="8"/>
      <c r="EC210" s="8"/>
      <c r="ED210" s="8"/>
      <c r="EE210" s="8"/>
      <c r="EF210" s="8"/>
      <c r="EG210" s="8"/>
      <c r="EH210" s="8"/>
      <c r="EI210" s="8"/>
      <c r="EJ210" s="8"/>
      <c r="EK210" s="8"/>
      <c r="EL210" s="8"/>
      <c r="EM210" s="8"/>
      <c r="EN210" s="8"/>
      <c r="EO210" s="8"/>
      <c r="EP210" s="8"/>
      <c r="EQ210" s="8"/>
      <c r="ER210" s="8"/>
      <c r="ES210" s="8"/>
      <c r="ET210" s="8"/>
      <c r="EU210" s="8"/>
      <c r="EV210" s="8"/>
      <c r="EW210" s="8"/>
      <c r="EX210" s="8"/>
      <c r="EY210" s="8"/>
      <c r="EZ210" s="8"/>
      <c r="FA210" s="8"/>
      <c r="FB210" s="8"/>
      <c r="FC210" s="8"/>
      <c r="FD210" s="8"/>
      <c r="FE210" s="8"/>
      <c r="FF210" s="8"/>
      <c r="FG210" s="8"/>
      <c r="FH210" s="8"/>
      <c r="FI210" s="8"/>
      <c r="FJ210" s="8"/>
      <c r="FK210" s="8"/>
      <c r="FL210" s="8"/>
      <c r="FM210" s="8"/>
      <c r="FN210" s="8"/>
      <c r="FO210" s="8"/>
      <c r="FP210" s="8"/>
      <c r="FQ210" s="8"/>
      <c r="FR210" s="8"/>
      <c r="FS210" s="8"/>
      <c r="FT210" s="8"/>
      <c r="FU210" s="8"/>
      <c r="FV210" s="8"/>
      <c r="FW210" s="8"/>
      <c r="FX210" s="8"/>
      <c r="FY210" s="8"/>
      <c r="FZ210" s="8"/>
      <c r="GA210" s="8"/>
      <c r="GB210" s="8"/>
      <c r="GC210" s="8"/>
      <c r="GD210" s="8"/>
      <c r="GE210" s="8"/>
      <c r="GF210" s="8"/>
      <c r="GG210" s="8"/>
      <c r="GH210" s="8"/>
      <c r="GI210" s="8"/>
      <c r="GJ210" s="8"/>
      <c r="GK210" s="8"/>
      <c r="GL210" s="8"/>
      <c r="GM210" s="8"/>
      <c r="GN210" s="8"/>
      <c r="GO210" s="8"/>
      <c r="GP210" s="8"/>
      <c r="GQ210" s="8"/>
      <c r="GR210" s="8"/>
      <c r="GS210" s="8"/>
      <c r="GT210" s="8"/>
      <c r="GU210" s="8"/>
      <c r="GV210" s="8"/>
      <c r="GW210" s="8"/>
      <c r="GX210" s="8"/>
      <c r="GY210" s="8"/>
      <c r="GZ210" s="8"/>
      <c r="HA210" s="8"/>
      <c r="HB210" s="8"/>
      <c r="HC210" s="8"/>
      <c r="HD210" s="8"/>
      <c r="HE210" s="8"/>
      <c r="HF210" s="8"/>
      <c r="HG210" s="8"/>
      <c r="HH210" s="8"/>
      <c r="HI210" s="8"/>
      <c r="HJ210" s="8"/>
      <c r="HK210" s="8"/>
      <c r="HL210" s="8"/>
      <c r="HM210" s="8"/>
      <c r="HN210" s="8"/>
      <c r="HO210" s="8"/>
      <c r="HP210" s="8"/>
      <c r="HQ210" s="8"/>
      <c r="HR210" s="8"/>
      <c r="HS210" s="8"/>
      <c r="HT210" s="8"/>
      <c r="HU210" s="8"/>
      <c r="HV210" s="8"/>
      <c r="HW210" s="8"/>
      <c r="HX210" s="8"/>
      <c r="HY210" s="8"/>
      <c r="HZ210" s="8"/>
      <c r="IA210" s="8"/>
      <c r="IB210" s="8"/>
      <c r="IC210" s="8"/>
      <c r="ID210" s="8"/>
      <c r="IE210" s="8"/>
      <c r="IF210" s="8"/>
      <c r="IG210" s="8"/>
      <c r="IH210" s="8"/>
      <c r="II210" s="8"/>
      <c r="IJ210" s="8"/>
      <c r="IK210" s="8"/>
      <c r="IL210" s="8"/>
      <c r="IM210" s="8"/>
      <c r="IN210" s="8"/>
      <c r="IO210" s="8"/>
      <c r="IP210" s="8"/>
      <c r="IQ210" s="8"/>
      <c r="IR210" s="8"/>
      <c r="IS210" s="8"/>
      <c r="IT210" s="8"/>
      <c r="IU210" s="8"/>
      <c r="IV210" s="8"/>
      <c r="IW210" s="8"/>
      <c r="IX210" s="8"/>
      <c r="IY210" s="8"/>
      <c r="IZ210" s="8"/>
      <c r="JA210" s="8"/>
      <c r="JB210" s="8"/>
      <c r="JC210" s="8"/>
      <c r="JD210" s="8"/>
      <c r="JE210" s="8"/>
      <c r="JF210" s="8"/>
      <c r="JG210" s="8"/>
      <c r="JH210" s="8"/>
      <c r="JI210" s="8"/>
      <c r="JJ210" s="8"/>
      <c r="JK210" s="8"/>
      <c r="JL210" s="8"/>
      <c r="JM210" s="8"/>
      <c r="JN210" s="8"/>
      <c r="JO210" s="8"/>
      <c r="JP210" s="8"/>
      <c r="JQ210" s="8"/>
      <c r="JR210" s="8"/>
      <c r="JS210" s="8"/>
      <c r="JT210" s="8"/>
      <c r="JU210" s="8"/>
      <c r="JV210" s="8"/>
      <c r="JW210" s="8"/>
      <c r="JX210" s="8"/>
      <c r="JY210" s="8"/>
      <c r="JZ210" s="8"/>
      <c r="KA210" s="8"/>
      <c r="KB210" s="8"/>
      <c r="KC210" s="8"/>
      <c r="KD210" s="8"/>
      <c r="KE210" s="8"/>
      <c r="KF210" s="8"/>
      <c r="KG210" s="8"/>
      <c r="KH210" s="8"/>
      <c r="KI210" s="8"/>
      <c r="KJ210" s="8"/>
      <c r="KK210" s="8"/>
      <c r="KL210" s="8"/>
      <c r="KM210" s="8"/>
      <c r="KN210" s="8"/>
      <c r="KO210" s="8"/>
      <c r="KP210" s="8"/>
      <c r="KQ210" s="8"/>
      <c r="KR210" s="8"/>
      <c r="KS210" s="8"/>
      <c r="KT210" s="8"/>
      <c r="KU210" s="8"/>
      <c r="KV210" s="8"/>
      <c r="KW210" s="8"/>
      <c r="KX210" s="8"/>
      <c r="KY210" s="8"/>
      <c r="KZ210" s="8"/>
      <c r="LA210" s="8"/>
      <c r="LB210" s="8"/>
      <c r="LC210" s="8"/>
      <c r="LD210" s="8"/>
      <c r="LE210" s="8"/>
      <c r="LF210" s="8"/>
      <c r="LG210" s="8"/>
      <c r="LH210" s="8"/>
      <c r="LI210" s="8"/>
      <c r="LJ210" s="8"/>
      <c r="LK210" s="8"/>
      <c r="LL210" s="8"/>
      <c r="LM210" s="8"/>
      <c r="LN210" s="8"/>
      <c r="LO210" s="8"/>
      <c r="LP210" s="8"/>
      <c r="LQ210" s="8"/>
      <c r="LR210" s="8"/>
      <c r="LS210" s="8"/>
      <c r="LT210" s="8"/>
      <c r="LU210" s="8"/>
      <c r="LV210" s="8"/>
      <c r="LW210" s="8"/>
      <c r="LX210" s="8"/>
      <c r="LY210" s="8"/>
      <c r="LZ210" s="8"/>
      <c r="MA210" s="8"/>
      <c r="MB210" s="8"/>
      <c r="MC210" s="8"/>
      <c r="MD210" s="8"/>
      <c r="ME210" s="8"/>
      <c r="MF210" s="8"/>
      <c r="MG210" s="8"/>
      <c r="MH210" s="8"/>
      <c r="MI210" s="8"/>
      <c r="MJ210" s="8"/>
      <c r="MK210" s="8"/>
      <c r="ML210" s="8"/>
      <c r="MM210" s="8"/>
      <c r="MN210" s="8"/>
      <c r="MO210" s="8"/>
      <c r="MP210" s="8"/>
      <c r="MQ210" s="8"/>
      <c r="MR210" s="8"/>
      <c r="MS210" s="8"/>
      <c r="MT210" s="8"/>
      <c r="MU210" s="8"/>
      <c r="MV210" s="8"/>
      <c r="MW210" s="8"/>
      <c r="MX210" s="8"/>
      <c r="MY210" s="8"/>
      <c r="MZ210" s="8"/>
      <c r="NA210" s="8"/>
      <c r="NB210" s="8"/>
      <c r="NC210" s="8"/>
      <c r="ND210" s="8"/>
      <c r="NE210" s="8"/>
      <c r="NF210" s="8"/>
      <c r="NG210" s="8"/>
      <c r="NH210" s="8"/>
      <c r="NI210" s="8"/>
      <c r="NJ210" s="8"/>
      <c r="NK210" s="8"/>
      <c r="NL210" s="8"/>
      <c r="NM210" s="8"/>
      <c r="NN210" s="8"/>
      <c r="NO210" s="8"/>
      <c r="NP210" s="8"/>
      <c r="NQ210" s="8"/>
      <c r="NR210" s="8"/>
      <c r="NS210" s="8"/>
      <c r="NT210" s="8"/>
      <c r="NU210" s="8"/>
      <c r="NV210" s="8"/>
      <c r="NW210" s="8"/>
      <c r="NX210" s="8"/>
      <c r="NY210" s="8"/>
      <c r="NZ210" s="8"/>
      <c r="OA210" s="8"/>
      <c r="OB210" s="8"/>
      <c r="OC210" s="8"/>
      <c r="OD210" s="8"/>
      <c r="OE210" s="8"/>
      <c r="OF210" s="8"/>
      <c r="OG210" s="8"/>
      <c r="OH210" s="8"/>
      <c r="OI210" s="8"/>
      <c r="OJ210" s="8"/>
      <c r="OK210" s="8"/>
      <c r="OL210" s="8"/>
      <c r="OM210" s="8"/>
      <c r="ON210" s="8"/>
      <c r="OO210" s="8"/>
      <c r="OP210" s="8"/>
      <c r="OQ210" s="8"/>
      <c r="OR210" s="8"/>
      <c r="OS210" s="8"/>
      <c r="OT210" s="8"/>
      <c r="OU210" s="8"/>
      <c r="OV210" s="8"/>
      <c r="OW210" s="8"/>
      <c r="OX210" s="8"/>
      <c r="OY210" s="8"/>
      <c r="OZ210" s="8"/>
      <c r="PA210" s="8"/>
      <c r="PB210" s="8"/>
      <c r="PC210" s="8"/>
      <c r="PD210" s="8"/>
      <c r="PE210" s="8"/>
      <c r="PF210" s="8"/>
      <c r="PG210" s="8"/>
      <c r="PH210" s="8"/>
      <c r="PI210" s="8"/>
      <c r="PJ210" s="8"/>
      <c r="PK210" s="8"/>
      <c r="PL210" s="8"/>
      <c r="PM210" s="8"/>
      <c r="PN210" s="8"/>
      <c r="PO210" s="8"/>
      <c r="PP210" s="8"/>
      <c r="PQ210" s="8"/>
      <c r="PR210" s="8"/>
      <c r="PS210" s="8"/>
      <c r="PT210" s="8"/>
      <c r="PU210" s="8"/>
      <c r="PV210" s="8"/>
      <c r="PW210" s="8"/>
      <c r="PX210" s="8"/>
      <c r="PY210" s="8"/>
      <c r="PZ210" s="8"/>
      <c r="QA210" s="8"/>
      <c r="QB210" s="8"/>
      <c r="QC210" s="8"/>
      <c r="QD210" s="8"/>
      <c r="QE210" s="8"/>
      <c r="QF210" s="8"/>
      <c r="QG210" s="8"/>
      <c r="QH210" s="8"/>
      <c r="QI210" s="8"/>
      <c r="QJ210" s="8"/>
      <c r="QK210" s="8"/>
      <c r="QL210" s="8"/>
      <c r="QM210" s="8"/>
      <c r="QN210" s="8"/>
      <c r="QO210" s="8"/>
      <c r="QP210" s="8"/>
      <c r="QQ210" s="8"/>
      <c r="QR210" s="8"/>
      <c r="QS210" s="8"/>
      <c r="QT210" s="8"/>
      <c r="QU210" s="8"/>
      <c r="QV210" s="8"/>
      <c r="QW210" s="8"/>
      <c r="QX210" s="8"/>
      <c r="QY210" s="8"/>
      <c r="QZ210" s="8"/>
      <c r="RA210" s="8"/>
      <c r="RB210" s="8"/>
      <c r="RC210" s="8"/>
      <c r="RD210" s="8"/>
      <c r="RE210" s="8"/>
      <c r="RF210" s="8"/>
      <c r="RG210" s="8"/>
      <c r="RH210" s="8"/>
      <c r="RI210" s="8"/>
      <c r="RJ210" s="8"/>
      <c r="RK210" s="8"/>
      <c r="RL210" s="8"/>
      <c r="RM210" s="8"/>
      <c r="RN210" s="8"/>
      <c r="RO210" s="8"/>
      <c r="RP210" s="8"/>
      <c r="RQ210" s="8"/>
      <c r="RR210" s="8"/>
      <c r="RS210" s="8"/>
      <c r="RT210" s="8"/>
      <c r="RU210" s="8"/>
      <c r="RV210" s="8"/>
      <c r="RW210" s="8"/>
      <c r="RX210" s="8"/>
      <c r="RY210" s="8"/>
      <c r="RZ210" s="8"/>
      <c r="SA210" s="8"/>
      <c r="SB210" s="8"/>
      <c r="SC210" s="8"/>
      <c r="SD210" s="8"/>
      <c r="SE210" s="8"/>
      <c r="SF210" s="8"/>
      <c r="SG210" s="8"/>
      <c r="SH210" s="8"/>
      <c r="SI210" s="8"/>
      <c r="SJ210" s="8"/>
      <c r="SK210" s="8"/>
      <c r="SL210" s="8"/>
      <c r="SM210" s="8"/>
      <c r="SN210" s="8"/>
      <c r="SO210" s="8"/>
      <c r="SP210" s="8"/>
      <c r="SQ210" s="8"/>
      <c r="SR210" s="8"/>
      <c r="SS210" s="8"/>
      <c r="ST210" s="8"/>
      <c r="SU210" s="8"/>
      <c r="SV210" s="8"/>
      <c r="SW210" s="8"/>
      <c r="SX210" s="8"/>
      <c r="SY210" s="8"/>
      <c r="SZ210" s="8"/>
      <c r="TA210" s="8"/>
      <c r="TB210" s="8"/>
      <c r="TC210" s="8"/>
      <c r="TD210" s="8"/>
      <c r="TE210" s="8"/>
      <c r="TF210" s="8"/>
      <c r="TG210" s="8"/>
      <c r="TH210" s="8"/>
      <c r="TI210" s="8"/>
      <c r="TJ210" s="8"/>
      <c r="TK210" s="8"/>
      <c r="TL210" s="8"/>
      <c r="TM210" s="8"/>
      <c r="TN210" s="8"/>
      <c r="TO210" s="8"/>
      <c r="TP210" s="8"/>
      <c r="TQ210" s="8"/>
      <c r="TR210" s="8"/>
      <c r="TS210" s="8"/>
      <c r="TT210" s="8"/>
      <c r="TU210" s="8"/>
      <c r="TV210" s="8"/>
      <c r="TW210" s="8"/>
      <c r="TX210" s="8"/>
      <c r="TY210" s="8"/>
      <c r="TZ210" s="8"/>
      <c r="UA210" s="8"/>
      <c r="UB210" s="8"/>
      <c r="UC210" s="8"/>
      <c r="UD210" s="8"/>
      <c r="UE210" s="8"/>
      <c r="UF210" s="8"/>
      <c r="UG210" s="8"/>
      <c r="UH210" s="8"/>
      <c r="UI210" s="8"/>
      <c r="UJ210" s="8"/>
      <c r="UK210" s="8"/>
      <c r="UL210" s="8"/>
      <c r="UM210" s="8"/>
      <c r="UN210" s="8"/>
      <c r="UO210" s="8"/>
      <c r="UP210" s="8"/>
      <c r="UQ210" s="8"/>
      <c r="UR210" s="8"/>
      <c r="US210" s="8"/>
      <c r="UT210" s="8"/>
      <c r="UU210" s="8"/>
      <c r="UV210" s="8"/>
      <c r="UW210" s="8"/>
      <c r="UX210" s="8"/>
      <c r="UY210" s="8"/>
      <c r="UZ210" s="8"/>
      <c r="VA210" s="8"/>
      <c r="VB210" s="8"/>
      <c r="VC210" s="8"/>
      <c r="VD210" s="8"/>
      <c r="VE210" s="8"/>
      <c r="VF210" s="8"/>
      <c r="VG210" s="8"/>
      <c r="VH210" s="8"/>
      <c r="VI210" s="8"/>
      <c r="VJ210" s="8"/>
      <c r="VK210" s="8"/>
      <c r="VL210" s="8"/>
      <c r="VM210" s="8"/>
      <c r="VN210" s="8"/>
      <c r="VO210" s="8"/>
      <c r="VP210" s="8"/>
      <c r="VQ210" s="8"/>
      <c r="VR210" s="8"/>
      <c r="VS210" s="8"/>
      <c r="VT210" s="8"/>
      <c r="VU210" s="8"/>
      <c r="VV210" s="8"/>
      <c r="VW210" s="8"/>
      <c r="VX210" s="8"/>
      <c r="VY210" s="8"/>
      <c r="VZ210" s="8"/>
      <c r="WA210" s="8"/>
      <c r="WB210" s="8"/>
      <c r="WC210" s="8"/>
      <c r="WD210" s="8"/>
      <c r="WE210" s="8"/>
      <c r="WF210" s="8"/>
      <c r="WG210" s="8"/>
      <c r="WH210" s="8"/>
      <c r="WI210" s="8"/>
      <c r="WJ210" s="8"/>
      <c r="WK210" s="8"/>
      <c r="WL210" s="8"/>
      <c r="WM210" s="8"/>
      <c r="WN210" s="8"/>
      <c r="WO210" s="8"/>
      <c r="WP210" s="8"/>
      <c r="WQ210" s="8"/>
      <c r="WR210" s="8"/>
      <c r="WS210" s="8"/>
      <c r="WT210" s="8"/>
      <c r="WU210" s="8"/>
      <c r="WV210" s="8"/>
      <c r="WW210" s="8"/>
      <c r="WX210" s="8"/>
      <c r="WY210" s="8"/>
      <c r="WZ210" s="8"/>
      <c r="XA210" s="8"/>
      <c r="XB210" s="8"/>
      <c r="XC210" s="8"/>
      <c r="XD210" s="8"/>
      <c r="XE210" s="8"/>
      <c r="XF210" s="8"/>
      <c r="XG210" s="8"/>
      <c r="XH210" s="8"/>
      <c r="XI210" s="8"/>
      <c r="XJ210" s="8"/>
      <c r="XK210" s="8"/>
      <c r="XL210" s="8"/>
      <c r="XM210" s="8"/>
      <c r="XN210" s="8"/>
      <c r="XO210" s="8"/>
      <c r="XP210" s="8"/>
      <c r="XQ210" s="8"/>
      <c r="XR210" s="8"/>
      <c r="XS210" s="8"/>
      <c r="XT210" s="8"/>
      <c r="XU210" s="8"/>
      <c r="XV210" s="8"/>
      <c r="XW210" s="8"/>
      <c r="XX210" s="8"/>
      <c r="XY210" s="8"/>
      <c r="XZ210" s="8"/>
      <c r="YA210" s="8"/>
      <c r="YB210" s="8"/>
      <c r="YC210" s="8"/>
      <c r="YD210" s="8"/>
      <c r="YE210" s="8"/>
      <c r="YF210" s="8"/>
      <c r="YG210" s="8"/>
      <c r="YH210" s="8"/>
      <c r="YI210" s="8"/>
      <c r="YJ210" s="8"/>
      <c r="YK210" s="8"/>
      <c r="YL210" s="8"/>
      <c r="YM210" s="8"/>
      <c r="YN210" s="8"/>
      <c r="YO210" s="8"/>
      <c r="YP210" s="8"/>
      <c r="YQ210" s="8"/>
      <c r="YR210" s="8"/>
      <c r="YS210" s="8"/>
      <c r="YT210" s="8"/>
      <c r="YU210" s="8"/>
      <c r="YV210" s="8"/>
      <c r="YW210" s="8"/>
      <c r="YX210" s="8"/>
      <c r="YY210" s="8"/>
      <c r="YZ210" s="8"/>
      <c r="ZA210" s="8"/>
      <c r="ZB210" s="8"/>
      <c r="ZC210" s="8"/>
      <c r="ZD210" s="8"/>
      <c r="ZE210" s="8"/>
      <c r="ZF210" s="8"/>
      <c r="ZG210" s="8"/>
      <c r="ZH210" s="8"/>
      <c r="ZI210" s="8"/>
      <c r="ZJ210" s="8"/>
      <c r="ZK210" s="8"/>
      <c r="ZL210" s="8"/>
      <c r="ZM210" s="8"/>
      <c r="ZN210" s="8"/>
      <c r="ZO210" s="8"/>
      <c r="ZP210" s="8"/>
      <c r="ZQ210" s="8"/>
      <c r="ZR210" s="8"/>
      <c r="ZS210" s="8"/>
      <c r="ZT210" s="8"/>
      <c r="ZU210" s="8"/>
      <c r="ZV210" s="8"/>
      <c r="ZW210" s="8"/>
      <c r="ZX210" s="8"/>
      <c r="ZY210" s="8"/>
      <c r="ZZ210" s="8"/>
      <c r="AAA210" s="8"/>
      <c r="AAB210" s="8"/>
      <c r="AAC210" s="8"/>
      <c r="AAD210" s="8"/>
      <c r="AAE210" s="8"/>
      <c r="AAF210" s="8"/>
      <c r="AAG210" s="8"/>
      <c r="AAH210" s="8"/>
      <c r="AAI210" s="8"/>
      <c r="AAJ210" s="8"/>
      <c r="AAK210" s="8"/>
      <c r="AAL210" s="8"/>
      <c r="AAM210" s="8"/>
      <c r="AAN210" s="8"/>
      <c r="AAO210" s="8"/>
      <c r="AAP210" s="8"/>
      <c r="AAQ210" s="8"/>
      <c r="AAR210" s="8"/>
      <c r="AAS210" s="8"/>
      <c r="AAT210" s="8"/>
      <c r="AAU210" s="8"/>
      <c r="AAV210" s="8"/>
      <c r="AAW210" s="8"/>
      <c r="AAX210" s="8"/>
      <c r="AAY210" s="8"/>
      <c r="AAZ210" s="8"/>
      <c r="ABA210" s="8"/>
      <c r="ABB210" s="8"/>
      <c r="ABC210" s="8"/>
      <c r="ABD210" s="8"/>
      <c r="ABE210" s="8"/>
      <c r="ABF210" s="8"/>
      <c r="ABG210" s="8"/>
      <c r="ABH210" s="8"/>
      <c r="ABI210" s="8"/>
      <c r="ABJ210" s="8"/>
      <c r="ABK210" s="8"/>
      <c r="ABL210" s="8"/>
      <c r="ABM210" s="8"/>
      <c r="ABN210" s="8"/>
      <c r="ABO210" s="8"/>
      <c r="ABP210" s="8"/>
      <c r="ABQ210" s="8"/>
      <c r="ABR210" s="8"/>
      <c r="ABS210" s="8"/>
      <c r="ABT210" s="8"/>
      <c r="ABU210" s="8"/>
      <c r="ABV210" s="8"/>
      <c r="ABW210" s="8"/>
      <c r="ABX210" s="8"/>
      <c r="ABY210" s="8"/>
      <c r="ABZ210" s="8"/>
      <c r="ACA210" s="8"/>
      <c r="ACB210" s="8"/>
      <c r="ACC210" s="8"/>
      <c r="ACD210" s="8"/>
      <c r="ACE210" s="8"/>
      <c r="ACF210" s="8"/>
      <c r="ACG210" s="8"/>
      <c r="ACH210" s="8"/>
      <c r="ACI210" s="8"/>
      <c r="ACJ210" s="8"/>
      <c r="ACK210" s="8"/>
      <c r="ACL210" s="8"/>
      <c r="ACM210" s="8"/>
      <c r="ACN210" s="8"/>
      <c r="ACO210" s="8"/>
      <c r="ACP210" s="8"/>
      <c r="ACQ210" s="8"/>
      <c r="ACR210" s="8"/>
      <c r="ACS210" s="8"/>
      <c r="ACT210" s="8"/>
      <c r="ACU210" s="8"/>
      <c r="ACV210" s="8"/>
      <c r="ACW210" s="8"/>
      <c r="ACX210" s="8"/>
      <c r="ACY210" s="8"/>
      <c r="ACZ210" s="8"/>
      <c r="ADA210" s="8"/>
      <c r="ADB210" s="8"/>
      <c r="ADC210" s="8"/>
      <c r="ADD210" s="8"/>
      <c r="ADE210" s="8"/>
      <c r="ADF210" s="8"/>
      <c r="ADG210" s="8"/>
      <c r="ADH210" s="8"/>
      <c r="ADI210" s="8"/>
      <c r="ADJ210" s="8"/>
      <c r="ADK210" s="8"/>
      <c r="ADL210" s="8"/>
      <c r="ADM210" s="8"/>
      <c r="ADN210" s="8"/>
      <c r="ADO210" s="8"/>
      <c r="ADP210" s="8"/>
      <c r="ADQ210" s="8"/>
      <c r="ADR210" s="8"/>
      <c r="ADS210" s="8"/>
      <c r="ADT210" s="8"/>
      <c r="ADU210" s="8"/>
      <c r="ADV210" s="8"/>
      <c r="ADW210" s="8"/>
      <c r="ADX210" s="8"/>
      <c r="ADY210" s="8"/>
      <c r="ADZ210" s="8"/>
      <c r="AEA210" s="8"/>
      <c r="AEB210" s="8"/>
      <c r="AEC210" s="8"/>
      <c r="AED210" s="8"/>
      <c r="AEE210" s="8"/>
      <c r="AEF210" s="8"/>
      <c r="AEG210" s="8"/>
      <c r="AEH210" s="8"/>
      <c r="AEI210" s="8"/>
      <c r="AEJ210" s="8"/>
      <c r="AEK210" s="8"/>
      <c r="AEL210" s="8"/>
      <c r="AEM210" s="8"/>
      <c r="AEN210" s="8"/>
      <c r="AEO210" s="8"/>
      <c r="AEP210" s="8"/>
      <c r="AEQ210" s="8"/>
      <c r="AER210" s="8"/>
      <c r="AES210" s="8"/>
      <c r="AET210" s="8"/>
      <c r="AEU210" s="8"/>
      <c r="AEV210" s="8"/>
      <c r="AEW210" s="8"/>
      <c r="AEX210" s="8"/>
      <c r="AEY210" s="8"/>
      <c r="AEZ210" s="8"/>
      <c r="AFA210" s="8"/>
      <c r="AFB210" s="8"/>
      <c r="AFC210" s="8"/>
      <c r="AFD210" s="8"/>
      <c r="AFE210" s="8"/>
      <c r="AFF210" s="8"/>
      <c r="AFG210" s="8"/>
      <c r="AFH210" s="8"/>
      <c r="AFI210" s="8"/>
      <c r="AFJ210" s="8"/>
      <c r="AFK210" s="8"/>
      <c r="AFL210" s="8"/>
      <c r="AFM210" s="8"/>
      <c r="AFN210" s="8"/>
      <c r="AFO210" s="8"/>
      <c r="AFP210" s="8"/>
      <c r="AFQ210" s="8"/>
      <c r="AFR210" s="8"/>
      <c r="AFS210" s="8"/>
      <c r="AFT210" s="8"/>
      <c r="AFU210" s="8"/>
      <c r="AFV210" s="8"/>
      <c r="AFW210" s="8"/>
      <c r="AFX210" s="8"/>
      <c r="AFY210" s="8"/>
      <c r="AFZ210" s="8"/>
      <c r="AGA210" s="8"/>
      <c r="AGB210" s="8"/>
      <c r="AGC210" s="8"/>
      <c r="AGD210" s="8"/>
      <c r="AGE210" s="8"/>
      <c r="AGF210" s="8"/>
      <c r="AGG210" s="8"/>
      <c r="AGH210" s="8"/>
      <c r="AGI210" s="8"/>
      <c r="AGJ210" s="8"/>
      <c r="AGK210" s="8"/>
      <c r="AGL210" s="8"/>
      <c r="AGM210" s="8"/>
      <c r="AGN210" s="8"/>
      <c r="AGO210" s="8"/>
      <c r="AGP210" s="8"/>
      <c r="AGQ210" s="8"/>
      <c r="AGR210" s="8"/>
      <c r="AGS210" s="8"/>
      <c r="AGT210" s="8"/>
      <c r="AGU210" s="8"/>
      <c r="AGV210" s="8"/>
      <c r="AGW210" s="8"/>
      <c r="AGX210" s="8"/>
      <c r="AGY210" s="8"/>
      <c r="AGZ210" s="8"/>
      <c r="AHA210" s="8"/>
      <c r="AHB210" s="8"/>
      <c r="AHC210" s="8"/>
      <c r="AHD210" s="8"/>
      <c r="AHE210" s="8"/>
      <c r="AHF210" s="8"/>
      <c r="AHG210" s="8"/>
      <c r="AHH210" s="8"/>
      <c r="AHI210" s="8"/>
      <c r="AHJ210" s="8"/>
      <c r="AHK210" s="8"/>
      <c r="AHL210" s="8"/>
      <c r="AHM210" s="8"/>
      <c r="AHN210" s="8"/>
      <c r="AHO210" s="8"/>
      <c r="AHP210" s="8"/>
      <c r="AHQ210" s="8"/>
      <c r="AHR210" s="8"/>
      <c r="AHS210" s="8"/>
      <c r="AHT210" s="8"/>
      <c r="AHU210" s="8"/>
      <c r="AHV210" s="8"/>
      <c r="AHW210" s="8"/>
      <c r="AHX210" s="8"/>
      <c r="AHY210" s="8"/>
      <c r="AHZ210" s="8"/>
      <c r="AIA210" s="8"/>
      <c r="AIB210" s="8"/>
      <c r="AIC210" s="8"/>
      <c r="AID210" s="8"/>
      <c r="AIE210" s="8"/>
      <c r="AIF210" s="8"/>
      <c r="AIG210" s="8"/>
      <c r="AIH210" s="8"/>
      <c r="AII210" s="8"/>
      <c r="AIJ210" s="8"/>
      <c r="AIK210" s="8"/>
      <c r="AIL210" s="8"/>
      <c r="AIM210" s="8"/>
      <c r="AIN210" s="8"/>
      <c r="AIO210" s="8"/>
      <c r="AIP210" s="8"/>
      <c r="AIQ210" s="8"/>
      <c r="AIR210" s="8"/>
      <c r="AIS210" s="8"/>
      <c r="AIT210" s="8"/>
      <c r="AIU210" s="8"/>
      <c r="AIV210" s="8"/>
      <c r="AIW210" s="8"/>
      <c r="AIX210" s="8"/>
      <c r="AIY210" s="8"/>
      <c r="AIZ210" s="8"/>
      <c r="AJA210" s="8"/>
      <c r="AJB210" s="8"/>
      <c r="AJC210" s="8"/>
      <c r="AJD210" s="8"/>
      <c r="AJE210" s="8"/>
      <c r="AJF210" s="8"/>
      <c r="AJG210" s="8"/>
      <c r="AJH210" s="8"/>
      <c r="AJI210" s="8"/>
      <c r="AJJ210" s="8"/>
      <c r="AJK210" s="8"/>
      <c r="AJL210" s="8"/>
      <c r="AJM210" s="8"/>
      <c r="AJN210" s="8"/>
      <c r="AJO210" s="8"/>
      <c r="AJP210" s="8"/>
      <c r="AJQ210" s="8"/>
      <c r="AJR210" s="8"/>
      <c r="AJS210" s="8"/>
      <c r="AJT210" s="8"/>
      <c r="AJU210" s="8"/>
      <c r="AJV210" s="8"/>
      <c r="AJW210" s="8"/>
      <c r="AJX210" s="8"/>
      <c r="AJY210" s="8"/>
      <c r="AJZ210" s="8"/>
      <c r="AKA210" s="8"/>
      <c r="AKB210" s="8"/>
      <c r="AKC210" s="8"/>
      <c r="AKD210" s="8"/>
      <c r="AKE210" s="8"/>
      <c r="AKF210" s="8"/>
      <c r="AKG210" s="8"/>
      <c r="AKH210" s="8"/>
      <c r="AKI210" s="8"/>
      <c r="AKJ210" s="8"/>
      <c r="AKK210" s="8"/>
      <c r="AKL210" s="8"/>
      <c r="AKM210" s="8"/>
      <c r="AKN210" s="8"/>
      <c r="AKO210" s="8"/>
      <c r="AKP210" s="8"/>
      <c r="AKQ210" s="8"/>
      <c r="AKR210" s="8"/>
      <c r="AKS210" s="8"/>
      <c r="AKT210" s="8"/>
      <c r="AKU210" s="8"/>
      <c r="AKV210" s="8"/>
      <c r="AKW210" s="8"/>
      <c r="AKX210" s="8"/>
      <c r="AKY210" s="8"/>
      <c r="AKZ210" s="8"/>
      <c r="ALA210" s="8"/>
      <c r="ALB210" s="8"/>
      <c r="ALC210" s="8"/>
      <c r="ALD210" s="8"/>
      <c r="ALE210" s="8"/>
      <c r="ALF210" s="8"/>
      <c r="ALG210" s="8"/>
      <c r="ALH210" s="8"/>
      <c r="ALI210" s="8"/>
      <c r="ALJ210" s="8"/>
      <c r="ALK210" s="8"/>
      <c r="ALL210" s="8"/>
      <c r="ALM210" s="8"/>
      <c r="ALN210" s="8"/>
      <c r="ALO210" s="8"/>
      <c r="ALP210" s="8"/>
      <c r="ALQ210" s="8"/>
      <c r="ALR210" s="8"/>
      <c r="ALS210" s="8"/>
      <c r="ALT210" s="8"/>
      <c r="ALU210" s="8"/>
      <c r="ALV210" s="8"/>
      <c r="ALW210" s="8"/>
      <c r="ALX210" s="8"/>
      <c r="ALY210" s="8"/>
      <c r="ALZ210" s="8"/>
      <c r="AMA210" s="8"/>
      <c r="AMB210" s="8"/>
      <c r="AMC210" s="8"/>
      <c r="AMD210" s="8"/>
      <c r="AME210" s="8"/>
      <c r="AMF210" s="8"/>
      <c r="AMG210" s="8"/>
      <c r="AMH210" s="8"/>
      <c r="AMI210" s="8"/>
      <c r="AMJ210" s="8"/>
      <c r="AMK210" s="8"/>
      <c r="AML210" s="8"/>
      <c r="AMM210" s="8"/>
      <c r="AMN210" s="8"/>
      <c r="AMO210" s="8"/>
      <c r="AMP210" s="8"/>
      <c r="AMQ210" s="8"/>
      <c r="AMR210" s="8"/>
      <c r="AMS210" s="8"/>
      <c r="AMT210" s="8"/>
      <c r="AMU210" s="8"/>
      <c r="AMV210" s="8"/>
      <c r="AMW210" s="8"/>
      <c r="AMX210" s="8"/>
      <c r="AMY210" s="8"/>
      <c r="AMZ210" s="8"/>
      <c r="ANA210" s="8"/>
      <c r="ANB210" s="8"/>
      <c r="ANC210" s="8"/>
      <c r="AND210" s="8"/>
      <c r="ANE210" s="8"/>
      <c r="ANF210" s="8"/>
      <c r="ANG210" s="8"/>
      <c r="ANH210" s="8"/>
      <c r="ANI210" s="8"/>
      <c r="ANJ210" s="8"/>
      <c r="ANK210" s="8"/>
      <c r="ANL210" s="8"/>
      <c r="ANM210" s="8"/>
      <c r="ANN210" s="8"/>
      <c r="ANO210" s="8"/>
      <c r="ANP210" s="8"/>
      <c r="ANQ210" s="8"/>
      <c r="ANR210" s="8"/>
      <c r="ANS210" s="8"/>
      <c r="ANT210" s="8"/>
      <c r="ANU210" s="8"/>
      <c r="ANV210" s="8"/>
      <c r="ANW210" s="8"/>
      <c r="ANX210" s="8"/>
      <c r="ANY210" s="8"/>
      <c r="ANZ210" s="8"/>
      <c r="AOA210" s="8"/>
      <c r="AOB210" s="8"/>
      <c r="AOC210" s="8"/>
      <c r="AOD210" s="8"/>
      <c r="AOE210" s="8"/>
      <c r="AOF210" s="8"/>
      <c r="AOG210" s="8"/>
      <c r="AOH210" s="8"/>
      <c r="AOI210" s="8"/>
      <c r="AOJ210" s="8"/>
      <c r="AOK210" s="8"/>
      <c r="AOL210" s="8"/>
      <c r="AOM210" s="8"/>
      <c r="AON210" s="8"/>
      <c r="AOO210" s="8"/>
      <c r="AOP210" s="8"/>
      <c r="AOQ210" s="8"/>
      <c r="AOR210" s="8"/>
      <c r="AOS210" s="8"/>
      <c r="AOT210" s="8"/>
      <c r="AOU210" s="8"/>
      <c r="AOV210" s="8"/>
      <c r="AOW210" s="8"/>
      <c r="AOX210" s="8"/>
      <c r="AOY210" s="8"/>
      <c r="AOZ210" s="8"/>
      <c r="APA210" s="8"/>
      <c r="APB210" s="8"/>
      <c r="APC210" s="8"/>
      <c r="APD210" s="8"/>
      <c r="APE210" s="8"/>
      <c r="APF210" s="8"/>
      <c r="APG210" s="8"/>
      <c r="APH210" s="8"/>
      <c r="API210" s="8"/>
      <c r="APJ210" s="8"/>
      <c r="APK210" s="8"/>
      <c r="APL210" s="8"/>
      <c r="APM210" s="8"/>
      <c r="APN210" s="8"/>
      <c r="APO210" s="8"/>
      <c r="APP210" s="8"/>
      <c r="APQ210" s="8"/>
      <c r="APR210" s="8"/>
      <c r="APS210" s="8"/>
      <c r="APT210" s="8"/>
      <c r="APU210" s="8"/>
      <c r="APV210" s="8"/>
      <c r="APW210" s="8"/>
      <c r="APX210" s="8"/>
      <c r="APY210" s="8"/>
      <c r="APZ210" s="8"/>
      <c r="AQA210" s="8"/>
      <c r="AQB210" s="8"/>
      <c r="AQC210" s="8"/>
      <c r="AQD210" s="8"/>
      <c r="AQE210" s="8"/>
      <c r="AQF210" s="8"/>
      <c r="AQG210" s="8"/>
      <c r="AQH210" s="8"/>
      <c r="AQI210" s="8"/>
      <c r="AQJ210" s="8"/>
      <c r="AQK210" s="8"/>
      <c r="AQL210" s="8"/>
      <c r="AQM210" s="8"/>
      <c r="AQN210" s="8"/>
      <c r="AQO210" s="8"/>
      <c r="AQP210" s="8"/>
      <c r="AQQ210" s="8"/>
      <c r="AQR210" s="8"/>
      <c r="AQS210" s="8"/>
      <c r="AQT210" s="8"/>
      <c r="AQU210" s="8"/>
      <c r="AQV210" s="8"/>
      <c r="AQW210" s="8"/>
      <c r="AQX210" s="8"/>
      <c r="AQY210" s="8"/>
      <c r="AQZ210" s="8"/>
      <c r="ARA210" s="8"/>
      <c r="ARB210" s="8"/>
      <c r="ARC210" s="8"/>
      <c r="ARD210" s="8"/>
      <c r="ARE210" s="8"/>
      <c r="ARF210" s="8"/>
      <c r="ARG210" s="8"/>
      <c r="ARH210" s="8"/>
      <c r="ARI210" s="8"/>
      <c r="ARJ210" s="8"/>
      <c r="ARK210" s="8"/>
      <c r="ARL210" s="8"/>
      <c r="ARM210" s="8"/>
      <c r="ARN210" s="8"/>
      <c r="ARO210" s="8"/>
      <c r="ARP210" s="8"/>
      <c r="ARQ210" s="8"/>
      <c r="ARR210" s="8"/>
      <c r="ARS210" s="8"/>
      <c r="ART210" s="8"/>
      <c r="ARU210" s="8"/>
      <c r="ARV210" s="8"/>
      <c r="ARW210" s="8"/>
      <c r="ARX210" s="8"/>
      <c r="ARY210" s="8"/>
      <c r="ARZ210" s="8"/>
      <c r="ASA210" s="8"/>
      <c r="ASB210" s="8"/>
      <c r="ASC210" s="8"/>
      <c r="ASD210" s="8"/>
      <c r="ASE210" s="8"/>
      <c r="ASF210" s="8"/>
      <c r="ASG210" s="8"/>
      <c r="ASH210" s="8"/>
      <c r="ASI210" s="8"/>
      <c r="ASJ210" s="8"/>
      <c r="ASK210" s="8"/>
      <c r="ASL210" s="8"/>
      <c r="ASM210" s="8"/>
      <c r="ASN210" s="8"/>
      <c r="ASO210" s="8"/>
      <c r="ASP210" s="8"/>
      <c r="ASQ210" s="8"/>
      <c r="ASR210" s="8"/>
      <c r="ASS210" s="8"/>
      <c r="AST210" s="8"/>
      <c r="ASU210" s="8"/>
      <c r="ASV210" s="8"/>
      <c r="ASW210" s="8"/>
      <c r="ASX210" s="8"/>
      <c r="ASY210" s="8"/>
      <c r="ASZ210" s="8"/>
      <c r="ATA210" s="8"/>
      <c r="ATB210" s="8"/>
      <c r="ATC210" s="8"/>
      <c r="ATD210" s="8"/>
      <c r="ATE210" s="8"/>
      <c r="ATF210" s="8"/>
      <c r="ATG210" s="8"/>
      <c r="ATH210" s="8"/>
      <c r="ATI210" s="8"/>
      <c r="ATJ210" s="8"/>
      <c r="ATK210" s="8"/>
      <c r="ATL210" s="8"/>
      <c r="ATM210" s="8"/>
      <c r="ATN210" s="8"/>
      <c r="ATO210" s="8"/>
      <c r="ATP210" s="8"/>
      <c r="ATQ210" s="8"/>
      <c r="ATR210" s="8"/>
      <c r="ATS210" s="8"/>
      <c r="ATT210" s="8"/>
      <c r="ATU210" s="8"/>
      <c r="ATV210" s="8"/>
      <c r="ATW210" s="8"/>
      <c r="ATX210" s="8"/>
      <c r="ATY210" s="8"/>
      <c r="ATZ210" s="8"/>
      <c r="AUA210" s="8"/>
      <c r="AUB210" s="8"/>
      <c r="AUC210" s="8"/>
      <c r="AUD210" s="8"/>
      <c r="AUE210" s="8"/>
      <c r="AUF210" s="8"/>
      <c r="AUG210" s="8"/>
      <c r="AUH210" s="8"/>
      <c r="AUI210" s="8"/>
      <c r="AUJ210" s="8"/>
      <c r="AUK210" s="8"/>
      <c r="AUL210" s="8"/>
      <c r="AUM210" s="8"/>
      <c r="AUN210" s="8"/>
      <c r="AUO210" s="8"/>
      <c r="AUP210" s="8"/>
      <c r="AUQ210" s="8"/>
      <c r="AUR210" s="8"/>
      <c r="AUS210" s="8"/>
      <c r="AUT210" s="8"/>
      <c r="AUU210" s="8"/>
      <c r="AUV210" s="8"/>
      <c r="AUW210" s="8"/>
      <c r="AUX210" s="8"/>
      <c r="AUY210" s="8"/>
      <c r="AUZ210" s="8"/>
      <c r="AVA210" s="8"/>
      <c r="AVB210" s="8"/>
      <c r="AVC210" s="8"/>
      <c r="AVD210" s="8"/>
      <c r="AVE210" s="8"/>
      <c r="AVF210" s="8"/>
      <c r="AVG210" s="8"/>
      <c r="AVH210" s="8"/>
      <c r="AVI210" s="8"/>
      <c r="AVJ210" s="8"/>
      <c r="AVK210" s="8"/>
      <c r="AVL210" s="8"/>
      <c r="AVM210" s="8"/>
      <c r="AVN210" s="8"/>
      <c r="AVO210" s="8"/>
      <c r="AVP210" s="8"/>
      <c r="AVQ210" s="8"/>
      <c r="AVR210" s="8"/>
      <c r="AVS210" s="8"/>
      <c r="AVT210" s="8"/>
      <c r="AVU210" s="8"/>
      <c r="AVV210" s="8"/>
      <c r="AVW210" s="8"/>
      <c r="AVX210" s="8"/>
      <c r="AVY210" s="8"/>
      <c r="AVZ210" s="8"/>
      <c r="AWA210" s="8"/>
      <c r="AWB210" s="8"/>
      <c r="AWC210" s="8"/>
      <c r="AWD210" s="8"/>
      <c r="AWE210" s="8"/>
      <c r="AWF210" s="8"/>
      <c r="AWG210" s="8"/>
      <c r="AWH210" s="8"/>
      <c r="AWI210" s="8"/>
      <c r="AWJ210" s="8"/>
      <c r="AWK210" s="8"/>
      <c r="AWL210" s="8"/>
      <c r="AWM210" s="8"/>
      <c r="AWN210" s="8"/>
      <c r="AWO210" s="8"/>
      <c r="AWP210" s="8"/>
      <c r="AWQ210" s="8"/>
      <c r="AWR210" s="8"/>
      <c r="AWS210" s="8"/>
      <c r="AWT210" s="8"/>
      <c r="AWU210" s="8"/>
      <c r="AWV210" s="8"/>
      <c r="AWW210" s="8"/>
      <c r="AWX210" s="8"/>
      <c r="AWY210" s="8"/>
      <c r="AWZ210" s="8"/>
      <c r="AXA210" s="8"/>
      <c r="AXB210" s="8"/>
      <c r="AXC210" s="8"/>
      <c r="AXD210" s="8"/>
      <c r="AXE210" s="8"/>
      <c r="AXF210" s="8"/>
      <c r="AXG210" s="8"/>
      <c r="AXH210" s="8"/>
      <c r="AXI210" s="8"/>
      <c r="AXJ210" s="8"/>
      <c r="AXK210" s="8"/>
      <c r="AXL210" s="8"/>
      <c r="AXM210" s="8"/>
      <c r="AXN210" s="8"/>
      <c r="AXO210" s="8"/>
      <c r="AXP210" s="8"/>
      <c r="AXQ210" s="8"/>
      <c r="AXR210" s="8"/>
      <c r="AXS210" s="8"/>
      <c r="AXT210" s="8"/>
      <c r="AXU210" s="8"/>
      <c r="AXV210" s="8"/>
      <c r="AXW210" s="8"/>
      <c r="AXX210" s="8"/>
      <c r="AXY210" s="8"/>
      <c r="AXZ210" s="8"/>
      <c r="AYA210" s="8"/>
      <c r="AYB210" s="8"/>
      <c r="AYC210" s="8"/>
      <c r="AYD210" s="8"/>
      <c r="AYE210" s="8"/>
      <c r="AYF210" s="8"/>
      <c r="AYG210" s="8"/>
      <c r="AYH210" s="8"/>
      <c r="AYI210" s="8"/>
      <c r="AYJ210" s="8"/>
      <c r="AYK210" s="8"/>
      <c r="AYL210" s="8"/>
      <c r="AYM210" s="8"/>
      <c r="AYN210" s="8"/>
      <c r="AYO210" s="8"/>
      <c r="AYP210" s="8"/>
      <c r="AYQ210" s="8"/>
      <c r="AYR210" s="8"/>
      <c r="AYS210" s="8"/>
      <c r="AYT210" s="8"/>
      <c r="AYU210" s="8"/>
      <c r="AYV210" s="8"/>
      <c r="AYW210" s="8"/>
      <c r="AYX210" s="8"/>
      <c r="AYY210" s="8"/>
      <c r="AYZ210" s="8"/>
      <c r="AZA210" s="8"/>
      <c r="AZB210" s="8"/>
      <c r="AZC210" s="8"/>
      <c r="AZD210" s="8"/>
      <c r="AZE210" s="8"/>
      <c r="AZF210" s="8"/>
      <c r="AZG210" s="8"/>
      <c r="AZH210" s="8"/>
      <c r="AZI210" s="8"/>
      <c r="AZJ210" s="8"/>
      <c r="AZK210" s="8"/>
      <c r="AZL210" s="8"/>
      <c r="AZM210" s="8"/>
      <c r="AZN210" s="8"/>
      <c r="AZO210" s="8"/>
      <c r="AZP210" s="8"/>
      <c r="AZQ210" s="8"/>
      <c r="AZR210" s="8"/>
      <c r="AZS210" s="8"/>
      <c r="AZT210" s="8"/>
      <c r="AZU210" s="8"/>
      <c r="AZV210" s="8"/>
      <c r="AZW210" s="8"/>
      <c r="AZX210" s="8"/>
      <c r="AZY210" s="8"/>
      <c r="AZZ210" s="8"/>
      <c r="BAA210" s="8"/>
      <c r="BAB210" s="8"/>
      <c r="BAC210" s="8"/>
      <c r="BAD210" s="8"/>
      <c r="BAE210" s="8"/>
      <c r="BAF210" s="8"/>
      <c r="BAG210" s="8"/>
      <c r="BAH210" s="8"/>
      <c r="BAI210" s="8"/>
      <c r="BAJ210" s="8"/>
      <c r="BAK210" s="8"/>
      <c r="BAL210" s="8"/>
      <c r="BAM210" s="8"/>
      <c r="BAN210" s="8"/>
      <c r="BAO210" s="8"/>
      <c r="BAP210" s="8"/>
      <c r="BAQ210" s="8"/>
      <c r="BAR210" s="8"/>
      <c r="BAS210" s="8"/>
      <c r="BAT210" s="8"/>
      <c r="BAU210" s="8"/>
      <c r="BAV210" s="8"/>
      <c r="BAW210" s="8"/>
      <c r="BAX210" s="8"/>
      <c r="BAY210" s="8"/>
      <c r="BAZ210" s="8"/>
      <c r="BBA210" s="8"/>
      <c r="BBB210" s="8"/>
      <c r="BBC210" s="8"/>
      <c r="BBD210" s="8"/>
      <c r="BBE210" s="8"/>
      <c r="BBF210" s="8"/>
      <c r="BBG210" s="8"/>
      <c r="BBH210" s="8"/>
      <c r="BBI210" s="8"/>
      <c r="BBJ210" s="8"/>
      <c r="BBK210" s="8"/>
      <c r="BBL210" s="8"/>
      <c r="BBM210" s="8"/>
      <c r="BBN210" s="8"/>
      <c r="BBO210" s="8"/>
      <c r="BBP210" s="8"/>
      <c r="BBQ210" s="8"/>
      <c r="BBR210" s="8"/>
      <c r="BBS210" s="8"/>
      <c r="BBT210" s="8"/>
      <c r="BBU210" s="8"/>
      <c r="BBV210" s="8"/>
      <c r="BBW210" s="8"/>
      <c r="BBX210" s="8"/>
      <c r="BBY210" s="8"/>
      <c r="BBZ210" s="8"/>
      <c r="BCA210" s="8"/>
      <c r="BCB210" s="8"/>
      <c r="BCC210" s="8"/>
      <c r="BCD210" s="8"/>
      <c r="BCE210" s="8"/>
      <c r="BCF210" s="8"/>
      <c r="BCG210" s="8"/>
      <c r="BCH210" s="8"/>
      <c r="BCI210" s="8"/>
      <c r="BCJ210" s="8"/>
      <c r="BCK210" s="8"/>
      <c r="BCL210" s="8"/>
      <c r="BCM210" s="8"/>
      <c r="BCN210" s="8"/>
      <c r="BCO210" s="8"/>
      <c r="BCP210" s="8"/>
      <c r="BCQ210" s="8"/>
      <c r="BCR210" s="8"/>
      <c r="BCS210" s="8"/>
      <c r="BCT210" s="8"/>
      <c r="BCU210" s="8"/>
      <c r="BCV210" s="8"/>
      <c r="BCW210" s="8"/>
      <c r="BCX210" s="8"/>
      <c r="BCY210" s="8"/>
      <c r="BCZ210" s="8"/>
      <c r="BDA210" s="8"/>
      <c r="BDB210" s="8"/>
      <c r="BDC210" s="8"/>
      <c r="BDD210" s="8"/>
      <c r="BDE210" s="8"/>
      <c r="BDF210" s="8"/>
      <c r="BDG210" s="8"/>
      <c r="BDH210" s="8"/>
      <c r="BDI210" s="8"/>
      <c r="BDJ210" s="8"/>
      <c r="BDK210" s="8"/>
      <c r="BDL210" s="8"/>
      <c r="BDM210" s="8"/>
      <c r="BDN210" s="8"/>
      <c r="BDO210" s="8"/>
      <c r="BDP210" s="8"/>
      <c r="BDQ210" s="8"/>
      <c r="BDR210" s="8"/>
      <c r="BDS210" s="8"/>
      <c r="BDT210" s="8"/>
      <c r="BDU210" s="8"/>
      <c r="BDV210" s="8"/>
      <c r="BDW210" s="8"/>
      <c r="BDX210" s="8"/>
      <c r="BDY210" s="8"/>
      <c r="BDZ210" s="8"/>
      <c r="BEA210" s="8"/>
      <c r="BEB210" s="8"/>
      <c r="BEC210" s="8"/>
      <c r="BED210" s="8"/>
      <c r="BEE210" s="8"/>
      <c r="BEF210" s="8"/>
      <c r="BEG210" s="8"/>
      <c r="BEH210" s="8"/>
      <c r="BEI210" s="8"/>
      <c r="BEJ210" s="8"/>
      <c r="BEK210" s="8"/>
      <c r="BEL210" s="8"/>
      <c r="BEM210" s="8"/>
      <c r="BEN210" s="8"/>
      <c r="BEO210" s="8"/>
      <c r="BEP210" s="8"/>
      <c r="BEQ210" s="8"/>
      <c r="BER210" s="8"/>
      <c r="BES210" s="8"/>
      <c r="BET210" s="8"/>
      <c r="BEU210" s="8"/>
      <c r="BEV210" s="8"/>
      <c r="BEW210" s="8"/>
      <c r="BEX210" s="8"/>
      <c r="BEY210" s="8"/>
      <c r="BEZ210" s="8"/>
      <c r="BFA210" s="8"/>
      <c r="BFB210" s="8"/>
      <c r="BFC210" s="8"/>
      <c r="BFD210" s="8"/>
      <c r="BFE210" s="8"/>
      <c r="BFF210" s="8"/>
      <c r="BFG210" s="8"/>
      <c r="BFH210" s="8"/>
      <c r="BFI210" s="8"/>
      <c r="BFJ210" s="8"/>
      <c r="BFK210" s="8"/>
      <c r="BFL210" s="8"/>
      <c r="BFM210" s="8"/>
      <c r="BFN210" s="8"/>
      <c r="BFO210" s="8"/>
      <c r="BFP210" s="8"/>
      <c r="BFQ210" s="8"/>
      <c r="BFR210" s="8"/>
      <c r="BFS210" s="8"/>
      <c r="BFT210" s="8"/>
      <c r="BFU210" s="8"/>
      <c r="BFV210" s="8"/>
      <c r="BFW210" s="8"/>
      <c r="BFX210" s="8"/>
      <c r="BFY210" s="8"/>
      <c r="BFZ210" s="8"/>
      <c r="BGA210" s="8"/>
      <c r="BGB210" s="8"/>
      <c r="BGC210" s="8"/>
      <c r="BGD210" s="8"/>
      <c r="BGE210" s="8"/>
      <c r="BGF210" s="8"/>
      <c r="BGG210" s="8"/>
      <c r="BGH210" s="8"/>
      <c r="BGI210" s="8"/>
      <c r="BGJ210" s="8"/>
      <c r="BGK210" s="8"/>
      <c r="BGL210" s="8"/>
      <c r="BGM210" s="8"/>
      <c r="BGN210" s="8"/>
      <c r="BGO210" s="8"/>
      <c r="BGP210" s="8"/>
      <c r="BGQ210" s="8"/>
      <c r="BGR210" s="8"/>
      <c r="BGS210" s="8"/>
      <c r="BGT210" s="8"/>
      <c r="BGU210" s="8"/>
      <c r="BGV210" s="8"/>
      <c r="BGW210" s="8"/>
      <c r="BGX210" s="8"/>
      <c r="BGY210" s="8"/>
      <c r="BGZ210" s="8"/>
      <c r="BHA210" s="8"/>
      <c r="BHB210" s="8"/>
      <c r="BHC210" s="8"/>
      <c r="BHD210" s="8"/>
      <c r="BHE210" s="8"/>
      <c r="BHF210" s="8"/>
      <c r="BHG210" s="8"/>
      <c r="BHH210" s="8"/>
      <c r="BHI210" s="8"/>
      <c r="BHJ210" s="8"/>
      <c r="BHK210" s="8"/>
      <c r="BHL210" s="8"/>
      <c r="BHM210" s="8"/>
      <c r="BHN210" s="8"/>
      <c r="BHO210" s="8"/>
      <c r="BHP210" s="8"/>
      <c r="BHQ210" s="8"/>
      <c r="BHR210" s="8"/>
      <c r="BHS210" s="8"/>
      <c r="BHT210" s="8"/>
      <c r="BHU210" s="8"/>
      <c r="BHV210" s="8"/>
      <c r="BHW210" s="8"/>
      <c r="BHX210" s="8"/>
      <c r="BHY210" s="8"/>
      <c r="BHZ210" s="8"/>
      <c r="BIA210" s="8"/>
      <c r="BIB210" s="8"/>
      <c r="BIC210" s="8"/>
      <c r="BID210" s="8"/>
      <c r="BIE210" s="8"/>
      <c r="BIF210" s="8"/>
      <c r="BIG210" s="8"/>
      <c r="BIH210" s="8"/>
      <c r="BII210" s="8"/>
      <c r="BIJ210" s="8"/>
      <c r="BIK210" s="8"/>
      <c r="BIL210" s="8"/>
      <c r="BIM210" s="8"/>
      <c r="BIN210" s="8"/>
      <c r="BIO210" s="8"/>
      <c r="BIP210" s="8"/>
      <c r="BIQ210" s="8"/>
      <c r="BIR210" s="8"/>
      <c r="BIS210" s="8"/>
      <c r="BIT210" s="8"/>
      <c r="BIU210" s="8"/>
      <c r="BIV210" s="8"/>
      <c r="BIW210" s="8"/>
      <c r="BIX210" s="8"/>
      <c r="BIY210" s="8"/>
      <c r="BIZ210" s="8"/>
      <c r="BJA210" s="8"/>
      <c r="BJB210" s="8"/>
      <c r="BJC210" s="8"/>
      <c r="BJD210" s="8"/>
      <c r="BJE210" s="8"/>
      <c r="BJF210" s="8"/>
      <c r="BJG210" s="8"/>
      <c r="BJH210" s="8"/>
      <c r="BJI210" s="8"/>
      <c r="BJJ210" s="8"/>
      <c r="BJK210" s="8"/>
      <c r="BJL210" s="8"/>
      <c r="BJM210" s="8"/>
      <c r="BJN210" s="8"/>
      <c r="BJO210" s="8"/>
      <c r="BJP210" s="8"/>
      <c r="BJQ210" s="8"/>
      <c r="BJR210" s="8"/>
      <c r="BJS210" s="8"/>
      <c r="BJT210" s="8"/>
      <c r="BJU210" s="8"/>
      <c r="BJV210" s="8"/>
      <c r="BJW210" s="8"/>
      <c r="BJX210" s="8"/>
      <c r="BJY210" s="8"/>
      <c r="BJZ210" s="8"/>
      <c r="BKA210" s="8"/>
      <c r="BKB210" s="8"/>
      <c r="BKC210" s="8"/>
      <c r="BKD210" s="8"/>
      <c r="BKE210" s="8"/>
      <c r="BKF210" s="8"/>
      <c r="BKG210" s="8"/>
      <c r="BKH210" s="8"/>
      <c r="BKI210" s="8"/>
      <c r="BKJ210" s="8"/>
      <c r="BKK210" s="8"/>
      <c r="BKL210" s="8"/>
      <c r="BKM210" s="8"/>
      <c r="BKN210" s="8"/>
      <c r="BKO210" s="8"/>
      <c r="BKP210" s="8"/>
      <c r="BKQ210" s="8"/>
      <c r="BKR210" s="8"/>
      <c r="BKS210" s="8"/>
      <c r="BKT210" s="8"/>
      <c r="BKU210" s="8"/>
      <c r="BKV210" s="8"/>
      <c r="BKW210" s="8"/>
      <c r="BKX210" s="8"/>
      <c r="BKY210" s="8"/>
      <c r="BKZ210" s="8"/>
      <c r="BLA210" s="8"/>
      <c r="BLB210" s="8"/>
      <c r="BLC210" s="8"/>
      <c r="BLD210" s="8"/>
      <c r="BLE210" s="8"/>
      <c r="BLF210" s="8"/>
      <c r="BLG210" s="8"/>
      <c r="BLH210" s="8"/>
      <c r="BLI210" s="8"/>
      <c r="BLJ210" s="8"/>
      <c r="BLK210" s="8"/>
      <c r="BLL210" s="8"/>
      <c r="BLM210" s="8"/>
      <c r="BLN210" s="8"/>
      <c r="BLO210" s="8"/>
      <c r="BLP210" s="8"/>
      <c r="BLQ210" s="8"/>
      <c r="BLR210" s="8"/>
      <c r="BLS210" s="8"/>
      <c r="BLT210" s="8"/>
      <c r="BLU210" s="8"/>
      <c r="BLV210" s="8"/>
      <c r="BLW210" s="8"/>
      <c r="BLX210" s="8"/>
      <c r="BLY210" s="8"/>
      <c r="BLZ210" s="8"/>
      <c r="BMA210" s="8"/>
      <c r="BMB210" s="8"/>
      <c r="BMC210" s="8"/>
      <c r="BMD210" s="8"/>
      <c r="BME210" s="8"/>
      <c r="BMF210" s="8"/>
      <c r="BMG210" s="8"/>
      <c r="BMH210" s="8"/>
      <c r="BMI210" s="8"/>
      <c r="BMJ210" s="8"/>
      <c r="BMK210" s="8"/>
      <c r="BML210" s="8"/>
      <c r="BMM210" s="8"/>
      <c r="BMN210" s="8"/>
      <c r="BMO210" s="8"/>
      <c r="BMP210" s="8"/>
      <c r="BMQ210" s="8"/>
      <c r="BMR210" s="8"/>
      <c r="BMS210" s="8"/>
      <c r="BMT210" s="8"/>
      <c r="BMU210" s="8"/>
      <c r="BMV210" s="8"/>
      <c r="BMW210" s="8"/>
      <c r="BMX210" s="8"/>
      <c r="BMY210" s="8"/>
      <c r="BMZ210" s="8"/>
      <c r="BNA210" s="8"/>
      <c r="BNB210" s="8"/>
      <c r="BNC210" s="8"/>
      <c r="BND210" s="8"/>
      <c r="BNE210" s="8"/>
      <c r="BNF210" s="8"/>
      <c r="BNG210" s="8"/>
      <c r="BNH210" s="8"/>
      <c r="BNI210" s="8"/>
      <c r="BNJ210" s="8"/>
      <c r="BNK210" s="8"/>
      <c r="BNL210" s="8"/>
      <c r="BNM210" s="8"/>
      <c r="BNN210" s="8"/>
      <c r="BNO210" s="8"/>
      <c r="BNP210" s="8"/>
      <c r="BNQ210" s="8"/>
      <c r="BNR210" s="8"/>
      <c r="BNS210" s="8"/>
      <c r="BNT210" s="8"/>
      <c r="BNU210" s="8"/>
      <c r="BNV210" s="8"/>
      <c r="BNW210" s="8"/>
      <c r="BNX210" s="8"/>
      <c r="BNY210" s="8"/>
      <c r="BNZ210" s="8"/>
      <c r="BOA210" s="8"/>
      <c r="BOB210" s="8"/>
      <c r="BOC210" s="8"/>
      <c r="BOD210" s="8"/>
      <c r="BOE210" s="8"/>
      <c r="BOF210" s="8"/>
      <c r="BOG210" s="8"/>
      <c r="BOH210" s="8"/>
      <c r="BOI210" s="8"/>
      <c r="BOJ210" s="8"/>
      <c r="BOK210" s="8"/>
      <c r="BOL210" s="8"/>
      <c r="BOM210" s="8"/>
      <c r="BON210" s="8"/>
      <c r="BOO210" s="8"/>
      <c r="BOP210" s="8"/>
      <c r="BOQ210" s="8"/>
      <c r="BOR210" s="8"/>
      <c r="BOS210" s="8"/>
      <c r="BOT210" s="8"/>
      <c r="BOU210" s="8"/>
      <c r="BOV210" s="8"/>
      <c r="BOW210" s="8"/>
      <c r="BOX210" s="8"/>
      <c r="BOY210" s="8"/>
      <c r="BOZ210" s="8"/>
      <c r="BPA210" s="8"/>
      <c r="BPB210" s="8"/>
      <c r="BPC210" s="8"/>
      <c r="BPD210" s="8"/>
      <c r="BPE210" s="8"/>
      <c r="BPF210" s="8"/>
      <c r="BPG210" s="8"/>
      <c r="BPH210" s="8"/>
      <c r="BPI210" s="8"/>
      <c r="BPJ210" s="8"/>
      <c r="BPK210" s="8"/>
      <c r="BPL210" s="8"/>
      <c r="BPM210" s="8"/>
      <c r="BPN210" s="8"/>
      <c r="BPO210" s="8"/>
      <c r="BPP210" s="8"/>
      <c r="BPQ210" s="8"/>
      <c r="BPR210" s="8"/>
      <c r="BPS210" s="8"/>
      <c r="BPT210" s="8"/>
      <c r="BPU210" s="8"/>
      <c r="BPV210" s="8"/>
      <c r="BPW210" s="8"/>
      <c r="BPX210" s="8"/>
      <c r="BPY210" s="8"/>
      <c r="BPZ210" s="8"/>
      <c r="BQA210" s="8"/>
      <c r="BQB210" s="8"/>
      <c r="BQC210" s="8"/>
      <c r="BQD210" s="8"/>
      <c r="BQE210" s="8"/>
      <c r="BQF210" s="8"/>
      <c r="BQG210" s="8"/>
      <c r="BQH210" s="8"/>
      <c r="BQI210" s="8"/>
      <c r="BQJ210" s="8"/>
      <c r="BQK210" s="8"/>
      <c r="BQL210" s="8"/>
      <c r="BQM210" s="8"/>
      <c r="BQN210" s="8"/>
      <c r="BQO210" s="8"/>
      <c r="BQP210" s="8"/>
      <c r="BQQ210" s="8"/>
      <c r="BQR210" s="8"/>
      <c r="BQS210" s="8"/>
      <c r="BQT210" s="8"/>
      <c r="BQU210" s="8"/>
      <c r="BQV210" s="8"/>
      <c r="BQW210" s="8"/>
      <c r="BQX210" s="8"/>
      <c r="BQY210" s="8"/>
      <c r="BQZ210" s="8"/>
      <c r="BRA210" s="8"/>
      <c r="BRB210" s="8"/>
      <c r="BRC210" s="8"/>
      <c r="BRD210" s="8"/>
      <c r="BRE210" s="8"/>
      <c r="BRF210" s="8"/>
      <c r="BRG210" s="8"/>
      <c r="BRH210" s="8"/>
      <c r="BRI210" s="8"/>
      <c r="BRJ210" s="8"/>
      <c r="BRK210" s="8"/>
      <c r="BRL210" s="8"/>
      <c r="BRM210" s="8"/>
      <c r="BRN210" s="8"/>
      <c r="BRO210" s="8"/>
      <c r="BRP210" s="8"/>
      <c r="BRQ210" s="8"/>
      <c r="BRR210" s="8"/>
      <c r="BRS210" s="8"/>
      <c r="BRT210" s="8"/>
      <c r="BRU210" s="8"/>
      <c r="BRV210" s="8"/>
      <c r="BRW210" s="8"/>
      <c r="BRX210" s="8"/>
      <c r="BRY210" s="8"/>
      <c r="BRZ210" s="8"/>
      <c r="BSA210" s="8"/>
      <c r="BSB210" s="8"/>
      <c r="BSC210" s="8"/>
      <c r="BSD210" s="8"/>
      <c r="BSE210" s="8"/>
      <c r="BSF210" s="8"/>
      <c r="BSG210" s="8"/>
      <c r="BSH210" s="8"/>
      <c r="BSI210" s="8"/>
      <c r="BSJ210" s="8"/>
      <c r="BSK210" s="8"/>
      <c r="BSL210" s="8"/>
      <c r="BSM210" s="8"/>
      <c r="BSN210" s="8"/>
      <c r="BSO210" s="8"/>
      <c r="BSP210" s="8"/>
      <c r="BSQ210" s="8"/>
      <c r="BSR210" s="8"/>
      <c r="BSS210" s="8"/>
      <c r="BST210" s="8"/>
      <c r="BSU210" s="8"/>
      <c r="BSV210" s="8"/>
      <c r="BSW210" s="8"/>
      <c r="BSX210" s="8"/>
      <c r="BSY210" s="8"/>
      <c r="BSZ210" s="8"/>
      <c r="BTA210" s="8"/>
      <c r="BTB210" s="8"/>
      <c r="BTC210" s="8"/>
      <c r="BTD210" s="8"/>
      <c r="BTE210" s="8"/>
      <c r="BTF210" s="8"/>
      <c r="BTG210" s="8"/>
      <c r="BTH210" s="8"/>
      <c r="BTI210" s="8"/>
      <c r="BTJ210" s="8"/>
      <c r="BTK210" s="8"/>
      <c r="BTL210" s="8"/>
      <c r="BTM210" s="8"/>
      <c r="BTN210" s="8"/>
      <c r="BTO210" s="8"/>
      <c r="BTP210" s="8"/>
      <c r="BTQ210" s="8"/>
      <c r="BTR210" s="8"/>
      <c r="BTS210" s="8"/>
      <c r="BTT210" s="8"/>
      <c r="BTU210" s="8"/>
      <c r="BTV210" s="8"/>
      <c r="BTW210" s="8"/>
      <c r="BTX210" s="8"/>
      <c r="BTY210" s="8"/>
      <c r="BTZ210" s="8"/>
      <c r="BUA210" s="8"/>
      <c r="BUB210" s="8"/>
      <c r="BUC210" s="8"/>
      <c r="BUD210" s="8"/>
      <c r="BUE210" s="8"/>
      <c r="BUF210" s="8"/>
      <c r="BUG210" s="8"/>
      <c r="BUH210" s="8"/>
      <c r="BUI210" s="8"/>
      <c r="BUJ210" s="8"/>
      <c r="BUK210" s="8"/>
      <c r="BUL210" s="8"/>
      <c r="BUM210" s="8"/>
      <c r="BUN210" s="8"/>
      <c r="BUO210" s="8"/>
      <c r="BUP210" s="8"/>
      <c r="BUQ210" s="8"/>
      <c r="BUR210" s="8"/>
      <c r="BUS210" s="8"/>
      <c r="BUT210" s="8"/>
      <c r="BUU210" s="8"/>
      <c r="BUV210" s="8"/>
      <c r="BUW210" s="8"/>
      <c r="BUX210" s="8"/>
      <c r="BUY210" s="8"/>
      <c r="BUZ210" s="8"/>
      <c r="BVA210" s="8"/>
      <c r="BVB210" s="8"/>
      <c r="BVC210" s="8"/>
      <c r="BVD210" s="8"/>
      <c r="BVE210" s="8"/>
      <c r="BVF210" s="8"/>
      <c r="BVG210" s="8"/>
      <c r="BVH210" s="8"/>
      <c r="BVI210" s="8"/>
      <c r="BVJ210" s="8"/>
      <c r="BVK210" s="8"/>
      <c r="BVL210" s="8"/>
      <c r="BVM210" s="8"/>
      <c r="BVN210" s="8"/>
      <c r="BVO210" s="8"/>
      <c r="BVP210" s="8"/>
      <c r="BVQ210" s="8"/>
      <c r="BVR210" s="8"/>
      <c r="BVS210" s="8"/>
      <c r="BVT210" s="8"/>
      <c r="BVU210" s="8"/>
      <c r="BVV210" s="8"/>
      <c r="BVW210" s="8"/>
      <c r="BVX210" s="8"/>
      <c r="BVY210" s="8"/>
      <c r="BVZ210" s="8"/>
      <c r="BWA210" s="8"/>
      <c r="BWB210" s="8"/>
      <c r="BWC210" s="8"/>
      <c r="BWD210" s="8"/>
      <c r="BWE210" s="8"/>
      <c r="BWF210" s="8"/>
      <c r="BWG210" s="8"/>
      <c r="BWH210" s="8"/>
      <c r="BWI210" s="8"/>
      <c r="BWJ210" s="8"/>
      <c r="BWK210" s="8"/>
      <c r="BWL210" s="8"/>
      <c r="BWM210" s="8"/>
      <c r="BWN210" s="8"/>
      <c r="BWO210" s="8"/>
      <c r="BWP210" s="8"/>
      <c r="BWQ210" s="8"/>
      <c r="BWR210" s="8"/>
      <c r="BWS210" s="8"/>
      <c r="BWT210" s="8"/>
      <c r="BWU210" s="8"/>
      <c r="BWV210" s="8"/>
      <c r="BWW210" s="8"/>
      <c r="BWX210" s="8"/>
      <c r="BWY210" s="8"/>
      <c r="BWZ210" s="8"/>
      <c r="BXA210" s="8"/>
      <c r="BXB210" s="8"/>
      <c r="BXC210" s="8"/>
      <c r="BXD210" s="8"/>
      <c r="BXE210" s="8"/>
      <c r="BXF210" s="8"/>
      <c r="BXG210" s="8"/>
      <c r="BXH210" s="8"/>
      <c r="BXI210" s="8"/>
      <c r="BXJ210" s="8"/>
      <c r="BXK210" s="8"/>
      <c r="BXL210" s="8"/>
      <c r="BXM210" s="8"/>
      <c r="BXN210" s="8"/>
      <c r="BXO210" s="8"/>
      <c r="BXP210" s="8"/>
      <c r="BXQ210" s="8"/>
      <c r="BXR210" s="8"/>
      <c r="BXS210" s="8"/>
      <c r="BXT210" s="8"/>
      <c r="BXU210" s="8"/>
      <c r="BXV210" s="8"/>
      <c r="BXW210" s="8"/>
      <c r="BXX210" s="8"/>
      <c r="BXY210" s="8"/>
      <c r="BXZ210" s="8"/>
      <c r="BYA210" s="8"/>
      <c r="BYB210" s="8"/>
      <c r="BYC210" s="8"/>
      <c r="BYD210" s="8"/>
      <c r="BYE210" s="8"/>
      <c r="BYF210" s="8"/>
      <c r="BYG210" s="8"/>
      <c r="BYH210" s="8"/>
      <c r="BYI210" s="8"/>
      <c r="BYJ210" s="8"/>
      <c r="BYK210" s="8"/>
      <c r="BYL210" s="8"/>
      <c r="BYM210" s="8"/>
      <c r="BYN210" s="8"/>
      <c r="BYO210" s="8"/>
      <c r="BYP210" s="8"/>
      <c r="BYQ210" s="8"/>
      <c r="BYR210" s="8"/>
      <c r="BYS210" s="8"/>
      <c r="BYT210" s="8"/>
      <c r="BYU210" s="8"/>
      <c r="BYV210" s="8"/>
      <c r="BYW210" s="8"/>
      <c r="BYX210" s="8"/>
      <c r="BYY210" s="8"/>
      <c r="BYZ210" s="8"/>
      <c r="BZA210" s="8"/>
      <c r="BZB210" s="8"/>
      <c r="BZC210" s="8"/>
      <c r="BZD210" s="8"/>
      <c r="BZE210" s="8"/>
      <c r="BZF210" s="8"/>
      <c r="BZG210" s="8"/>
      <c r="BZH210" s="8"/>
      <c r="BZI210" s="8"/>
      <c r="BZJ210" s="8"/>
      <c r="BZK210" s="8"/>
      <c r="BZL210" s="8"/>
      <c r="BZM210" s="8"/>
      <c r="BZN210" s="8"/>
      <c r="BZO210" s="8"/>
      <c r="BZP210" s="8"/>
      <c r="BZQ210" s="8"/>
      <c r="BZR210" s="8"/>
      <c r="BZS210" s="8"/>
      <c r="BZT210" s="8"/>
      <c r="BZU210" s="8"/>
      <c r="BZV210" s="8"/>
      <c r="BZW210" s="8"/>
      <c r="BZX210" s="8"/>
      <c r="BZY210" s="8"/>
      <c r="BZZ210" s="8"/>
      <c r="CAA210" s="8"/>
      <c r="CAB210" s="8"/>
      <c r="CAC210" s="8"/>
      <c r="CAD210" s="8"/>
      <c r="CAE210" s="8"/>
      <c r="CAF210" s="8"/>
      <c r="CAG210" s="8"/>
      <c r="CAH210" s="8"/>
      <c r="CAI210" s="8"/>
      <c r="CAJ210" s="8"/>
      <c r="CAK210" s="8"/>
      <c r="CAL210" s="8"/>
      <c r="CAM210" s="8"/>
      <c r="CAN210" s="8"/>
      <c r="CAO210" s="8"/>
      <c r="CAP210" s="8"/>
      <c r="CAQ210" s="8"/>
      <c r="CAR210" s="8"/>
      <c r="CAS210" s="8"/>
      <c r="CAT210" s="8"/>
      <c r="CAU210" s="8"/>
      <c r="CAV210" s="8"/>
      <c r="CAW210" s="8"/>
      <c r="CAX210" s="8"/>
      <c r="CAY210" s="8"/>
      <c r="CAZ210" s="8"/>
      <c r="CBA210" s="8"/>
      <c r="CBB210" s="8"/>
      <c r="CBC210" s="8"/>
      <c r="CBD210" s="8"/>
      <c r="CBE210" s="8"/>
      <c r="CBF210" s="8"/>
      <c r="CBG210" s="8"/>
      <c r="CBH210" s="8"/>
      <c r="CBI210" s="8"/>
      <c r="CBJ210" s="8"/>
      <c r="CBK210" s="8"/>
      <c r="CBL210" s="8"/>
      <c r="CBM210" s="8"/>
      <c r="CBN210" s="8"/>
      <c r="CBO210" s="8"/>
      <c r="CBP210" s="8"/>
      <c r="CBQ210" s="8"/>
      <c r="CBR210" s="8"/>
      <c r="CBS210" s="8"/>
      <c r="CBT210" s="8"/>
      <c r="CBU210" s="8"/>
      <c r="CBV210" s="8"/>
      <c r="CBW210" s="8"/>
      <c r="CBX210" s="8"/>
      <c r="CBY210" s="8"/>
      <c r="CBZ210" s="8"/>
      <c r="CCA210" s="8"/>
      <c r="CCB210" s="8"/>
      <c r="CCC210" s="8"/>
      <c r="CCD210" s="8"/>
      <c r="CCE210" s="8"/>
      <c r="CCF210" s="8"/>
      <c r="CCG210" s="8"/>
      <c r="CCH210" s="8"/>
      <c r="CCI210" s="8"/>
      <c r="CCJ210" s="8"/>
      <c r="CCK210" s="8"/>
      <c r="CCL210" s="8"/>
      <c r="CCM210" s="8"/>
      <c r="CCN210" s="8"/>
      <c r="CCO210" s="8"/>
      <c r="CCP210" s="8"/>
      <c r="CCQ210" s="8"/>
      <c r="CCR210" s="8"/>
      <c r="CCS210" s="8"/>
      <c r="CCT210" s="8"/>
      <c r="CCU210" s="8"/>
      <c r="CCV210" s="8"/>
      <c r="CCW210" s="8"/>
      <c r="CCX210" s="8"/>
      <c r="CCY210" s="8"/>
      <c r="CCZ210" s="8"/>
      <c r="CDA210" s="8"/>
      <c r="CDB210" s="8"/>
      <c r="CDC210" s="8"/>
      <c r="CDD210" s="8"/>
      <c r="CDE210" s="8"/>
      <c r="CDF210" s="8"/>
      <c r="CDG210" s="8"/>
      <c r="CDH210" s="8"/>
      <c r="CDI210" s="8"/>
      <c r="CDJ210" s="8"/>
      <c r="CDK210" s="8"/>
      <c r="CDL210" s="8"/>
      <c r="CDM210" s="8"/>
      <c r="CDN210" s="8"/>
      <c r="CDO210" s="8"/>
      <c r="CDP210" s="8"/>
      <c r="CDQ210" s="8"/>
      <c r="CDR210" s="8"/>
      <c r="CDS210" s="8"/>
      <c r="CDT210" s="8"/>
      <c r="CDU210" s="8"/>
      <c r="CDV210" s="8"/>
      <c r="CDW210" s="8"/>
      <c r="CDX210" s="8"/>
      <c r="CDY210" s="8"/>
      <c r="CDZ210" s="8"/>
      <c r="CEA210" s="8"/>
      <c r="CEB210" s="8"/>
      <c r="CEC210" s="8"/>
      <c r="CED210" s="8"/>
      <c r="CEE210" s="8"/>
      <c r="CEF210" s="8"/>
      <c r="CEG210" s="8"/>
      <c r="CEH210" s="8"/>
      <c r="CEI210" s="8"/>
      <c r="CEJ210" s="8"/>
      <c r="CEK210" s="8"/>
      <c r="CEL210" s="8"/>
      <c r="CEM210" s="8"/>
      <c r="CEN210" s="8"/>
      <c r="CEO210" s="8"/>
      <c r="CEP210" s="8"/>
      <c r="CEQ210" s="8"/>
      <c r="CER210" s="8"/>
      <c r="CES210" s="8"/>
      <c r="CET210" s="8"/>
      <c r="CEU210" s="8"/>
      <c r="CEV210" s="8"/>
      <c r="CEW210" s="8"/>
      <c r="CEX210" s="8"/>
      <c r="CEY210" s="8"/>
      <c r="CEZ210" s="8"/>
      <c r="CFA210" s="8"/>
      <c r="CFB210" s="8"/>
      <c r="CFC210" s="8"/>
      <c r="CFD210" s="8"/>
      <c r="CFE210" s="8"/>
      <c r="CFF210" s="8"/>
      <c r="CFG210" s="8"/>
      <c r="CFH210" s="8"/>
      <c r="CFI210" s="8"/>
      <c r="CFJ210" s="8"/>
      <c r="CFK210" s="8"/>
      <c r="CFL210" s="8"/>
      <c r="CFM210" s="8"/>
      <c r="CFN210" s="8"/>
      <c r="CFO210" s="8"/>
      <c r="CFP210" s="8"/>
      <c r="CFQ210" s="8"/>
      <c r="CFR210" s="8"/>
      <c r="CFS210" s="8"/>
      <c r="CFT210" s="8"/>
      <c r="CFU210" s="8"/>
      <c r="CFV210" s="8"/>
      <c r="CFW210" s="8"/>
      <c r="CFX210" s="8"/>
      <c r="CFY210" s="8"/>
      <c r="CFZ210" s="8"/>
      <c r="CGA210" s="8"/>
      <c r="CGB210" s="8"/>
      <c r="CGC210" s="8"/>
      <c r="CGD210" s="8"/>
      <c r="CGE210" s="8"/>
      <c r="CGF210" s="8"/>
      <c r="CGG210" s="8"/>
      <c r="CGH210" s="8"/>
      <c r="CGI210" s="8"/>
      <c r="CGJ210" s="8"/>
      <c r="CGK210" s="8"/>
      <c r="CGL210" s="8"/>
      <c r="CGM210" s="8"/>
      <c r="CGN210" s="8"/>
      <c r="CGO210" s="8"/>
      <c r="CGP210" s="8"/>
      <c r="CGQ210" s="8"/>
      <c r="CGR210" s="8"/>
      <c r="CGS210" s="8"/>
      <c r="CGT210" s="8"/>
      <c r="CGU210" s="8"/>
      <c r="CGV210" s="8"/>
      <c r="CGW210" s="8"/>
      <c r="CGX210" s="8"/>
      <c r="CGY210" s="8"/>
      <c r="CGZ210" s="8"/>
      <c r="CHA210" s="8"/>
      <c r="CHB210" s="8"/>
      <c r="CHC210" s="8"/>
      <c r="CHD210" s="8"/>
      <c r="CHE210" s="8"/>
      <c r="CHF210" s="8"/>
      <c r="CHG210" s="8"/>
      <c r="CHH210" s="8"/>
      <c r="CHI210" s="8"/>
      <c r="CHJ210" s="8"/>
      <c r="CHK210" s="8"/>
      <c r="CHL210" s="8"/>
      <c r="CHM210" s="8"/>
      <c r="CHN210" s="8"/>
      <c r="CHO210" s="8"/>
      <c r="CHP210" s="8"/>
      <c r="CHQ210" s="8"/>
      <c r="CHR210" s="8"/>
      <c r="CHS210" s="8"/>
      <c r="CHT210" s="8"/>
      <c r="CHU210" s="8"/>
      <c r="CHV210" s="8"/>
      <c r="CHW210" s="8"/>
      <c r="CHX210" s="8"/>
      <c r="CHY210" s="8"/>
      <c r="CHZ210" s="8"/>
      <c r="CIA210" s="8"/>
      <c r="CIB210" s="8"/>
      <c r="CIC210" s="8"/>
      <c r="CID210" s="8"/>
      <c r="CIE210" s="8"/>
      <c r="CIF210" s="8"/>
      <c r="CIG210" s="8"/>
      <c r="CIH210" s="8"/>
      <c r="CII210" s="8"/>
      <c r="CIJ210" s="8"/>
      <c r="CIK210" s="8"/>
      <c r="CIL210" s="8"/>
      <c r="CIM210" s="8"/>
      <c r="CIN210" s="8"/>
      <c r="CIO210" s="8"/>
      <c r="CIP210" s="8"/>
      <c r="CIQ210" s="8"/>
      <c r="CIR210" s="8"/>
      <c r="CIS210" s="8"/>
      <c r="CIT210" s="8"/>
      <c r="CIU210" s="8"/>
      <c r="CIV210" s="8"/>
      <c r="CIW210" s="8"/>
      <c r="CIX210" s="8"/>
      <c r="CIY210" s="8"/>
      <c r="CIZ210" s="8"/>
      <c r="CJA210" s="8"/>
      <c r="CJB210" s="8"/>
      <c r="CJC210" s="8"/>
      <c r="CJD210" s="8"/>
      <c r="CJE210" s="8"/>
      <c r="CJF210" s="8"/>
      <c r="CJG210" s="8"/>
      <c r="CJH210" s="8"/>
      <c r="CJI210" s="8"/>
      <c r="CJJ210" s="8"/>
      <c r="CJK210" s="8"/>
      <c r="CJL210" s="8"/>
      <c r="CJM210" s="8"/>
      <c r="CJN210" s="8"/>
      <c r="CJO210" s="8"/>
      <c r="CJP210" s="8"/>
      <c r="CJQ210" s="8"/>
      <c r="CJR210" s="8"/>
      <c r="CJS210" s="8"/>
      <c r="CJT210" s="8"/>
      <c r="CJU210" s="8"/>
      <c r="CJV210" s="8"/>
      <c r="CJW210" s="8"/>
      <c r="CJX210" s="8"/>
      <c r="CJY210" s="8"/>
      <c r="CJZ210" s="8"/>
      <c r="CKA210" s="8"/>
      <c r="CKB210" s="8"/>
      <c r="CKC210" s="8"/>
      <c r="CKD210" s="8"/>
      <c r="CKE210" s="8"/>
      <c r="CKF210" s="8"/>
      <c r="CKG210" s="8"/>
      <c r="CKH210" s="8"/>
      <c r="CKI210" s="8"/>
      <c r="CKJ210" s="8"/>
      <c r="CKK210" s="8"/>
      <c r="CKL210" s="8"/>
      <c r="CKM210" s="8"/>
      <c r="CKN210" s="8"/>
      <c r="CKO210" s="8"/>
      <c r="CKP210" s="8"/>
      <c r="CKQ210" s="8"/>
      <c r="CKR210" s="8"/>
      <c r="CKS210" s="8"/>
      <c r="CKT210" s="8"/>
      <c r="CKU210" s="8"/>
      <c r="CKV210" s="8"/>
      <c r="CKW210" s="8"/>
      <c r="CKX210" s="8"/>
      <c r="CKY210" s="8"/>
      <c r="CKZ210" s="8"/>
      <c r="CLA210" s="8"/>
      <c r="CLB210" s="8"/>
      <c r="CLC210" s="8"/>
      <c r="CLD210" s="8"/>
      <c r="CLE210" s="8"/>
      <c r="CLF210" s="8"/>
      <c r="CLG210" s="8"/>
      <c r="CLH210" s="8"/>
      <c r="CLI210" s="8"/>
      <c r="CLJ210" s="8"/>
      <c r="CLK210" s="8"/>
      <c r="CLL210" s="8"/>
      <c r="CLM210" s="8"/>
      <c r="CLN210" s="8"/>
      <c r="CLO210" s="8"/>
      <c r="CLP210" s="8"/>
      <c r="CLQ210" s="8"/>
      <c r="CLR210" s="8"/>
      <c r="CLS210" s="8"/>
      <c r="CLT210" s="8"/>
      <c r="CLU210" s="8"/>
      <c r="CLV210" s="8"/>
      <c r="CLW210" s="8"/>
      <c r="CLX210" s="8"/>
      <c r="CLY210" s="8"/>
      <c r="CLZ210" s="8"/>
      <c r="CMA210" s="8"/>
      <c r="CMB210" s="8"/>
      <c r="CMC210" s="8"/>
      <c r="CMD210" s="8"/>
      <c r="CME210" s="8"/>
      <c r="CMF210" s="8"/>
      <c r="CMG210" s="8"/>
      <c r="CMH210" s="8"/>
      <c r="CMI210" s="8"/>
      <c r="CMJ210" s="8"/>
      <c r="CMK210" s="8"/>
      <c r="CML210" s="8"/>
      <c r="CMM210" s="8"/>
      <c r="CMN210" s="8"/>
      <c r="CMO210" s="8"/>
      <c r="CMP210" s="8"/>
      <c r="CMQ210" s="8"/>
      <c r="CMR210" s="8"/>
      <c r="CMS210" s="8"/>
      <c r="CMT210" s="8"/>
      <c r="CMU210" s="8"/>
      <c r="CMV210" s="8"/>
      <c r="CMW210" s="8"/>
      <c r="CMX210" s="8"/>
      <c r="CMY210" s="8"/>
      <c r="CMZ210" s="8"/>
      <c r="CNA210" s="8"/>
      <c r="CNB210" s="8"/>
      <c r="CNC210" s="8"/>
      <c r="CND210" s="8"/>
      <c r="CNE210" s="8"/>
      <c r="CNF210" s="8"/>
      <c r="CNG210" s="8"/>
      <c r="CNH210" s="8"/>
      <c r="CNI210" s="8"/>
      <c r="CNJ210" s="8"/>
      <c r="CNK210" s="8"/>
      <c r="CNL210" s="8"/>
      <c r="CNM210" s="8"/>
      <c r="CNN210" s="8"/>
      <c r="CNO210" s="8"/>
      <c r="CNP210" s="8"/>
      <c r="CNQ210" s="8"/>
      <c r="CNR210" s="8"/>
      <c r="CNS210" s="8"/>
      <c r="CNT210" s="8"/>
      <c r="CNU210" s="8"/>
      <c r="CNV210" s="8"/>
      <c r="CNW210" s="8"/>
      <c r="CNX210" s="8"/>
      <c r="CNY210" s="8"/>
      <c r="CNZ210" s="8"/>
      <c r="COA210" s="8"/>
      <c r="COB210" s="8"/>
      <c r="COC210" s="8"/>
      <c r="COD210" s="8"/>
      <c r="COE210" s="8"/>
      <c r="COF210" s="8"/>
      <c r="COG210" s="8"/>
      <c r="COH210" s="8"/>
      <c r="COI210" s="8"/>
      <c r="COJ210" s="8"/>
      <c r="COK210" s="8"/>
      <c r="COL210" s="8"/>
      <c r="COM210" s="8"/>
      <c r="CON210" s="8"/>
      <c r="COO210" s="8"/>
      <c r="COP210" s="8"/>
      <c r="COQ210" s="8"/>
      <c r="COR210" s="8"/>
      <c r="COS210" s="8"/>
      <c r="COT210" s="8"/>
      <c r="COU210" s="8"/>
      <c r="COV210" s="8"/>
      <c r="COW210" s="8"/>
      <c r="COX210" s="8"/>
      <c r="COY210" s="8"/>
      <c r="COZ210" s="8"/>
      <c r="CPA210" s="8"/>
      <c r="CPB210" s="8"/>
      <c r="CPC210" s="8"/>
      <c r="CPD210" s="8"/>
      <c r="CPE210" s="8"/>
      <c r="CPF210" s="8"/>
      <c r="CPG210" s="8"/>
      <c r="CPH210" s="8"/>
      <c r="CPI210" s="8"/>
      <c r="CPJ210" s="8"/>
      <c r="CPK210" s="8"/>
      <c r="CPL210" s="8"/>
      <c r="CPM210" s="8"/>
      <c r="CPN210" s="8"/>
      <c r="CPO210" s="8"/>
      <c r="CPP210" s="8"/>
      <c r="CPQ210" s="8"/>
      <c r="CPR210" s="8"/>
      <c r="CPS210" s="8"/>
      <c r="CPT210" s="8"/>
      <c r="CPU210" s="8"/>
      <c r="CPV210" s="8"/>
      <c r="CPW210" s="8"/>
      <c r="CPX210" s="8"/>
      <c r="CPY210" s="8"/>
      <c r="CPZ210" s="8"/>
      <c r="CQA210" s="8"/>
      <c r="CQB210" s="8"/>
      <c r="CQC210" s="8"/>
      <c r="CQD210" s="8"/>
      <c r="CQE210" s="8"/>
      <c r="CQF210" s="8"/>
      <c r="CQG210" s="8"/>
      <c r="CQH210" s="8"/>
      <c r="CQI210" s="8"/>
      <c r="CQJ210" s="8"/>
      <c r="CQK210" s="8"/>
      <c r="CQL210" s="8"/>
      <c r="CQM210" s="8"/>
      <c r="CQN210" s="8"/>
      <c r="CQO210" s="8"/>
      <c r="CQP210" s="8"/>
      <c r="CQQ210" s="8"/>
      <c r="CQR210" s="8"/>
      <c r="CQS210" s="8"/>
      <c r="CQT210" s="8"/>
      <c r="CQU210" s="8"/>
      <c r="CQV210" s="8"/>
      <c r="CQW210" s="8"/>
      <c r="CQX210" s="8"/>
      <c r="CQY210" s="8"/>
      <c r="CQZ210" s="8"/>
      <c r="CRA210" s="8"/>
      <c r="CRB210" s="8"/>
      <c r="CRC210" s="8"/>
      <c r="CRD210" s="8"/>
      <c r="CRE210" s="8"/>
      <c r="CRF210" s="8"/>
      <c r="CRG210" s="8"/>
      <c r="CRH210" s="8"/>
      <c r="CRI210" s="8"/>
      <c r="CRJ210" s="8"/>
      <c r="CRK210" s="8"/>
      <c r="CRL210" s="8"/>
      <c r="CRM210" s="8"/>
      <c r="CRN210" s="8"/>
      <c r="CRO210" s="8"/>
      <c r="CRP210" s="8"/>
      <c r="CRQ210" s="8"/>
      <c r="CRR210" s="8"/>
      <c r="CRS210" s="8"/>
      <c r="CRT210" s="8"/>
      <c r="CRU210" s="8"/>
      <c r="CRV210" s="8"/>
      <c r="CRW210" s="8"/>
      <c r="CRX210" s="8"/>
      <c r="CRY210" s="8"/>
      <c r="CRZ210" s="8"/>
      <c r="CSA210" s="8"/>
      <c r="CSB210" s="8"/>
      <c r="CSC210" s="8"/>
      <c r="CSD210" s="8"/>
      <c r="CSE210" s="8"/>
      <c r="CSF210" s="8"/>
      <c r="CSG210" s="8"/>
      <c r="CSH210" s="8"/>
      <c r="CSI210" s="8"/>
      <c r="CSJ210" s="8"/>
      <c r="CSK210" s="8"/>
      <c r="CSL210" s="8"/>
      <c r="CSM210" s="8"/>
      <c r="CSN210" s="8"/>
      <c r="CSO210" s="8"/>
      <c r="CSP210" s="8"/>
      <c r="CSQ210" s="8"/>
      <c r="CSR210" s="8"/>
      <c r="CSS210" s="8"/>
      <c r="CST210" s="8"/>
      <c r="CSU210" s="8"/>
      <c r="CSV210" s="8"/>
      <c r="CSW210" s="8"/>
      <c r="CSX210" s="8"/>
      <c r="CSY210" s="8"/>
      <c r="CSZ210" s="8"/>
      <c r="CTA210" s="8"/>
      <c r="CTB210" s="8"/>
      <c r="CTC210" s="8"/>
      <c r="CTD210" s="8"/>
      <c r="CTE210" s="8"/>
      <c r="CTF210" s="8"/>
      <c r="CTG210" s="8"/>
      <c r="CTH210" s="8"/>
      <c r="CTI210" s="8"/>
      <c r="CTJ210" s="8"/>
      <c r="CTK210" s="8"/>
      <c r="CTL210" s="8"/>
      <c r="CTM210" s="8"/>
      <c r="CTN210" s="8"/>
      <c r="CTO210" s="8"/>
      <c r="CTP210" s="8"/>
      <c r="CTQ210" s="8"/>
      <c r="CTR210" s="8"/>
      <c r="CTS210" s="8"/>
      <c r="CTT210" s="8"/>
      <c r="CTU210" s="8"/>
      <c r="CTV210" s="8"/>
      <c r="CTW210" s="8"/>
      <c r="CTX210" s="8"/>
      <c r="CTY210" s="8"/>
      <c r="CTZ210" s="8"/>
      <c r="CUA210" s="8"/>
      <c r="CUB210" s="8"/>
      <c r="CUC210" s="8"/>
      <c r="CUD210" s="8"/>
      <c r="CUE210" s="8"/>
      <c r="CUF210" s="8"/>
      <c r="CUG210" s="8"/>
      <c r="CUH210" s="8"/>
      <c r="CUI210" s="8"/>
      <c r="CUJ210" s="8"/>
      <c r="CUK210" s="8"/>
      <c r="CUL210" s="8"/>
      <c r="CUM210" s="8"/>
      <c r="CUN210" s="8"/>
      <c r="CUO210" s="8"/>
      <c r="CUP210" s="8"/>
      <c r="CUQ210" s="8"/>
      <c r="CUR210" s="8"/>
      <c r="CUS210" s="8"/>
      <c r="CUT210" s="8"/>
      <c r="CUU210" s="8"/>
      <c r="CUV210" s="8"/>
      <c r="CUW210" s="8"/>
      <c r="CUX210" s="8"/>
      <c r="CUY210" s="8"/>
      <c r="CUZ210" s="8"/>
      <c r="CVA210" s="8"/>
      <c r="CVB210" s="8"/>
      <c r="CVC210" s="8"/>
      <c r="CVD210" s="8"/>
      <c r="CVE210" s="8"/>
      <c r="CVF210" s="8"/>
      <c r="CVG210" s="8"/>
      <c r="CVH210" s="8"/>
      <c r="CVI210" s="8"/>
      <c r="CVJ210" s="8"/>
      <c r="CVK210" s="8"/>
      <c r="CVL210" s="8"/>
      <c r="CVM210" s="8"/>
      <c r="CVN210" s="8"/>
      <c r="CVO210" s="8"/>
      <c r="CVP210" s="8"/>
      <c r="CVQ210" s="8"/>
      <c r="CVR210" s="8"/>
      <c r="CVS210" s="8"/>
      <c r="CVT210" s="8"/>
      <c r="CVU210" s="8"/>
      <c r="CVV210" s="8"/>
      <c r="CVW210" s="8"/>
      <c r="CVX210" s="8"/>
      <c r="CVY210" s="8"/>
      <c r="CVZ210" s="8"/>
      <c r="CWA210" s="8"/>
      <c r="CWB210" s="8"/>
      <c r="CWC210" s="8"/>
      <c r="CWD210" s="8"/>
      <c r="CWE210" s="8"/>
      <c r="CWF210" s="8"/>
      <c r="CWG210" s="8"/>
      <c r="CWH210" s="8"/>
      <c r="CWI210" s="8"/>
      <c r="CWJ210" s="8"/>
      <c r="CWK210" s="8"/>
      <c r="CWL210" s="8"/>
      <c r="CWM210" s="8"/>
      <c r="CWN210" s="8"/>
      <c r="CWO210" s="8"/>
      <c r="CWP210" s="8"/>
      <c r="CWQ210" s="8"/>
      <c r="CWR210" s="8"/>
      <c r="CWS210" s="8"/>
      <c r="CWT210" s="8"/>
      <c r="CWU210" s="8"/>
      <c r="CWV210" s="8"/>
      <c r="CWW210" s="8"/>
      <c r="CWX210" s="8"/>
      <c r="CWY210" s="8"/>
      <c r="CWZ210" s="8"/>
      <c r="CXA210" s="8"/>
      <c r="CXB210" s="8"/>
      <c r="CXC210" s="8"/>
      <c r="CXD210" s="8"/>
      <c r="CXE210" s="8"/>
      <c r="CXF210" s="8"/>
      <c r="CXG210" s="8"/>
      <c r="CXH210" s="8"/>
      <c r="CXI210" s="8"/>
      <c r="CXJ210" s="8"/>
      <c r="CXK210" s="8"/>
      <c r="CXL210" s="8"/>
      <c r="CXM210" s="8"/>
      <c r="CXN210" s="8"/>
      <c r="CXO210" s="8"/>
      <c r="CXP210" s="8"/>
      <c r="CXQ210" s="8"/>
      <c r="CXR210" s="8"/>
      <c r="CXS210" s="8"/>
      <c r="CXT210" s="8"/>
      <c r="CXU210" s="8"/>
      <c r="CXV210" s="8"/>
      <c r="CXW210" s="8"/>
      <c r="CXX210" s="8"/>
      <c r="CXY210" s="8"/>
      <c r="CXZ210" s="8"/>
      <c r="CYA210" s="8"/>
      <c r="CYB210" s="8"/>
      <c r="CYC210" s="8"/>
      <c r="CYD210" s="8"/>
      <c r="CYE210" s="8"/>
      <c r="CYF210" s="8"/>
      <c r="CYG210" s="8"/>
      <c r="CYH210" s="8"/>
      <c r="CYI210" s="8"/>
      <c r="CYJ210" s="8"/>
      <c r="CYK210" s="8"/>
      <c r="CYL210" s="8"/>
      <c r="CYM210" s="8"/>
      <c r="CYN210" s="8"/>
      <c r="CYO210" s="8"/>
      <c r="CYP210" s="8"/>
      <c r="CYQ210" s="8"/>
      <c r="CYR210" s="8"/>
      <c r="CYS210" s="8"/>
      <c r="CYT210" s="8"/>
      <c r="CYU210" s="8"/>
      <c r="CYV210" s="8"/>
      <c r="CYW210" s="8"/>
      <c r="CYX210" s="8"/>
      <c r="CYY210" s="8"/>
      <c r="CYZ210" s="8"/>
      <c r="CZA210" s="8"/>
      <c r="CZB210" s="8"/>
      <c r="CZC210" s="8"/>
      <c r="CZD210" s="8"/>
      <c r="CZE210" s="8"/>
      <c r="CZF210" s="8"/>
      <c r="CZG210" s="8"/>
      <c r="CZH210" s="8"/>
      <c r="CZI210" s="8"/>
      <c r="CZJ210" s="8"/>
      <c r="CZK210" s="8"/>
      <c r="CZL210" s="8"/>
      <c r="CZM210" s="8"/>
      <c r="CZN210" s="8"/>
      <c r="CZO210" s="8"/>
      <c r="CZP210" s="8"/>
      <c r="CZQ210" s="8"/>
      <c r="CZR210" s="8"/>
      <c r="CZS210" s="8"/>
      <c r="CZT210" s="8"/>
      <c r="CZU210" s="8"/>
      <c r="CZV210" s="8"/>
      <c r="CZW210" s="8"/>
      <c r="CZX210" s="8"/>
      <c r="CZY210" s="8"/>
      <c r="CZZ210" s="8"/>
      <c r="DAA210" s="8"/>
      <c r="DAB210" s="8"/>
      <c r="DAC210" s="8"/>
      <c r="DAD210" s="8"/>
      <c r="DAE210" s="8"/>
      <c r="DAF210" s="8"/>
      <c r="DAG210" s="8"/>
      <c r="DAH210" s="8"/>
      <c r="DAI210" s="8"/>
      <c r="DAJ210" s="8"/>
      <c r="DAK210" s="8"/>
      <c r="DAL210" s="8"/>
      <c r="DAM210" s="8"/>
      <c r="DAN210" s="8"/>
      <c r="DAO210" s="8"/>
      <c r="DAP210" s="8"/>
      <c r="DAQ210" s="8"/>
      <c r="DAR210" s="8"/>
      <c r="DAS210" s="8"/>
      <c r="DAT210" s="8"/>
      <c r="DAU210" s="8"/>
      <c r="DAV210" s="8"/>
      <c r="DAW210" s="8"/>
      <c r="DAX210" s="8"/>
      <c r="DAY210" s="8"/>
      <c r="DAZ210" s="8"/>
      <c r="DBA210" s="8"/>
      <c r="DBB210" s="8"/>
      <c r="DBC210" s="8"/>
      <c r="DBD210" s="8"/>
      <c r="DBE210" s="8"/>
      <c r="DBF210" s="8"/>
      <c r="DBG210" s="8"/>
      <c r="DBH210" s="8"/>
      <c r="DBI210" s="8"/>
      <c r="DBJ210" s="8"/>
      <c r="DBK210" s="8"/>
      <c r="DBL210" s="8"/>
      <c r="DBM210" s="8"/>
      <c r="DBN210" s="8"/>
      <c r="DBO210" s="8"/>
      <c r="DBP210" s="8"/>
      <c r="DBQ210" s="8"/>
      <c r="DBR210" s="8"/>
      <c r="DBS210" s="8"/>
      <c r="DBT210" s="8"/>
      <c r="DBU210" s="8"/>
      <c r="DBV210" s="8"/>
      <c r="DBW210" s="8"/>
      <c r="DBX210" s="8"/>
      <c r="DBY210" s="8"/>
      <c r="DBZ210" s="8"/>
      <c r="DCA210" s="8"/>
      <c r="DCB210" s="8"/>
      <c r="DCC210" s="8"/>
      <c r="DCD210" s="8"/>
      <c r="DCE210" s="8"/>
      <c r="DCF210" s="8"/>
      <c r="DCG210" s="8"/>
      <c r="DCH210" s="8"/>
      <c r="DCI210" s="8"/>
      <c r="DCJ210" s="8"/>
      <c r="DCK210" s="8"/>
      <c r="DCL210" s="8"/>
      <c r="DCM210" s="8"/>
      <c r="DCN210" s="8"/>
      <c r="DCO210" s="8"/>
      <c r="DCP210" s="8"/>
      <c r="DCQ210" s="8"/>
      <c r="DCR210" s="8"/>
      <c r="DCS210" s="8"/>
      <c r="DCT210" s="8"/>
      <c r="DCU210" s="8"/>
      <c r="DCV210" s="8"/>
      <c r="DCW210" s="8"/>
      <c r="DCX210" s="8"/>
      <c r="DCY210" s="8"/>
      <c r="DCZ210" s="8"/>
      <c r="DDA210" s="8"/>
      <c r="DDB210" s="8"/>
      <c r="DDC210" s="8"/>
      <c r="DDD210" s="8"/>
      <c r="DDE210" s="8"/>
      <c r="DDF210" s="8"/>
      <c r="DDG210" s="8"/>
      <c r="DDH210" s="8"/>
      <c r="DDI210" s="8"/>
      <c r="DDJ210" s="8"/>
      <c r="DDK210" s="8"/>
      <c r="DDL210" s="8"/>
      <c r="DDM210" s="8"/>
      <c r="DDN210" s="8"/>
      <c r="DDO210" s="8"/>
      <c r="DDP210" s="8"/>
      <c r="DDQ210" s="8"/>
      <c r="DDR210" s="8"/>
      <c r="DDS210" s="8"/>
      <c r="DDT210" s="8"/>
      <c r="DDU210" s="8"/>
      <c r="DDV210" s="8"/>
      <c r="DDW210" s="8"/>
      <c r="DDX210" s="8"/>
      <c r="DDY210" s="8"/>
      <c r="DDZ210" s="8"/>
      <c r="DEA210" s="8"/>
      <c r="DEB210" s="8"/>
      <c r="DEC210" s="8"/>
      <c r="DED210" s="8"/>
      <c r="DEE210" s="8"/>
      <c r="DEF210" s="8"/>
      <c r="DEG210" s="8"/>
      <c r="DEH210" s="8"/>
      <c r="DEI210" s="8"/>
      <c r="DEJ210" s="8"/>
      <c r="DEK210" s="8"/>
      <c r="DEL210" s="8"/>
      <c r="DEM210" s="8"/>
      <c r="DEN210" s="8"/>
      <c r="DEO210" s="8"/>
      <c r="DEP210" s="8"/>
      <c r="DEQ210" s="8"/>
      <c r="DER210" s="8"/>
      <c r="DES210" s="8"/>
      <c r="DET210" s="8"/>
      <c r="DEU210" s="8"/>
      <c r="DEV210" s="8"/>
      <c r="DEW210" s="8"/>
      <c r="DEX210" s="8"/>
      <c r="DEY210" s="8"/>
      <c r="DEZ210" s="8"/>
      <c r="DFA210" s="8"/>
      <c r="DFB210" s="8"/>
      <c r="DFC210" s="8"/>
      <c r="DFD210" s="8"/>
      <c r="DFE210" s="8"/>
      <c r="DFF210" s="8"/>
      <c r="DFG210" s="8"/>
      <c r="DFH210" s="8"/>
      <c r="DFI210" s="8"/>
      <c r="DFJ210" s="8"/>
      <c r="DFK210" s="8"/>
      <c r="DFL210" s="8"/>
      <c r="DFM210" s="8"/>
      <c r="DFN210" s="8"/>
      <c r="DFO210" s="8"/>
      <c r="DFP210" s="8"/>
      <c r="DFQ210" s="8"/>
      <c r="DFR210" s="8"/>
      <c r="DFS210" s="8"/>
      <c r="DFT210" s="8"/>
      <c r="DFU210" s="8"/>
      <c r="DFV210" s="8"/>
      <c r="DFW210" s="8"/>
      <c r="DFX210" s="8"/>
      <c r="DFY210" s="8"/>
      <c r="DFZ210" s="8"/>
      <c r="DGA210" s="8"/>
      <c r="DGB210" s="8"/>
      <c r="DGC210" s="8"/>
      <c r="DGD210" s="8"/>
      <c r="DGE210" s="8"/>
      <c r="DGF210" s="8"/>
      <c r="DGG210" s="8"/>
      <c r="DGH210" s="8"/>
      <c r="DGI210" s="8"/>
      <c r="DGJ210" s="8"/>
      <c r="DGK210" s="8"/>
      <c r="DGL210" s="8"/>
      <c r="DGM210" s="8"/>
      <c r="DGN210" s="8"/>
      <c r="DGO210" s="8"/>
      <c r="DGP210" s="8"/>
      <c r="DGQ210" s="8"/>
      <c r="DGR210" s="8"/>
      <c r="DGS210" s="8"/>
      <c r="DGT210" s="8"/>
      <c r="DGU210" s="8"/>
      <c r="DGV210" s="8"/>
      <c r="DGW210" s="8"/>
      <c r="DGX210" s="8"/>
      <c r="DGY210" s="8"/>
      <c r="DGZ210" s="8"/>
      <c r="DHA210" s="8"/>
      <c r="DHB210" s="8"/>
      <c r="DHC210" s="8"/>
      <c r="DHD210" s="8"/>
      <c r="DHE210" s="8"/>
      <c r="DHF210" s="8"/>
      <c r="DHG210" s="8"/>
      <c r="DHH210" s="8"/>
      <c r="DHI210" s="8"/>
      <c r="DHJ210" s="8"/>
      <c r="DHK210" s="8"/>
      <c r="DHL210" s="8"/>
      <c r="DHM210" s="8"/>
      <c r="DHN210" s="8"/>
      <c r="DHO210" s="8"/>
      <c r="DHP210" s="8"/>
      <c r="DHQ210" s="8"/>
      <c r="DHR210" s="8"/>
      <c r="DHS210" s="8"/>
      <c r="DHT210" s="8"/>
      <c r="DHU210" s="8"/>
      <c r="DHV210" s="8"/>
      <c r="DHW210" s="8"/>
      <c r="DHX210" s="8"/>
      <c r="DHY210" s="8"/>
      <c r="DHZ210" s="8"/>
      <c r="DIA210" s="8"/>
      <c r="DIB210" s="8"/>
      <c r="DIC210" s="8"/>
      <c r="DID210" s="8"/>
      <c r="DIE210" s="8"/>
      <c r="DIF210" s="8"/>
      <c r="DIG210" s="8"/>
      <c r="DIH210" s="8"/>
      <c r="DII210" s="8"/>
      <c r="DIJ210" s="8"/>
      <c r="DIK210" s="8"/>
      <c r="DIL210" s="8"/>
      <c r="DIM210" s="8"/>
      <c r="DIN210" s="8"/>
      <c r="DIO210" s="8"/>
      <c r="DIP210" s="8"/>
      <c r="DIQ210" s="8"/>
      <c r="DIR210" s="8"/>
      <c r="DIS210" s="8"/>
      <c r="DIT210" s="8"/>
      <c r="DIU210" s="8"/>
      <c r="DIV210" s="8"/>
      <c r="DIW210" s="8"/>
      <c r="DIX210" s="8"/>
      <c r="DIY210" s="8"/>
      <c r="DIZ210" s="8"/>
      <c r="DJA210" s="8"/>
      <c r="DJB210" s="8"/>
      <c r="DJC210" s="8"/>
      <c r="DJD210" s="8"/>
      <c r="DJE210" s="8"/>
      <c r="DJF210" s="8"/>
      <c r="DJG210" s="8"/>
      <c r="DJH210" s="8"/>
      <c r="DJI210" s="8"/>
      <c r="DJJ210" s="8"/>
      <c r="DJK210" s="8"/>
      <c r="DJL210" s="8"/>
      <c r="DJM210" s="8"/>
      <c r="DJN210" s="8"/>
      <c r="DJO210" s="8"/>
      <c r="DJP210" s="8"/>
      <c r="DJQ210" s="8"/>
      <c r="DJR210" s="8"/>
      <c r="DJS210" s="8"/>
      <c r="DJT210" s="8"/>
      <c r="DJU210" s="8"/>
      <c r="DJV210" s="8"/>
      <c r="DJW210" s="8"/>
      <c r="DJX210" s="8"/>
      <c r="DJY210" s="8"/>
      <c r="DJZ210" s="8"/>
      <c r="DKA210" s="8"/>
      <c r="DKB210" s="8"/>
      <c r="DKC210" s="8"/>
      <c r="DKD210" s="8"/>
      <c r="DKE210" s="8"/>
      <c r="DKF210" s="8"/>
      <c r="DKG210" s="8"/>
      <c r="DKH210" s="8"/>
      <c r="DKI210" s="8"/>
      <c r="DKJ210" s="8"/>
      <c r="DKK210" s="8"/>
      <c r="DKL210" s="8"/>
      <c r="DKM210" s="8"/>
      <c r="DKN210" s="8"/>
      <c r="DKO210" s="8"/>
      <c r="DKP210" s="8"/>
      <c r="DKQ210" s="8"/>
      <c r="DKR210" s="8"/>
      <c r="DKS210" s="8"/>
      <c r="DKT210" s="8"/>
      <c r="DKU210" s="8"/>
      <c r="DKV210" s="8"/>
      <c r="DKW210" s="8"/>
      <c r="DKX210" s="8"/>
      <c r="DKY210" s="8"/>
      <c r="DKZ210" s="8"/>
      <c r="DLA210" s="8"/>
      <c r="DLB210" s="8"/>
      <c r="DLC210" s="8"/>
      <c r="DLD210" s="8"/>
      <c r="DLE210" s="8"/>
      <c r="DLF210" s="8"/>
      <c r="DLG210" s="8"/>
      <c r="DLH210" s="8"/>
      <c r="DLI210" s="8"/>
      <c r="DLJ210" s="8"/>
      <c r="DLK210" s="8"/>
      <c r="DLL210" s="8"/>
      <c r="DLM210" s="8"/>
      <c r="DLN210" s="8"/>
      <c r="DLO210" s="8"/>
      <c r="DLP210" s="8"/>
      <c r="DLQ210" s="8"/>
      <c r="DLR210" s="8"/>
      <c r="DLS210" s="8"/>
      <c r="DLT210" s="8"/>
      <c r="DLU210" s="8"/>
      <c r="DLV210" s="8"/>
      <c r="DLW210" s="8"/>
      <c r="DLX210" s="8"/>
      <c r="DLY210" s="8"/>
      <c r="DLZ210" s="8"/>
      <c r="DMA210" s="8"/>
      <c r="DMB210" s="8"/>
      <c r="DMC210" s="8"/>
      <c r="DMD210" s="8"/>
      <c r="DME210" s="8"/>
      <c r="DMF210" s="8"/>
      <c r="DMG210" s="8"/>
      <c r="DMH210" s="8"/>
      <c r="DMI210" s="8"/>
      <c r="DMJ210" s="8"/>
      <c r="DMK210" s="8"/>
      <c r="DML210" s="8"/>
      <c r="DMM210" s="8"/>
      <c r="DMN210" s="8"/>
      <c r="DMO210" s="8"/>
      <c r="DMP210" s="8"/>
      <c r="DMQ210" s="8"/>
      <c r="DMR210" s="8"/>
      <c r="DMS210" s="8"/>
      <c r="DMT210" s="8"/>
      <c r="DMU210" s="8"/>
      <c r="DMV210" s="8"/>
      <c r="DMW210" s="8"/>
      <c r="DMX210" s="8"/>
      <c r="DMY210" s="8"/>
      <c r="DMZ210" s="8"/>
      <c r="DNA210" s="8"/>
      <c r="DNB210" s="8"/>
      <c r="DNC210" s="8"/>
      <c r="DND210" s="8"/>
      <c r="DNE210" s="8"/>
      <c r="DNF210" s="8"/>
      <c r="DNG210" s="8"/>
      <c r="DNH210" s="8"/>
      <c r="DNI210" s="8"/>
      <c r="DNJ210" s="8"/>
      <c r="DNK210" s="8"/>
      <c r="DNL210" s="8"/>
      <c r="DNM210" s="8"/>
      <c r="DNN210" s="8"/>
      <c r="DNO210" s="8"/>
      <c r="DNP210" s="8"/>
      <c r="DNQ210" s="8"/>
      <c r="DNR210" s="8"/>
      <c r="DNS210" s="8"/>
      <c r="DNT210" s="8"/>
      <c r="DNU210" s="8"/>
      <c r="DNV210" s="8"/>
      <c r="DNW210" s="8"/>
      <c r="DNX210" s="8"/>
      <c r="DNY210" s="8"/>
      <c r="DNZ210" s="8"/>
      <c r="DOA210" s="8"/>
      <c r="DOB210" s="8"/>
      <c r="DOC210" s="8"/>
      <c r="DOD210" s="8"/>
      <c r="DOE210" s="8"/>
      <c r="DOF210" s="8"/>
      <c r="DOG210" s="8"/>
      <c r="DOH210" s="8"/>
      <c r="DOI210" s="8"/>
      <c r="DOJ210" s="8"/>
      <c r="DOK210" s="8"/>
      <c r="DOL210" s="8"/>
      <c r="DOM210" s="8"/>
      <c r="DON210" s="8"/>
      <c r="DOO210" s="8"/>
      <c r="DOP210" s="8"/>
      <c r="DOQ210" s="8"/>
      <c r="DOR210" s="8"/>
      <c r="DOS210" s="8"/>
      <c r="DOT210" s="8"/>
      <c r="DOU210" s="8"/>
      <c r="DOV210" s="8"/>
      <c r="DOW210" s="8"/>
      <c r="DOX210" s="8"/>
      <c r="DOY210" s="8"/>
      <c r="DOZ210" s="8"/>
      <c r="DPA210" s="8"/>
      <c r="DPB210" s="8"/>
      <c r="DPC210" s="8"/>
      <c r="DPD210" s="8"/>
      <c r="DPE210" s="8"/>
      <c r="DPF210" s="8"/>
      <c r="DPG210" s="8"/>
      <c r="DPH210" s="8"/>
      <c r="DPI210" s="8"/>
      <c r="DPJ210" s="8"/>
      <c r="DPK210" s="8"/>
      <c r="DPL210" s="8"/>
      <c r="DPM210" s="8"/>
      <c r="DPN210" s="8"/>
      <c r="DPO210" s="8"/>
      <c r="DPP210" s="8"/>
      <c r="DPQ210" s="8"/>
      <c r="DPR210" s="8"/>
      <c r="DPS210" s="8"/>
      <c r="DPT210" s="8"/>
      <c r="DPU210" s="8"/>
      <c r="DPV210" s="8"/>
      <c r="DPW210" s="8"/>
      <c r="DPX210" s="8"/>
      <c r="DPY210" s="8"/>
      <c r="DPZ210" s="8"/>
      <c r="DQA210" s="8"/>
      <c r="DQB210" s="8"/>
      <c r="DQC210" s="8"/>
      <c r="DQD210" s="8"/>
      <c r="DQE210" s="8"/>
      <c r="DQF210" s="8"/>
      <c r="DQG210" s="8"/>
      <c r="DQH210" s="8"/>
      <c r="DQI210" s="8"/>
      <c r="DQJ210" s="8"/>
      <c r="DQK210" s="8"/>
      <c r="DQL210" s="8"/>
      <c r="DQM210" s="8"/>
      <c r="DQN210" s="8"/>
      <c r="DQO210" s="8"/>
      <c r="DQP210" s="8"/>
      <c r="DQQ210" s="8"/>
      <c r="DQR210" s="8"/>
      <c r="DQS210" s="8"/>
      <c r="DQT210" s="8"/>
      <c r="DQU210" s="8"/>
      <c r="DQV210" s="8"/>
      <c r="DQW210" s="8"/>
      <c r="DQX210" s="8"/>
      <c r="DQY210" s="8"/>
      <c r="DQZ210" s="8"/>
      <c r="DRA210" s="8"/>
      <c r="DRB210" s="8"/>
      <c r="DRC210" s="8"/>
      <c r="DRD210" s="8"/>
      <c r="DRE210" s="8"/>
      <c r="DRF210" s="8"/>
      <c r="DRG210" s="8"/>
      <c r="DRH210" s="8"/>
      <c r="DRI210" s="8"/>
      <c r="DRJ210" s="8"/>
      <c r="DRK210" s="8"/>
      <c r="DRL210" s="8"/>
      <c r="DRM210" s="8"/>
      <c r="DRN210" s="8"/>
      <c r="DRO210" s="8"/>
      <c r="DRP210" s="8"/>
      <c r="DRQ210" s="8"/>
      <c r="DRR210" s="8"/>
      <c r="DRS210" s="8"/>
      <c r="DRT210" s="8"/>
      <c r="DRU210" s="8"/>
      <c r="DRV210" s="8"/>
      <c r="DRW210" s="8"/>
      <c r="DRX210" s="8"/>
      <c r="DRY210" s="8"/>
      <c r="DRZ210" s="8"/>
      <c r="DSA210" s="8"/>
      <c r="DSB210" s="8"/>
      <c r="DSC210" s="8"/>
      <c r="DSD210" s="8"/>
      <c r="DSE210" s="8"/>
      <c r="DSF210" s="8"/>
      <c r="DSG210" s="8"/>
      <c r="DSH210" s="8"/>
      <c r="DSI210" s="8"/>
      <c r="DSJ210" s="8"/>
      <c r="DSK210" s="8"/>
      <c r="DSL210" s="8"/>
      <c r="DSM210" s="8"/>
      <c r="DSN210" s="8"/>
      <c r="DSO210" s="8"/>
      <c r="DSP210" s="8"/>
      <c r="DSQ210" s="8"/>
      <c r="DSR210" s="8"/>
      <c r="DSS210" s="8"/>
      <c r="DST210" s="8"/>
      <c r="DSU210" s="8"/>
      <c r="DSV210" s="8"/>
      <c r="DSW210" s="8"/>
      <c r="DSX210" s="8"/>
      <c r="DSY210" s="8"/>
      <c r="DSZ210" s="8"/>
      <c r="DTA210" s="8"/>
      <c r="DTB210" s="8"/>
      <c r="DTC210" s="8"/>
      <c r="DTD210" s="8"/>
      <c r="DTE210" s="8"/>
      <c r="DTF210" s="8"/>
      <c r="DTG210" s="8"/>
      <c r="DTH210" s="8"/>
      <c r="DTI210" s="8"/>
      <c r="DTJ210" s="8"/>
      <c r="DTK210" s="8"/>
      <c r="DTL210" s="8"/>
      <c r="DTM210" s="8"/>
      <c r="DTN210" s="8"/>
      <c r="DTO210" s="8"/>
      <c r="DTP210" s="8"/>
      <c r="DTQ210" s="8"/>
      <c r="DTR210" s="8"/>
      <c r="DTS210" s="8"/>
      <c r="DTT210" s="8"/>
      <c r="DTU210" s="8"/>
      <c r="DTV210" s="8"/>
      <c r="DTW210" s="8"/>
      <c r="DTX210" s="8"/>
      <c r="DTY210" s="8"/>
      <c r="DTZ210" s="8"/>
      <c r="DUA210" s="8"/>
      <c r="DUB210" s="8"/>
      <c r="DUC210" s="8"/>
      <c r="DUD210" s="8"/>
      <c r="DUE210" s="8"/>
      <c r="DUF210" s="8"/>
      <c r="DUG210" s="8"/>
      <c r="DUH210" s="8"/>
      <c r="DUI210" s="8"/>
      <c r="DUJ210" s="8"/>
      <c r="DUK210" s="8"/>
      <c r="DUL210" s="8"/>
      <c r="DUM210" s="8"/>
      <c r="DUN210" s="8"/>
      <c r="DUO210" s="8"/>
      <c r="DUP210" s="8"/>
      <c r="DUQ210" s="8"/>
      <c r="DUR210" s="8"/>
      <c r="DUS210" s="8"/>
      <c r="DUT210" s="8"/>
      <c r="DUU210" s="8"/>
      <c r="DUV210" s="8"/>
      <c r="DUW210" s="8"/>
      <c r="DUX210" s="8"/>
      <c r="DUY210" s="8"/>
      <c r="DUZ210" s="8"/>
      <c r="DVA210" s="8"/>
      <c r="DVB210" s="8"/>
      <c r="DVC210" s="8"/>
      <c r="DVD210" s="8"/>
      <c r="DVE210" s="8"/>
      <c r="DVF210" s="8"/>
      <c r="DVG210" s="8"/>
      <c r="DVH210" s="8"/>
      <c r="DVI210" s="8"/>
      <c r="DVJ210" s="8"/>
      <c r="DVK210" s="8"/>
      <c r="DVL210" s="8"/>
      <c r="DVM210" s="8"/>
      <c r="DVN210" s="8"/>
      <c r="DVO210" s="8"/>
      <c r="DVP210" s="8"/>
      <c r="DVQ210" s="8"/>
      <c r="DVR210" s="8"/>
      <c r="DVS210" s="8"/>
      <c r="DVT210" s="8"/>
      <c r="DVU210" s="8"/>
      <c r="DVV210" s="8"/>
      <c r="DVW210" s="8"/>
      <c r="DVX210" s="8"/>
      <c r="DVY210" s="8"/>
      <c r="DVZ210" s="8"/>
      <c r="DWA210" s="8"/>
      <c r="DWB210" s="8"/>
      <c r="DWC210" s="8"/>
      <c r="DWD210" s="8"/>
      <c r="DWE210" s="8"/>
      <c r="DWF210" s="8"/>
      <c r="DWG210" s="8"/>
      <c r="DWH210" s="8"/>
      <c r="DWI210" s="8"/>
      <c r="DWJ210" s="8"/>
      <c r="DWK210" s="8"/>
      <c r="DWL210" s="8"/>
      <c r="DWM210" s="8"/>
      <c r="DWN210" s="8"/>
      <c r="DWO210" s="8"/>
      <c r="DWP210" s="8"/>
      <c r="DWQ210" s="8"/>
      <c r="DWR210" s="8"/>
      <c r="DWS210" s="8"/>
      <c r="DWT210" s="8"/>
      <c r="DWU210" s="8"/>
      <c r="DWV210" s="8"/>
      <c r="DWW210" s="8"/>
      <c r="DWX210" s="8"/>
      <c r="DWY210" s="8"/>
      <c r="DWZ210" s="8"/>
      <c r="DXA210" s="8"/>
      <c r="DXB210" s="8"/>
      <c r="DXC210" s="8"/>
      <c r="DXD210" s="8"/>
      <c r="DXE210" s="8"/>
      <c r="DXF210" s="8"/>
      <c r="DXG210" s="8"/>
      <c r="DXH210" s="8"/>
      <c r="DXI210" s="8"/>
      <c r="DXJ210" s="8"/>
      <c r="DXK210" s="8"/>
      <c r="DXL210" s="8"/>
      <c r="DXM210" s="8"/>
      <c r="DXN210" s="8"/>
      <c r="DXO210" s="8"/>
      <c r="DXP210" s="8"/>
      <c r="DXQ210" s="8"/>
      <c r="DXR210" s="8"/>
      <c r="DXS210" s="8"/>
      <c r="DXT210" s="8"/>
      <c r="DXU210" s="8"/>
      <c r="DXV210" s="8"/>
      <c r="DXW210" s="8"/>
      <c r="DXX210" s="8"/>
      <c r="DXY210" s="8"/>
      <c r="DXZ210" s="8"/>
      <c r="DYA210" s="8"/>
      <c r="DYB210" s="8"/>
      <c r="DYC210" s="8"/>
      <c r="DYD210" s="8"/>
      <c r="DYE210" s="8"/>
      <c r="DYF210" s="8"/>
      <c r="DYG210" s="8"/>
      <c r="DYH210" s="8"/>
      <c r="DYI210" s="8"/>
      <c r="DYJ210" s="8"/>
      <c r="DYK210" s="8"/>
      <c r="DYL210" s="8"/>
      <c r="DYM210" s="8"/>
      <c r="DYN210" s="8"/>
      <c r="DYO210" s="8"/>
      <c r="DYP210" s="8"/>
      <c r="DYQ210" s="8"/>
      <c r="DYR210" s="8"/>
      <c r="DYS210" s="8"/>
      <c r="DYT210" s="8"/>
      <c r="DYU210" s="8"/>
      <c r="DYV210" s="8"/>
      <c r="DYW210" s="8"/>
      <c r="DYX210" s="8"/>
      <c r="DYY210" s="8"/>
      <c r="DYZ210" s="8"/>
      <c r="DZA210" s="8"/>
      <c r="DZB210" s="8"/>
      <c r="DZC210" s="8"/>
      <c r="DZD210" s="8"/>
      <c r="DZE210" s="8"/>
      <c r="DZF210" s="8"/>
      <c r="DZG210" s="8"/>
      <c r="DZH210" s="8"/>
      <c r="DZI210" s="8"/>
      <c r="DZJ210" s="8"/>
      <c r="DZK210" s="8"/>
      <c r="DZL210" s="8"/>
      <c r="DZM210" s="8"/>
      <c r="DZN210" s="8"/>
      <c r="DZO210" s="8"/>
      <c r="DZP210" s="8"/>
      <c r="DZQ210" s="8"/>
      <c r="DZR210" s="8"/>
      <c r="DZS210" s="8"/>
      <c r="DZT210" s="8"/>
      <c r="DZU210" s="8"/>
      <c r="DZV210" s="8"/>
      <c r="DZW210" s="8"/>
      <c r="DZX210" s="8"/>
      <c r="DZY210" s="8"/>
      <c r="DZZ210" s="8"/>
      <c r="EAA210" s="8"/>
      <c r="EAB210" s="8"/>
      <c r="EAC210" s="8"/>
      <c r="EAD210" s="8"/>
      <c r="EAE210" s="8"/>
      <c r="EAF210" s="8"/>
      <c r="EAG210" s="8"/>
      <c r="EAH210" s="8"/>
      <c r="EAI210" s="8"/>
      <c r="EAJ210" s="8"/>
      <c r="EAK210" s="8"/>
      <c r="EAL210" s="8"/>
      <c r="EAM210" s="8"/>
      <c r="EAN210" s="8"/>
      <c r="EAO210" s="8"/>
      <c r="EAP210" s="8"/>
      <c r="EAQ210" s="8"/>
      <c r="EAR210" s="8"/>
      <c r="EAS210" s="8"/>
      <c r="EAT210" s="8"/>
      <c r="EAU210" s="8"/>
      <c r="EAV210" s="8"/>
      <c r="EAW210" s="8"/>
      <c r="EAX210" s="8"/>
      <c r="EAY210" s="8"/>
      <c r="EAZ210" s="8"/>
      <c r="EBA210" s="8"/>
      <c r="EBB210" s="8"/>
      <c r="EBC210" s="8"/>
      <c r="EBD210" s="8"/>
      <c r="EBE210" s="8"/>
      <c r="EBF210" s="8"/>
      <c r="EBG210" s="8"/>
      <c r="EBH210" s="8"/>
      <c r="EBI210" s="8"/>
      <c r="EBJ210" s="8"/>
      <c r="EBK210" s="8"/>
      <c r="EBL210" s="8"/>
      <c r="EBM210" s="8"/>
      <c r="EBN210" s="8"/>
      <c r="EBO210" s="8"/>
      <c r="EBP210" s="8"/>
      <c r="EBQ210" s="8"/>
      <c r="EBR210" s="8"/>
      <c r="EBS210" s="8"/>
      <c r="EBT210" s="8"/>
      <c r="EBU210" s="8"/>
      <c r="EBV210" s="8"/>
      <c r="EBW210" s="8"/>
      <c r="EBX210" s="8"/>
      <c r="EBY210" s="8"/>
      <c r="EBZ210" s="8"/>
      <c r="ECA210" s="8"/>
      <c r="ECB210" s="8"/>
      <c r="ECC210" s="8"/>
      <c r="ECD210" s="8"/>
      <c r="ECE210" s="8"/>
      <c r="ECF210" s="8"/>
      <c r="ECG210" s="8"/>
      <c r="ECH210" s="8"/>
      <c r="ECI210" s="8"/>
      <c r="ECJ210" s="8"/>
      <c r="ECK210" s="8"/>
      <c r="ECL210" s="8"/>
      <c r="ECM210" s="8"/>
      <c r="ECN210" s="8"/>
      <c r="ECO210" s="8"/>
      <c r="ECP210" s="8"/>
      <c r="ECQ210" s="8"/>
      <c r="ECR210" s="8"/>
      <c r="ECS210" s="8"/>
      <c r="ECT210" s="8"/>
      <c r="ECU210" s="8"/>
      <c r="ECV210" s="8"/>
      <c r="ECW210" s="8"/>
      <c r="ECX210" s="8"/>
      <c r="ECY210" s="8"/>
      <c r="ECZ210" s="8"/>
      <c r="EDA210" s="8"/>
      <c r="EDB210" s="8"/>
      <c r="EDC210" s="8"/>
      <c r="EDD210" s="8"/>
      <c r="EDE210" s="8"/>
      <c r="EDF210" s="8"/>
      <c r="EDG210" s="8"/>
      <c r="EDH210" s="8"/>
      <c r="EDI210" s="8"/>
      <c r="EDJ210" s="8"/>
      <c r="EDK210" s="8"/>
      <c r="EDL210" s="8"/>
      <c r="EDM210" s="8"/>
      <c r="EDN210" s="8"/>
      <c r="EDO210" s="8"/>
      <c r="EDP210" s="8"/>
      <c r="EDQ210" s="8"/>
      <c r="EDR210" s="8"/>
      <c r="EDS210" s="8"/>
      <c r="EDT210" s="8"/>
      <c r="EDU210" s="8"/>
      <c r="EDV210" s="8"/>
      <c r="EDW210" s="8"/>
      <c r="EDX210" s="8"/>
      <c r="EDY210" s="8"/>
      <c r="EDZ210" s="8"/>
      <c r="EEA210" s="8"/>
      <c r="EEB210" s="8"/>
      <c r="EEC210" s="8"/>
      <c r="EED210" s="8"/>
      <c r="EEE210" s="8"/>
      <c r="EEF210" s="8"/>
      <c r="EEG210" s="8"/>
      <c r="EEH210" s="8"/>
      <c r="EEI210" s="8"/>
      <c r="EEJ210" s="8"/>
      <c r="EEK210" s="8"/>
      <c r="EEL210" s="8"/>
      <c r="EEM210" s="8"/>
      <c r="EEN210" s="8"/>
      <c r="EEO210" s="8"/>
      <c r="EEP210" s="8"/>
      <c r="EEQ210" s="8"/>
      <c r="EER210" s="8"/>
      <c r="EES210" s="8"/>
      <c r="EET210" s="8"/>
      <c r="EEU210" s="8"/>
      <c r="EEV210" s="8"/>
      <c r="EEW210" s="8"/>
      <c r="EEX210" s="8"/>
      <c r="EEY210" s="8"/>
      <c r="EEZ210" s="8"/>
      <c r="EFA210" s="8"/>
      <c r="EFB210" s="8"/>
      <c r="EFC210" s="8"/>
      <c r="EFD210" s="8"/>
      <c r="EFE210" s="8"/>
      <c r="EFF210" s="8"/>
      <c r="EFG210" s="8"/>
      <c r="EFH210" s="8"/>
      <c r="EFI210" s="8"/>
      <c r="EFJ210" s="8"/>
      <c r="EFK210" s="8"/>
      <c r="EFL210" s="8"/>
      <c r="EFM210" s="8"/>
      <c r="EFN210" s="8"/>
      <c r="EFO210" s="8"/>
      <c r="EFP210" s="8"/>
      <c r="EFQ210" s="8"/>
      <c r="EFR210" s="8"/>
      <c r="EFS210" s="8"/>
      <c r="EFT210" s="8"/>
      <c r="EFU210" s="8"/>
      <c r="EFV210" s="8"/>
      <c r="EFW210" s="8"/>
      <c r="EFX210" s="8"/>
      <c r="EFY210" s="8"/>
      <c r="EFZ210" s="8"/>
      <c r="EGA210" s="8"/>
      <c r="EGB210" s="8"/>
      <c r="EGC210" s="8"/>
      <c r="EGD210" s="8"/>
      <c r="EGE210" s="8"/>
      <c r="EGF210" s="8"/>
      <c r="EGG210" s="8"/>
      <c r="EGH210" s="8"/>
      <c r="EGI210" s="8"/>
      <c r="EGJ210" s="8"/>
      <c r="EGK210" s="8"/>
      <c r="EGL210" s="8"/>
      <c r="EGM210" s="8"/>
      <c r="EGN210" s="8"/>
      <c r="EGO210" s="8"/>
      <c r="EGP210" s="8"/>
      <c r="EGQ210" s="8"/>
      <c r="EGR210" s="8"/>
      <c r="EGS210" s="8"/>
      <c r="EGT210" s="8"/>
      <c r="EGU210" s="8"/>
      <c r="EGV210" s="8"/>
      <c r="EGW210" s="8"/>
      <c r="EGX210" s="8"/>
      <c r="EGY210" s="8"/>
      <c r="EGZ210" s="8"/>
      <c r="EHA210" s="8"/>
      <c r="EHB210" s="8"/>
      <c r="EHC210" s="8"/>
      <c r="EHD210" s="8"/>
      <c r="EHE210" s="8"/>
      <c r="EHF210" s="8"/>
      <c r="EHG210" s="8"/>
      <c r="EHH210" s="8"/>
      <c r="EHI210" s="8"/>
      <c r="EHJ210" s="8"/>
      <c r="EHK210" s="8"/>
      <c r="EHL210" s="8"/>
      <c r="EHM210" s="8"/>
      <c r="EHN210" s="8"/>
      <c r="EHO210" s="8"/>
      <c r="EHP210" s="8"/>
      <c r="EHQ210" s="8"/>
      <c r="EHR210" s="8"/>
      <c r="EHS210" s="8"/>
      <c r="EHT210" s="8"/>
      <c r="EHU210" s="8"/>
      <c r="EHV210" s="8"/>
      <c r="EHW210" s="8"/>
      <c r="EHX210" s="8"/>
      <c r="EHY210" s="8"/>
      <c r="EHZ210" s="8"/>
      <c r="EIA210" s="8"/>
      <c r="EIB210" s="8"/>
      <c r="EIC210" s="8"/>
      <c r="EID210" s="8"/>
      <c r="EIE210" s="8"/>
      <c r="EIF210" s="8"/>
      <c r="EIG210" s="8"/>
      <c r="EIH210" s="8"/>
      <c r="EII210" s="8"/>
      <c r="EIJ210" s="8"/>
      <c r="EIK210" s="8"/>
      <c r="EIL210" s="8"/>
      <c r="EIM210" s="8"/>
      <c r="EIN210" s="8"/>
      <c r="EIO210" s="8"/>
      <c r="EIP210" s="8"/>
      <c r="EIQ210" s="8"/>
      <c r="EIR210" s="8"/>
      <c r="EIS210" s="8"/>
      <c r="EIT210" s="8"/>
      <c r="EIU210" s="8"/>
      <c r="EIV210" s="8"/>
      <c r="EIW210" s="8"/>
      <c r="EIX210" s="8"/>
      <c r="EIY210" s="8"/>
      <c r="EIZ210" s="8"/>
      <c r="EJA210" s="8"/>
      <c r="EJB210" s="8"/>
      <c r="EJC210" s="8"/>
      <c r="EJD210" s="8"/>
      <c r="EJE210" s="8"/>
      <c r="EJF210" s="8"/>
      <c r="EJG210" s="8"/>
      <c r="EJH210" s="8"/>
      <c r="EJI210" s="8"/>
      <c r="EJJ210" s="8"/>
      <c r="EJK210" s="8"/>
      <c r="EJL210" s="8"/>
      <c r="EJM210" s="8"/>
      <c r="EJN210" s="8"/>
      <c r="EJO210" s="8"/>
      <c r="EJP210" s="8"/>
      <c r="EJQ210" s="8"/>
      <c r="EJR210" s="8"/>
      <c r="EJS210" s="8"/>
      <c r="EJT210" s="8"/>
      <c r="EJU210" s="8"/>
      <c r="EJV210" s="8"/>
      <c r="EJW210" s="8"/>
      <c r="EJX210" s="8"/>
      <c r="EJY210" s="8"/>
      <c r="EJZ210" s="8"/>
      <c r="EKA210" s="8"/>
      <c r="EKB210" s="8"/>
      <c r="EKC210" s="8"/>
      <c r="EKD210" s="8"/>
      <c r="EKE210" s="8"/>
      <c r="EKF210" s="8"/>
      <c r="EKG210" s="8"/>
      <c r="EKH210" s="8"/>
      <c r="EKI210" s="8"/>
      <c r="EKJ210" s="8"/>
      <c r="EKK210" s="8"/>
      <c r="EKL210" s="8"/>
      <c r="EKM210" s="8"/>
      <c r="EKN210" s="8"/>
      <c r="EKO210" s="8"/>
      <c r="EKP210" s="8"/>
      <c r="EKQ210" s="8"/>
      <c r="EKR210" s="8"/>
      <c r="EKS210" s="8"/>
      <c r="EKT210" s="8"/>
      <c r="EKU210" s="8"/>
      <c r="EKV210" s="8"/>
      <c r="EKW210" s="8"/>
      <c r="EKX210" s="8"/>
      <c r="EKY210" s="8"/>
      <c r="EKZ210" s="8"/>
      <c r="ELA210" s="8"/>
      <c r="ELB210" s="8"/>
      <c r="ELC210" s="8"/>
      <c r="ELD210" s="8"/>
      <c r="ELE210" s="8"/>
      <c r="ELF210" s="8"/>
      <c r="ELG210" s="8"/>
      <c r="ELH210" s="8"/>
      <c r="ELI210" s="8"/>
      <c r="ELJ210" s="8"/>
      <c r="ELK210" s="8"/>
      <c r="ELL210" s="8"/>
      <c r="ELM210" s="8"/>
      <c r="ELN210" s="8"/>
      <c r="ELO210" s="8"/>
      <c r="ELP210" s="8"/>
      <c r="ELQ210" s="8"/>
      <c r="ELR210" s="8"/>
      <c r="ELS210" s="8"/>
      <c r="ELT210" s="8"/>
      <c r="ELU210" s="8"/>
      <c r="ELV210" s="8"/>
      <c r="ELW210" s="8"/>
      <c r="ELX210" s="8"/>
      <c r="ELY210" s="8"/>
      <c r="ELZ210" s="8"/>
      <c r="EMA210" s="8"/>
      <c r="EMB210" s="8"/>
      <c r="EMC210" s="8"/>
      <c r="EMD210" s="8"/>
      <c r="EME210" s="8"/>
      <c r="EMF210" s="8"/>
      <c r="EMG210" s="8"/>
      <c r="EMH210" s="8"/>
      <c r="EMI210" s="8"/>
      <c r="EMJ210" s="8"/>
      <c r="EMK210" s="8"/>
      <c r="EML210" s="8"/>
      <c r="EMM210" s="8"/>
      <c r="EMN210" s="8"/>
      <c r="EMO210" s="8"/>
      <c r="EMP210" s="8"/>
      <c r="EMQ210" s="8"/>
      <c r="EMR210" s="8"/>
      <c r="EMS210" s="8"/>
      <c r="EMT210" s="8"/>
      <c r="EMU210" s="8"/>
      <c r="EMV210" s="8"/>
      <c r="EMW210" s="8"/>
      <c r="EMX210" s="8"/>
      <c r="EMY210" s="8"/>
      <c r="EMZ210" s="8"/>
      <c r="ENA210" s="8"/>
      <c r="ENB210" s="8"/>
      <c r="ENC210" s="8"/>
      <c r="END210" s="8"/>
      <c r="ENE210" s="8"/>
      <c r="ENF210" s="8"/>
      <c r="ENG210" s="8"/>
      <c r="ENH210" s="8"/>
      <c r="ENI210" s="8"/>
      <c r="ENJ210" s="8"/>
      <c r="ENK210" s="8"/>
      <c r="ENL210" s="8"/>
      <c r="ENM210" s="8"/>
      <c r="ENN210" s="8"/>
      <c r="ENO210" s="8"/>
      <c r="ENP210" s="8"/>
      <c r="ENQ210" s="8"/>
      <c r="ENR210" s="8"/>
      <c r="ENS210" s="8"/>
      <c r="ENT210" s="8"/>
      <c r="ENU210" s="8"/>
      <c r="ENV210" s="8"/>
      <c r="ENW210" s="8"/>
      <c r="ENX210" s="8"/>
      <c r="ENY210" s="8"/>
      <c r="ENZ210" s="8"/>
      <c r="EOA210" s="8"/>
      <c r="EOB210" s="8"/>
      <c r="EOC210" s="8"/>
      <c r="EOD210" s="8"/>
      <c r="EOE210" s="8"/>
      <c r="EOF210" s="8"/>
      <c r="EOG210" s="8"/>
      <c r="EOH210" s="8"/>
      <c r="EOI210" s="8"/>
      <c r="EOJ210" s="8"/>
      <c r="EOK210" s="8"/>
      <c r="EOL210" s="8"/>
      <c r="EOM210" s="8"/>
      <c r="EON210" s="8"/>
      <c r="EOO210" s="8"/>
      <c r="EOP210" s="8"/>
      <c r="EOQ210" s="8"/>
      <c r="EOR210" s="8"/>
      <c r="EOS210" s="8"/>
      <c r="EOT210" s="8"/>
      <c r="EOU210" s="8"/>
      <c r="EOV210" s="8"/>
      <c r="EOW210" s="8"/>
      <c r="EOX210" s="8"/>
      <c r="EOY210" s="8"/>
      <c r="EOZ210" s="8"/>
      <c r="EPA210" s="8"/>
      <c r="EPB210" s="8"/>
      <c r="EPC210" s="8"/>
      <c r="EPD210" s="8"/>
      <c r="EPE210" s="8"/>
      <c r="EPF210" s="8"/>
      <c r="EPG210" s="8"/>
      <c r="EPH210" s="8"/>
      <c r="EPI210" s="8"/>
      <c r="EPJ210" s="8"/>
      <c r="EPK210" s="8"/>
      <c r="EPL210" s="8"/>
      <c r="EPM210" s="8"/>
      <c r="EPN210" s="8"/>
      <c r="EPO210" s="8"/>
      <c r="EPP210" s="8"/>
      <c r="EPQ210" s="8"/>
      <c r="EPR210" s="8"/>
      <c r="EPS210" s="8"/>
      <c r="EPT210" s="8"/>
      <c r="EPU210" s="8"/>
      <c r="EPV210" s="8"/>
      <c r="EPW210" s="8"/>
      <c r="EPX210" s="8"/>
      <c r="EPY210" s="8"/>
      <c r="EPZ210" s="8"/>
      <c r="EQA210" s="8"/>
      <c r="EQB210" s="8"/>
      <c r="EQC210" s="8"/>
      <c r="EQD210" s="8"/>
      <c r="EQE210" s="8"/>
      <c r="EQF210" s="8"/>
      <c r="EQG210" s="8"/>
      <c r="EQH210" s="8"/>
      <c r="EQI210" s="8"/>
      <c r="EQJ210" s="8"/>
      <c r="EQK210" s="8"/>
      <c r="EQL210" s="8"/>
      <c r="EQM210" s="8"/>
      <c r="EQN210" s="8"/>
      <c r="EQO210" s="8"/>
      <c r="EQP210" s="8"/>
      <c r="EQQ210" s="8"/>
      <c r="EQR210" s="8"/>
      <c r="EQS210" s="8"/>
      <c r="EQT210" s="8"/>
      <c r="EQU210" s="8"/>
      <c r="EQV210" s="8"/>
      <c r="EQW210" s="8"/>
      <c r="EQX210" s="8"/>
      <c r="EQY210" s="8"/>
      <c r="EQZ210" s="8"/>
      <c r="ERA210" s="8"/>
      <c r="ERB210" s="8"/>
      <c r="ERC210" s="8"/>
      <c r="ERD210" s="8"/>
      <c r="ERE210" s="8"/>
      <c r="ERF210" s="8"/>
      <c r="ERG210" s="8"/>
      <c r="ERH210" s="8"/>
      <c r="ERI210" s="8"/>
      <c r="ERJ210" s="8"/>
      <c r="ERK210" s="8"/>
      <c r="ERL210" s="8"/>
      <c r="ERM210" s="8"/>
      <c r="ERN210" s="8"/>
      <c r="ERO210" s="8"/>
      <c r="ERP210" s="8"/>
      <c r="ERQ210" s="8"/>
      <c r="ERR210" s="8"/>
      <c r="ERS210" s="8"/>
      <c r="ERT210" s="8"/>
      <c r="ERU210" s="8"/>
      <c r="ERV210" s="8"/>
      <c r="ERW210" s="8"/>
      <c r="ERX210" s="8"/>
      <c r="ERY210" s="8"/>
      <c r="ERZ210" s="8"/>
      <c r="ESA210" s="8"/>
      <c r="ESB210" s="8"/>
      <c r="ESC210" s="8"/>
      <c r="ESD210" s="8"/>
      <c r="ESE210" s="8"/>
      <c r="ESF210" s="8"/>
      <c r="ESG210" s="8"/>
      <c r="ESH210" s="8"/>
      <c r="ESI210" s="8"/>
      <c r="ESJ210" s="8"/>
      <c r="ESK210" s="8"/>
      <c r="ESL210" s="8"/>
      <c r="ESM210" s="8"/>
      <c r="ESN210" s="8"/>
      <c r="ESO210" s="8"/>
      <c r="ESP210" s="8"/>
      <c r="ESQ210" s="8"/>
      <c r="ESR210" s="8"/>
      <c r="ESS210" s="8"/>
      <c r="EST210" s="8"/>
      <c r="ESU210" s="8"/>
      <c r="ESV210" s="8"/>
      <c r="ESW210" s="8"/>
      <c r="ESX210" s="8"/>
      <c r="ESY210" s="8"/>
      <c r="ESZ210" s="8"/>
      <c r="ETA210" s="8"/>
      <c r="ETB210" s="8"/>
      <c r="ETC210" s="8"/>
      <c r="ETD210" s="8"/>
      <c r="ETE210" s="8"/>
      <c r="ETF210" s="8"/>
      <c r="ETG210" s="8"/>
      <c r="ETH210" s="8"/>
      <c r="ETI210" s="8"/>
      <c r="ETJ210" s="8"/>
      <c r="ETK210" s="8"/>
      <c r="ETL210" s="8"/>
      <c r="ETM210" s="8"/>
      <c r="ETN210" s="8"/>
      <c r="ETO210" s="8"/>
      <c r="ETP210" s="8"/>
      <c r="ETQ210" s="8"/>
      <c r="ETR210" s="8"/>
      <c r="ETS210" s="8"/>
      <c r="ETT210" s="8"/>
      <c r="ETU210" s="8"/>
      <c r="ETV210" s="8"/>
      <c r="ETW210" s="8"/>
      <c r="ETX210" s="8"/>
      <c r="ETY210" s="8"/>
      <c r="ETZ210" s="8"/>
      <c r="EUA210" s="8"/>
      <c r="EUB210" s="8"/>
      <c r="EUC210" s="8"/>
      <c r="EUD210" s="8"/>
      <c r="EUE210" s="8"/>
      <c r="EUF210" s="8"/>
      <c r="EUG210" s="8"/>
      <c r="EUH210" s="8"/>
      <c r="EUI210" s="8"/>
      <c r="EUJ210" s="8"/>
      <c r="EUK210" s="8"/>
      <c r="EUL210" s="8"/>
      <c r="EUM210" s="8"/>
      <c r="EUN210" s="8"/>
      <c r="EUO210" s="8"/>
      <c r="EUP210" s="8"/>
      <c r="EUQ210" s="8"/>
      <c r="EUR210" s="8"/>
      <c r="EUS210" s="8"/>
      <c r="EUT210" s="8"/>
      <c r="EUU210" s="8"/>
      <c r="EUV210" s="8"/>
      <c r="EUW210" s="8"/>
      <c r="EUX210" s="8"/>
      <c r="EUY210" s="8"/>
      <c r="EUZ210" s="8"/>
      <c r="EVA210" s="8"/>
      <c r="EVB210" s="8"/>
      <c r="EVC210" s="8"/>
      <c r="EVD210" s="8"/>
      <c r="EVE210" s="8"/>
      <c r="EVF210" s="8"/>
      <c r="EVG210" s="8"/>
      <c r="EVH210" s="8"/>
      <c r="EVI210" s="8"/>
      <c r="EVJ210" s="8"/>
      <c r="EVK210" s="8"/>
      <c r="EVL210" s="8"/>
      <c r="EVM210" s="8"/>
      <c r="EVN210" s="8"/>
      <c r="EVO210" s="8"/>
      <c r="EVP210" s="8"/>
      <c r="EVQ210" s="8"/>
      <c r="EVR210" s="8"/>
      <c r="EVS210" s="8"/>
      <c r="EVT210" s="8"/>
      <c r="EVU210" s="8"/>
      <c r="EVV210" s="8"/>
      <c r="EVW210" s="8"/>
      <c r="EVX210" s="8"/>
      <c r="EVY210" s="8"/>
      <c r="EVZ210" s="8"/>
      <c r="EWA210" s="8"/>
      <c r="EWB210" s="8"/>
      <c r="EWC210" s="8"/>
      <c r="EWD210" s="8"/>
      <c r="EWE210" s="8"/>
      <c r="EWF210" s="8"/>
      <c r="EWG210" s="8"/>
      <c r="EWH210" s="8"/>
      <c r="EWI210" s="8"/>
      <c r="EWJ210" s="8"/>
      <c r="EWK210" s="8"/>
      <c r="EWL210" s="8"/>
      <c r="EWM210" s="8"/>
      <c r="EWN210" s="8"/>
      <c r="EWO210" s="8"/>
      <c r="EWP210" s="8"/>
      <c r="EWQ210" s="8"/>
      <c r="EWR210" s="8"/>
      <c r="EWS210" s="8"/>
      <c r="EWT210" s="8"/>
      <c r="EWU210" s="8"/>
      <c r="EWV210" s="8"/>
      <c r="EWW210" s="8"/>
      <c r="EWX210" s="8"/>
      <c r="EWY210" s="8"/>
      <c r="EWZ210" s="8"/>
      <c r="EXA210" s="8"/>
      <c r="EXB210" s="8"/>
      <c r="EXC210" s="8"/>
      <c r="EXD210" s="8"/>
      <c r="EXE210" s="8"/>
      <c r="EXF210" s="8"/>
      <c r="EXG210" s="8"/>
      <c r="EXH210" s="8"/>
      <c r="EXI210" s="8"/>
      <c r="EXJ210" s="8"/>
      <c r="EXK210" s="8"/>
      <c r="EXL210" s="8"/>
      <c r="EXM210" s="8"/>
      <c r="EXN210" s="8"/>
      <c r="EXO210" s="8"/>
      <c r="EXP210" s="8"/>
      <c r="EXQ210" s="8"/>
      <c r="EXR210" s="8"/>
      <c r="EXS210" s="8"/>
      <c r="EXT210" s="8"/>
      <c r="EXU210" s="8"/>
      <c r="EXV210" s="8"/>
      <c r="EXW210" s="8"/>
      <c r="EXX210" s="8"/>
      <c r="EXY210" s="8"/>
      <c r="EXZ210" s="8"/>
      <c r="EYA210" s="8"/>
      <c r="EYB210" s="8"/>
      <c r="EYC210" s="8"/>
      <c r="EYD210" s="8"/>
      <c r="EYE210" s="8"/>
      <c r="EYF210" s="8"/>
      <c r="EYG210" s="8"/>
      <c r="EYH210" s="8"/>
      <c r="EYI210" s="8"/>
      <c r="EYJ210" s="8"/>
      <c r="EYK210" s="8"/>
      <c r="EYL210" s="8"/>
      <c r="EYM210" s="8"/>
      <c r="EYN210" s="8"/>
      <c r="EYO210" s="8"/>
      <c r="EYP210" s="8"/>
      <c r="EYQ210" s="8"/>
      <c r="EYR210" s="8"/>
      <c r="EYS210" s="8"/>
      <c r="EYT210" s="8"/>
      <c r="EYU210" s="8"/>
      <c r="EYV210" s="8"/>
      <c r="EYW210" s="8"/>
      <c r="EYX210" s="8"/>
      <c r="EYY210" s="8"/>
      <c r="EYZ210" s="8"/>
      <c r="EZA210" s="8"/>
      <c r="EZB210" s="8"/>
      <c r="EZC210" s="8"/>
      <c r="EZD210" s="8"/>
      <c r="EZE210" s="8"/>
      <c r="EZF210" s="8"/>
      <c r="EZG210" s="8"/>
      <c r="EZH210" s="8"/>
      <c r="EZI210" s="8"/>
      <c r="EZJ210" s="8"/>
      <c r="EZK210" s="8"/>
      <c r="EZL210" s="8"/>
      <c r="EZM210" s="8"/>
      <c r="EZN210" s="8"/>
      <c r="EZO210" s="8"/>
      <c r="EZP210" s="8"/>
      <c r="EZQ210" s="8"/>
      <c r="EZR210" s="8"/>
      <c r="EZS210" s="8"/>
      <c r="EZT210" s="8"/>
      <c r="EZU210" s="8"/>
      <c r="EZV210" s="8"/>
      <c r="EZW210" s="8"/>
      <c r="EZX210" s="8"/>
      <c r="EZY210" s="8"/>
      <c r="EZZ210" s="8"/>
      <c r="FAA210" s="8"/>
      <c r="FAB210" s="8"/>
      <c r="FAC210" s="8"/>
      <c r="FAD210" s="8"/>
      <c r="FAE210" s="8"/>
      <c r="FAF210" s="8"/>
      <c r="FAG210" s="8"/>
      <c r="FAH210" s="8"/>
      <c r="FAI210" s="8"/>
      <c r="FAJ210" s="8"/>
      <c r="FAK210" s="8"/>
      <c r="FAL210" s="8"/>
      <c r="FAM210" s="8"/>
      <c r="FAN210" s="8"/>
      <c r="FAO210" s="8"/>
      <c r="FAP210" s="8"/>
      <c r="FAQ210" s="8"/>
      <c r="FAR210" s="8"/>
      <c r="FAS210" s="8"/>
      <c r="FAT210" s="8"/>
      <c r="FAU210" s="8"/>
      <c r="FAV210" s="8"/>
      <c r="FAW210" s="8"/>
      <c r="FAX210" s="8"/>
      <c r="FAY210" s="8"/>
      <c r="FAZ210" s="8"/>
      <c r="FBA210" s="8"/>
      <c r="FBB210" s="8"/>
      <c r="FBC210" s="8"/>
      <c r="FBD210" s="8"/>
      <c r="FBE210" s="8"/>
      <c r="FBF210" s="8"/>
      <c r="FBG210" s="8"/>
      <c r="FBH210" s="8"/>
      <c r="FBI210" s="8"/>
      <c r="FBJ210" s="8"/>
      <c r="FBK210" s="8"/>
      <c r="FBL210" s="8"/>
      <c r="FBM210" s="8"/>
      <c r="FBN210" s="8"/>
      <c r="FBO210" s="8"/>
      <c r="FBP210" s="8"/>
      <c r="FBQ210" s="8"/>
      <c r="FBR210" s="8"/>
      <c r="FBS210" s="8"/>
      <c r="FBT210" s="8"/>
      <c r="FBU210" s="8"/>
      <c r="FBV210" s="8"/>
      <c r="FBW210" s="8"/>
      <c r="FBX210" s="8"/>
      <c r="FBY210" s="8"/>
      <c r="FBZ210" s="8"/>
      <c r="FCA210" s="8"/>
      <c r="FCB210" s="8"/>
      <c r="FCC210" s="8"/>
      <c r="FCD210" s="8"/>
      <c r="FCE210" s="8"/>
      <c r="FCF210" s="8"/>
      <c r="FCG210" s="8"/>
      <c r="FCH210" s="8"/>
      <c r="FCI210" s="8"/>
      <c r="FCJ210" s="8"/>
      <c r="FCK210" s="8"/>
      <c r="FCL210" s="8"/>
      <c r="FCM210" s="8"/>
      <c r="FCN210" s="8"/>
      <c r="FCO210" s="8"/>
      <c r="FCP210" s="8"/>
      <c r="FCQ210" s="8"/>
      <c r="FCR210" s="8"/>
      <c r="FCS210" s="8"/>
      <c r="FCT210" s="8"/>
      <c r="FCU210" s="8"/>
      <c r="FCV210" s="8"/>
      <c r="FCW210" s="8"/>
      <c r="FCX210" s="8"/>
      <c r="FCY210" s="8"/>
      <c r="FCZ210" s="8"/>
      <c r="FDA210" s="8"/>
      <c r="FDB210" s="8"/>
      <c r="FDC210" s="8"/>
      <c r="FDD210" s="8"/>
      <c r="FDE210" s="8"/>
      <c r="FDF210" s="8"/>
      <c r="FDG210" s="8"/>
      <c r="FDH210" s="8"/>
      <c r="FDI210" s="8"/>
      <c r="FDJ210" s="8"/>
      <c r="FDK210" s="8"/>
      <c r="FDL210" s="8"/>
      <c r="FDM210" s="8"/>
      <c r="FDN210" s="8"/>
      <c r="FDO210" s="8"/>
      <c r="FDP210" s="8"/>
      <c r="FDQ210" s="8"/>
      <c r="FDR210" s="8"/>
      <c r="FDS210" s="8"/>
      <c r="FDT210" s="8"/>
      <c r="FDU210" s="8"/>
      <c r="FDV210" s="8"/>
      <c r="FDW210" s="8"/>
      <c r="FDX210" s="8"/>
      <c r="FDY210" s="8"/>
      <c r="FDZ210" s="8"/>
      <c r="FEA210" s="8"/>
      <c r="FEB210" s="8"/>
      <c r="FEC210" s="8"/>
      <c r="FED210" s="8"/>
      <c r="FEE210" s="8"/>
      <c r="FEF210" s="8"/>
      <c r="FEG210" s="8"/>
      <c r="FEH210" s="8"/>
      <c r="FEI210" s="8"/>
      <c r="FEJ210" s="8"/>
      <c r="FEK210" s="8"/>
      <c r="FEL210" s="8"/>
      <c r="FEM210" s="8"/>
      <c r="FEN210" s="8"/>
      <c r="FEO210" s="8"/>
      <c r="FEP210" s="8"/>
      <c r="FEQ210" s="8"/>
      <c r="FER210" s="8"/>
      <c r="FES210" s="8"/>
      <c r="FET210" s="8"/>
      <c r="FEU210" s="8"/>
      <c r="FEV210" s="8"/>
      <c r="FEW210" s="8"/>
      <c r="FEX210" s="8"/>
      <c r="FEY210" s="8"/>
      <c r="FEZ210" s="8"/>
      <c r="FFA210" s="8"/>
      <c r="FFB210" s="8"/>
      <c r="FFC210" s="8"/>
      <c r="FFD210" s="8"/>
      <c r="FFE210" s="8"/>
      <c r="FFF210" s="8"/>
      <c r="FFG210" s="8"/>
      <c r="FFH210" s="8"/>
      <c r="FFI210" s="8"/>
      <c r="FFJ210" s="8"/>
      <c r="FFK210" s="8"/>
      <c r="FFL210" s="8"/>
      <c r="FFM210" s="8"/>
      <c r="FFN210" s="8"/>
      <c r="FFO210" s="8"/>
      <c r="FFP210" s="8"/>
      <c r="FFQ210" s="8"/>
      <c r="FFR210" s="8"/>
      <c r="FFS210" s="8"/>
      <c r="FFT210" s="8"/>
      <c r="FFU210" s="8"/>
      <c r="FFV210" s="8"/>
      <c r="FFW210" s="8"/>
      <c r="FFX210" s="8"/>
      <c r="FFY210" s="8"/>
      <c r="FFZ210" s="8"/>
      <c r="FGA210" s="8"/>
      <c r="FGB210" s="8"/>
      <c r="FGC210" s="8"/>
      <c r="FGD210" s="8"/>
      <c r="FGE210" s="8"/>
      <c r="FGF210" s="8"/>
      <c r="FGG210" s="8"/>
      <c r="FGH210" s="8"/>
      <c r="FGI210" s="8"/>
      <c r="FGJ210" s="8"/>
      <c r="FGK210" s="8"/>
      <c r="FGL210" s="8"/>
      <c r="FGM210" s="8"/>
      <c r="FGN210" s="8"/>
      <c r="FGO210" s="8"/>
      <c r="FGP210" s="8"/>
      <c r="FGQ210" s="8"/>
      <c r="FGR210" s="8"/>
      <c r="FGS210" s="8"/>
      <c r="FGT210" s="8"/>
      <c r="FGU210" s="8"/>
      <c r="FGV210" s="8"/>
      <c r="FGW210" s="8"/>
      <c r="FGX210" s="8"/>
      <c r="FGY210" s="8"/>
      <c r="FGZ210" s="8"/>
      <c r="FHA210" s="8"/>
      <c r="FHB210" s="8"/>
      <c r="FHC210" s="8"/>
      <c r="FHD210" s="8"/>
      <c r="FHE210" s="8"/>
      <c r="FHF210" s="8"/>
      <c r="FHG210" s="8"/>
      <c r="FHH210" s="8"/>
      <c r="FHI210" s="8"/>
      <c r="FHJ210" s="8"/>
      <c r="FHK210" s="8"/>
      <c r="FHL210" s="8"/>
      <c r="FHM210" s="8"/>
      <c r="FHN210" s="8"/>
      <c r="FHO210" s="8"/>
      <c r="FHP210" s="8"/>
      <c r="FHQ210" s="8"/>
      <c r="FHR210" s="8"/>
      <c r="FHS210" s="8"/>
      <c r="FHT210" s="8"/>
      <c r="FHU210" s="8"/>
      <c r="FHV210" s="8"/>
      <c r="FHW210" s="8"/>
      <c r="FHX210" s="8"/>
      <c r="FHY210" s="8"/>
      <c r="FHZ210" s="8"/>
      <c r="FIA210" s="8"/>
      <c r="FIB210" s="8"/>
      <c r="FIC210" s="8"/>
      <c r="FID210" s="8"/>
      <c r="FIE210" s="8"/>
      <c r="FIF210" s="8"/>
      <c r="FIG210" s="8"/>
      <c r="FIH210" s="8"/>
      <c r="FII210" s="8"/>
      <c r="FIJ210" s="8"/>
      <c r="FIK210" s="8"/>
      <c r="FIL210" s="8"/>
      <c r="FIM210" s="8"/>
      <c r="FIN210" s="8"/>
      <c r="FIO210" s="8"/>
      <c r="FIP210" s="8"/>
      <c r="FIQ210" s="8"/>
      <c r="FIR210" s="8"/>
      <c r="FIS210" s="8"/>
      <c r="FIT210" s="8"/>
      <c r="FIU210" s="8"/>
      <c r="FIV210" s="8"/>
      <c r="FIW210" s="8"/>
      <c r="FIX210" s="8"/>
      <c r="FIY210" s="8"/>
      <c r="FIZ210" s="8"/>
      <c r="FJA210" s="8"/>
      <c r="FJB210" s="8"/>
      <c r="FJC210" s="8"/>
      <c r="FJD210" s="8"/>
      <c r="FJE210" s="8"/>
      <c r="FJF210" s="8"/>
      <c r="FJG210" s="8"/>
      <c r="FJH210" s="8"/>
      <c r="FJI210" s="8"/>
      <c r="FJJ210" s="8"/>
      <c r="FJK210" s="8"/>
      <c r="FJL210" s="8"/>
      <c r="FJM210" s="8"/>
      <c r="FJN210" s="8"/>
      <c r="FJO210" s="8"/>
      <c r="FJP210" s="8"/>
      <c r="FJQ210" s="8"/>
      <c r="FJR210" s="8"/>
      <c r="FJS210" s="8"/>
      <c r="FJT210" s="8"/>
      <c r="FJU210" s="8"/>
      <c r="FJV210" s="8"/>
      <c r="FJW210" s="8"/>
      <c r="FJX210" s="8"/>
      <c r="FJY210" s="8"/>
      <c r="FJZ210" s="8"/>
      <c r="FKA210" s="8"/>
      <c r="FKB210" s="8"/>
      <c r="FKC210" s="8"/>
      <c r="FKD210" s="8"/>
      <c r="FKE210" s="8"/>
      <c r="FKF210" s="8"/>
      <c r="FKG210" s="8"/>
      <c r="FKH210" s="8"/>
      <c r="FKI210" s="8"/>
      <c r="FKJ210" s="8"/>
      <c r="FKK210" s="8"/>
      <c r="FKL210" s="8"/>
      <c r="FKM210" s="8"/>
      <c r="FKN210" s="8"/>
      <c r="FKO210" s="8"/>
      <c r="FKP210" s="8"/>
      <c r="FKQ210" s="8"/>
      <c r="FKR210" s="8"/>
      <c r="FKS210" s="8"/>
      <c r="FKT210" s="8"/>
      <c r="FKU210" s="8"/>
      <c r="FKV210" s="8"/>
      <c r="FKW210" s="8"/>
      <c r="FKX210" s="8"/>
      <c r="FKY210" s="8"/>
      <c r="FKZ210" s="8"/>
      <c r="FLA210" s="8"/>
      <c r="FLB210" s="8"/>
      <c r="FLC210" s="8"/>
      <c r="FLD210" s="8"/>
      <c r="FLE210" s="8"/>
      <c r="FLF210" s="8"/>
      <c r="FLG210" s="8"/>
      <c r="FLH210" s="8"/>
      <c r="FLI210" s="8"/>
      <c r="FLJ210" s="8"/>
      <c r="FLK210" s="8"/>
      <c r="FLL210" s="8"/>
      <c r="FLM210" s="8"/>
      <c r="FLN210" s="8"/>
      <c r="FLO210" s="8"/>
      <c r="FLP210" s="8"/>
      <c r="FLQ210" s="8"/>
      <c r="FLR210" s="8"/>
      <c r="FLS210" s="8"/>
      <c r="FLT210" s="8"/>
      <c r="FLU210" s="8"/>
      <c r="FLV210" s="8"/>
      <c r="FLW210" s="8"/>
      <c r="FLX210" s="8"/>
      <c r="FLY210" s="8"/>
      <c r="FLZ210" s="8"/>
      <c r="FMA210" s="8"/>
      <c r="FMB210" s="8"/>
      <c r="FMC210" s="8"/>
      <c r="FMD210" s="8"/>
      <c r="FME210" s="8"/>
      <c r="FMF210" s="8"/>
      <c r="FMG210" s="8"/>
      <c r="FMH210" s="8"/>
      <c r="FMI210" s="8"/>
      <c r="FMJ210" s="8"/>
      <c r="FMK210" s="8"/>
      <c r="FML210" s="8"/>
      <c r="FMM210" s="8"/>
      <c r="FMN210" s="8"/>
      <c r="FMO210" s="8"/>
      <c r="FMP210" s="8"/>
      <c r="FMQ210" s="8"/>
      <c r="FMR210" s="8"/>
      <c r="FMS210" s="8"/>
      <c r="FMT210" s="8"/>
      <c r="FMU210" s="8"/>
      <c r="FMV210" s="8"/>
      <c r="FMW210" s="8"/>
      <c r="FMX210" s="8"/>
      <c r="FMY210" s="8"/>
      <c r="FMZ210" s="8"/>
      <c r="FNA210" s="8"/>
      <c r="FNB210" s="8"/>
      <c r="FNC210" s="8"/>
      <c r="FND210" s="8"/>
      <c r="FNE210" s="8"/>
      <c r="FNF210" s="8"/>
      <c r="FNG210" s="8"/>
      <c r="FNH210" s="8"/>
      <c r="FNI210" s="8"/>
      <c r="FNJ210" s="8"/>
      <c r="FNK210" s="8"/>
      <c r="FNL210" s="8"/>
      <c r="FNM210" s="8"/>
      <c r="FNN210" s="8"/>
      <c r="FNO210" s="8"/>
      <c r="FNP210" s="8"/>
      <c r="FNQ210" s="8"/>
      <c r="FNR210" s="8"/>
      <c r="FNS210" s="8"/>
      <c r="FNT210" s="8"/>
      <c r="FNU210" s="8"/>
      <c r="FNV210" s="8"/>
      <c r="FNW210" s="8"/>
      <c r="FNX210" s="8"/>
      <c r="FNY210" s="8"/>
      <c r="FNZ210" s="8"/>
      <c r="FOA210" s="8"/>
      <c r="FOB210" s="8"/>
      <c r="FOC210" s="8"/>
      <c r="FOD210" s="8"/>
      <c r="FOE210" s="8"/>
      <c r="FOF210" s="8"/>
      <c r="FOG210" s="8"/>
      <c r="FOH210" s="8"/>
      <c r="FOI210" s="8"/>
      <c r="FOJ210" s="8"/>
      <c r="FOK210" s="8"/>
      <c r="FOL210" s="8"/>
      <c r="FOM210" s="8"/>
      <c r="FON210" s="8"/>
      <c r="FOO210" s="8"/>
      <c r="FOP210" s="8"/>
      <c r="FOQ210" s="8"/>
      <c r="FOR210" s="8"/>
      <c r="FOS210" s="8"/>
      <c r="FOT210" s="8"/>
      <c r="FOU210" s="8"/>
      <c r="FOV210" s="8"/>
      <c r="FOW210" s="8"/>
      <c r="FOX210" s="8"/>
      <c r="FOY210" s="8"/>
      <c r="FOZ210" s="8"/>
      <c r="FPA210" s="8"/>
      <c r="FPB210" s="8"/>
      <c r="FPC210" s="8"/>
      <c r="FPD210" s="8"/>
      <c r="FPE210" s="8"/>
      <c r="FPF210" s="8"/>
      <c r="FPG210" s="8"/>
      <c r="FPH210" s="8"/>
      <c r="FPI210" s="8"/>
      <c r="FPJ210" s="8"/>
      <c r="FPK210" s="8"/>
      <c r="FPL210" s="8"/>
      <c r="FPM210" s="8"/>
      <c r="FPN210" s="8"/>
      <c r="FPO210" s="8"/>
      <c r="FPP210" s="8"/>
      <c r="FPQ210" s="8"/>
      <c r="FPR210" s="8"/>
      <c r="FPS210" s="8"/>
      <c r="FPT210" s="8"/>
      <c r="FPU210" s="8"/>
      <c r="FPV210" s="8"/>
      <c r="FPW210" s="8"/>
      <c r="FPX210" s="8"/>
      <c r="FPY210" s="8"/>
      <c r="FPZ210" s="8"/>
      <c r="FQA210" s="8"/>
      <c r="FQB210" s="8"/>
      <c r="FQC210" s="8"/>
      <c r="FQD210" s="8"/>
      <c r="FQE210" s="8"/>
      <c r="FQF210" s="8"/>
      <c r="FQG210" s="8"/>
      <c r="FQH210" s="8"/>
      <c r="FQI210" s="8"/>
      <c r="FQJ210" s="8"/>
      <c r="FQK210" s="8"/>
      <c r="FQL210" s="8"/>
      <c r="FQM210" s="8"/>
      <c r="FQN210" s="8"/>
      <c r="FQO210" s="8"/>
      <c r="FQP210" s="8"/>
      <c r="FQQ210" s="8"/>
      <c r="FQR210" s="8"/>
      <c r="FQS210" s="8"/>
      <c r="FQT210" s="8"/>
      <c r="FQU210" s="8"/>
      <c r="FQV210" s="8"/>
      <c r="FQW210" s="8"/>
      <c r="FQX210" s="8"/>
      <c r="FQY210" s="8"/>
      <c r="FQZ210" s="8"/>
      <c r="FRA210" s="8"/>
      <c r="FRB210" s="8"/>
      <c r="FRC210" s="8"/>
      <c r="FRD210" s="8"/>
      <c r="FRE210" s="8"/>
      <c r="FRF210" s="8"/>
      <c r="FRG210" s="8"/>
      <c r="FRH210" s="8"/>
      <c r="FRI210" s="8"/>
      <c r="FRJ210" s="8"/>
      <c r="FRK210" s="8"/>
      <c r="FRL210" s="8"/>
      <c r="FRM210" s="8"/>
      <c r="FRN210" s="8"/>
      <c r="FRO210" s="8"/>
      <c r="FRP210" s="8"/>
      <c r="FRQ210" s="8"/>
      <c r="FRR210" s="8"/>
      <c r="FRS210" s="8"/>
      <c r="FRT210" s="8"/>
      <c r="FRU210" s="8"/>
      <c r="FRV210" s="8"/>
      <c r="FRW210" s="8"/>
      <c r="FRX210" s="8"/>
      <c r="FRY210" s="8"/>
      <c r="FRZ210" s="8"/>
      <c r="FSA210" s="8"/>
      <c r="FSB210" s="8"/>
      <c r="FSC210" s="8"/>
      <c r="FSD210" s="8"/>
      <c r="FSE210" s="8"/>
      <c r="FSF210" s="8"/>
      <c r="FSG210" s="8"/>
      <c r="FSH210" s="8"/>
      <c r="FSI210" s="8"/>
      <c r="FSJ210" s="8"/>
      <c r="FSK210" s="8"/>
      <c r="FSL210" s="8"/>
      <c r="FSM210" s="8"/>
      <c r="FSN210" s="8"/>
      <c r="FSO210" s="8"/>
      <c r="FSP210" s="8"/>
      <c r="FSQ210" s="8"/>
      <c r="FSR210" s="8"/>
      <c r="FSS210" s="8"/>
      <c r="FST210" s="8"/>
      <c r="FSU210" s="8"/>
      <c r="FSV210" s="8"/>
      <c r="FSW210" s="8"/>
      <c r="FSX210" s="8"/>
      <c r="FSY210" s="8"/>
      <c r="FSZ210" s="8"/>
      <c r="FTA210" s="8"/>
      <c r="FTB210" s="8"/>
      <c r="FTC210" s="8"/>
      <c r="FTD210" s="8"/>
      <c r="FTE210" s="8"/>
      <c r="FTF210" s="8"/>
      <c r="FTG210" s="8"/>
      <c r="FTH210" s="8"/>
      <c r="FTI210" s="8"/>
      <c r="FTJ210" s="8"/>
      <c r="FTK210" s="8"/>
      <c r="FTL210" s="8"/>
      <c r="FTM210" s="8"/>
      <c r="FTN210" s="8"/>
      <c r="FTO210" s="8"/>
      <c r="FTP210" s="8"/>
      <c r="FTQ210" s="8"/>
      <c r="FTR210" s="8"/>
      <c r="FTS210" s="8"/>
      <c r="FTT210" s="8"/>
      <c r="FTU210" s="8"/>
      <c r="FTV210" s="8"/>
      <c r="FTW210" s="8"/>
      <c r="FTX210" s="8"/>
      <c r="FTY210" s="8"/>
      <c r="FTZ210" s="8"/>
      <c r="FUA210" s="8"/>
      <c r="FUB210" s="8"/>
      <c r="FUC210" s="8"/>
      <c r="FUD210" s="8"/>
      <c r="FUE210" s="8"/>
      <c r="FUF210" s="8"/>
      <c r="FUG210" s="8"/>
      <c r="FUH210" s="8"/>
      <c r="FUI210" s="8"/>
      <c r="FUJ210" s="8"/>
      <c r="FUK210" s="8"/>
      <c r="FUL210" s="8"/>
      <c r="FUM210" s="8"/>
      <c r="FUN210" s="8"/>
      <c r="FUO210" s="8"/>
      <c r="FUP210" s="8"/>
      <c r="FUQ210" s="8"/>
      <c r="FUR210" s="8"/>
      <c r="FUS210" s="8"/>
      <c r="FUT210" s="8"/>
      <c r="FUU210" s="8"/>
      <c r="FUV210" s="8"/>
      <c r="FUW210" s="8"/>
      <c r="FUX210" s="8"/>
      <c r="FUY210" s="8"/>
      <c r="FUZ210" s="8"/>
      <c r="FVA210" s="8"/>
      <c r="FVB210" s="8"/>
      <c r="FVC210" s="8"/>
      <c r="FVD210" s="8"/>
      <c r="FVE210" s="8"/>
      <c r="FVF210" s="8"/>
      <c r="FVG210" s="8"/>
      <c r="FVH210" s="8"/>
      <c r="FVI210" s="8"/>
      <c r="FVJ210" s="8"/>
      <c r="FVK210" s="8"/>
      <c r="FVL210" s="8"/>
      <c r="FVM210" s="8"/>
      <c r="FVN210" s="8"/>
      <c r="FVO210" s="8"/>
      <c r="FVP210" s="8"/>
      <c r="FVQ210" s="8"/>
      <c r="FVR210" s="8"/>
      <c r="FVS210" s="8"/>
      <c r="FVT210" s="8"/>
      <c r="FVU210" s="8"/>
      <c r="FVV210" s="8"/>
      <c r="FVW210" s="8"/>
      <c r="FVX210" s="8"/>
      <c r="FVY210" s="8"/>
      <c r="FVZ210" s="8"/>
      <c r="FWA210" s="8"/>
      <c r="FWB210" s="8"/>
      <c r="FWC210" s="8"/>
      <c r="FWD210" s="8"/>
      <c r="FWE210" s="8"/>
      <c r="FWF210" s="8"/>
      <c r="FWG210" s="8"/>
      <c r="FWH210" s="8"/>
      <c r="FWI210" s="8"/>
      <c r="FWJ210" s="8"/>
      <c r="FWK210" s="8"/>
      <c r="FWL210" s="8"/>
      <c r="FWM210" s="8"/>
      <c r="FWN210" s="8"/>
      <c r="FWO210" s="8"/>
      <c r="FWP210" s="8"/>
      <c r="FWQ210" s="8"/>
      <c r="FWR210" s="8"/>
      <c r="FWS210" s="8"/>
      <c r="FWT210" s="8"/>
      <c r="FWU210" s="8"/>
      <c r="FWV210" s="8"/>
      <c r="FWW210" s="8"/>
      <c r="FWX210" s="8"/>
      <c r="FWY210" s="8"/>
      <c r="FWZ210" s="8"/>
      <c r="FXA210" s="8"/>
      <c r="FXB210" s="8"/>
      <c r="FXC210" s="8"/>
      <c r="FXD210" s="8"/>
      <c r="FXE210" s="8"/>
      <c r="FXF210" s="8"/>
      <c r="FXG210" s="8"/>
      <c r="FXH210" s="8"/>
      <c r="FXI210" s="8"/>
      <c r="FXJ210" s="8"/>
      <c r="FXK210" s="8"/>
      <c r="FXL210" s="8"/>
      <c r="FXM210" s="8"/>
      <c r="FXN210" s="8"/>
      <c r="FXO210" s="8"/>
      <c r="FXP210" s="8"/>
      <c r="FXQ210" s="8"/>
      <c r="FXR210" s="8"/>
      <c r="FXS210" s="8"/>
      <c r="FXT210" s="8"/>
      <c r="FXU210" s="8"/>
      <c r="FXV210" s="8"/>
      <c r="FXW210" s="8"/>
      <c r="FXX210" s="8"/>
      <c r="FXY210" s="8"/>
      <c r="FXZ210" s="8"/>
      <c r="FYA210" s="8"/>
      <c r="FYB210" s="8"/>
      <c r="FYC210" s="8"/>
      <c r="FYD210" s="8"/>
      <c r="FYE210" s="8"/>
      <c r="FYF210" s="8"/>
      <c r="FYG210" s="8"/>
      <c r="FYH210" s="8"/>
      <c r="FYI210" s="8"/>
      <c r="FYJ210" s="8"/>
      <c r="FYK210" s="8"/>
      <c r="FYL210" s="8"/>
      <c r="FYM210" s="8"/>
      <c r="FYN210" s="8"/>
      <c r="FYO210" s="8"/>
      <c r="FYP210" s="8"/>
      <c r="FYQ210" s="8"/>
      <c r="FYR210" s="8"/>
      <c r="FYS210" s="8"/>
      <c r="FYT210" s="8"/>
      <c r="FYU210" s="8"/>
      <c r="FYV210" s="8"/>
      <c r="FYW210" s="8"/>
      <c r="FYX210" s="8"/>
      <c r="FYY210" s="8"/>
      <c r="FYZ210" s="8"/>
      <c r="FZA210" s="8"/>
      <c r="FZB210" s="8"/>
      <c r="FZC210" s="8"/>
      <c r="FZD210" s="8"/>
      <c r="FZE210" s="8"/>
      <c r="FZF210" s="8"/>
      <c r="FZG210" s="8"/>
      <c r="FZH210" s="8"/>
      <c r="FZI210" s="8"/>
      <c r="FZJ210" s="8"/>
      <c r="FZK210" s="8"/>
      <c r="FZL210" s="8"/>
      <c r="FZM210" s="8"/>
      <c r="FZN210" s="8"/>
      <c r="FZO210" s="8"/>
      <c r="FZP210" s="8"/>
      <c r="FZQ210" s="8"/>
      <c r="FZR210" s="8"/>
      <c r="FZS210" s="8"/>
      <c r="FZT210" s="8"/>
      <c r="FZU210" s="8"/>
      <c r="FZV210" s="8"/>
      <c r="FZW210" s="8"/>
      <c r="FZX210" s="8"/>
      <c r="FZY210" s="8"/>
      <c r="FZZ210" s="8"/>
      <c r="GAA210" s="8"/>
      <c r="GAB210" s="8"/>
      <c r="GAC210" s="8"/>
      <c r="GAD210" s="8"/>
      <c r="GAE210" s="8"/>
      <c r="GAF210" s="8"/>
      <c r="GAG210" s="8"/>
      <c r="GAH210" s="8"/>
      <c r="GAI210" s="8"/>
      <c r="GAJ210" s="8"/>
      <c r="GAK210" s="8"/>
      <c r="GAL210" s="8"/>
      <c r="GAM210" s="8"/>
      <c r="GAN210" s="8"/>
      <c r="GAO210" s="8"/>
      <c r="GAP210" s="8"/>
      <c r="GAQ210" s="8"/>
      <c r="GAR210" s="8"/>
      <c r="GAS210" s="8"/>
      <c r="GAT210" s="8"/>
      <c r="GAU210" s="8"/>
      <c r="GAV210" s="8"/>
      <c r="GAW210" s="8"/>
      <c r="GAX210" s="8"/>
      <c r="GAY210" s="8"/>
      <c r="GAZ210" s="8"/>
      <c r="GBA210" s="8"/>
      <c r="GBB210" s="8"/>
      <c r="GBC210" s="8"/>
      <c r="GBD210" s="8"/>
      <c r="GBE210" s="8"/>
      <c r="GBF210" s="8"/>
      <c r="GBG210" s="8"/>
      <c r="GBH210" s="8"/>
      <c r="GBI210" s="8"/>
      <c r="GBJ210" s="8"/>
      <c r="GBK210" s="8"/>
      <c r="GBL210" s="8"/>
      <c r="GBM210" s="8"/>
      <c r="GBN210" s="8"/>
      <c r="GBO210" s="8"/>
      <c r="GBP210" s="8"/>
      <c r="GBQ210" s="8"/>
      <c r="GBR210" s="8"/>
      <c r="GBS210" s="8"/>
      <c r="GBT210" s="8"/>
      <c r="GBU210" s="8"/>
      <c r="GBV210" s="8"/>
      <c r="GBW210" s="8"/>
      <c r="GBX210" s="8"/>
      <c r="GBY210" s="8"/>
      <c r="GBZ210" s="8"/>
      <c r="GCA210" s="8"/>
      <c r="GCB210" s="8"/>
      <c r="GCC210" s="8"/>
      <c r="GCD210" s="8"/>
      <c r="GCE210" s="8"/>
      <c r="GCF210" s="8"/>
      <c r="GCG210" s="8"/>
      <c r="GCH210" s="8"/>
      <c r="GCI210" s="8"/>
      <c r="GCJ210" s="8"/>
      <c r="GCK210" s="8"/>
      <c r="GCL210" s="8"/>
      <c r="GCM210" s="8"/>
      <c r="GCN210" s="8"/>
      <c r="GCO210" s="8"/>
      <c r="GCP210" s="8"/>
      <c r="GCQ210" s="8"/>
      <c r="GCR210" s="8"/>
      <c r="GCS210" s="8"/>
      <c r="GCT210" s="8"/>
      <c r="GCU210" s="8"/>
      <c r="GCV210" s="8"/>
      <c r="GCW210" s="8"/>
      <c r="GCX210" s="8"/>
      <c r="GCY210" s="8"/>
      <c r="GCZ210" s="8"/>
      <c r="GDA210" s="8"/>
      <c r="GDB210" s="8"/>
      <c r="GDC210" s="8"/>
      <c r="GDD210" s="8"/>
      <c r="GDE210" s="8"/>
      <c r="GDF210" s="8"/>
      <c r="GDG210" s="8"/>
      <c r="GDH210" s="8"/>
      <c r="GDI210" s="8"/>
      <c r="GDJ210" s="8"/>
      <c r="GDK210" s="8"/>
      <c r="GDL210" s="8"/>
      <c r="GDM210" s="8"/>
      <c r="GDN210" s="8"/>
      <c r="GDO210" s="8"/>
      <c r="GDP210" s="8"/>
      <c r="GDQ210" s="8"/>
      <c r="GDR210" s="8"/>
      <c r="GDS210" s="8"/>
      <c r="GDT210" s="8"/>
      <c r="GDU210" s="8"/>
      <c r="GDV210" s="8"/>
      <c r="GDW210" s="8"/>
      <c r="GDX210" s="8"/>
      <c r="GDY210" s="8"/>
      <c r="GDZ210" s="8"/>
      <c r="GEA210" s="8"/>
      <c r="GEB210" s="8"/>
      <c r="GEC210" s="8"/>
      <c r="GED210" s="8"/>
      <c r="GEE210" s="8"/>
      <c r="GEF210" s="8"/>
      <c r="GEG210" s="8"/>
      <c r="GEH210" s="8"/>
      <c r="GEI210" s="8"/>
      <c r="GEJ210" s="8"/>
      <c r="GEK210" s="8"/>
      <c r="GEL210" s="8"/>
      <c r="GEM210" s="8"/>
      <c r="GEN210" s="8"/>
      <c r="GEO210" s="8"/>
      <c r="GEP210" s="8"/>
      <c r="GEQ210" s="8"/>
      <c r="GER210" s="8"/>
      <c r="GES210" s="8"/>
      <c r="GET210" s="8"/>
      <c r="GEU210" s="8"/>
      <c r="GEV210" s="8"/>
      <c r="GEW210" s="8"/>
      <c r="GEX210" s="8"/>
      <c r="GEY210" s="8"/>
      <c r="GEZ210" s="8"/>
      <c r="GFA210" s="8"/>
      <c r="GFB210" s="8"/>
      <c r="GFC210" s="8"/>
      <c r="GFD210" s="8"/>
      <c r="GFE210" s="8"/>
      <c r="GFF210" s="8"/>
      <c r="GFG210" s="8"/>
      <c r="GFH210" s="8"/>
      <c r="GFI210" s="8"/>
      <c r="GFJ210" s="8"/>
      <c r="GFK210" s="8"/>
      <c r="GFL210" s="8"/>
      <c r="GFM210" s="8"/>
      <c r="GFN210" s="8"/>
      <c r="GFO210" s="8"/>
      <c r="GFP210" s="8"/>
      <c r="GFQ210" s="8"/>
      <c r="GFR210" s="8"/>
      <c r="GFS210" s="8"/>
      <c r="GFT210" s="8"/>
      <c r="GFU210" s="8"/>
      <c r="GFV210" s="8"/>
      <c r="GFW210" s="8"/>
      <c r="GFX210" s="8"/>
      <c r="GFY210" s="8"/>
      <c r="GFZ210" s="8"/>
      <c r="GGA210" s="8"/>
      <c r="GGB210" s="8"/>
      <c r="GGC210" s="8"/>
      <c r="GGD210" s="8"/>
      <c r="GGE210" s="8"/>
      <c r="GGF210" s="8"/>
      <c r="GGG210" s="8"/>
      <c r="GGH210" s="8"/>
      <c r="GGI210" s="8"/>
      <c r="GGJ210" s="8"/>
      <c r="GGK210" s="8"/>
      <c r="GGL210" s="8"/>
      <c r="GGM210" s="8"/>
      <c r="GGN210" s="8"/>
      <c r="GGO210" s="8"/>
      <c r="GGP210" s="8"/>
      <c r="GGQ210" s="8"/>
      <c r="GGR210" s="8"/>
      <c r="GGS210" s="8"/>
      <c r="GGT210" s="8"/>
      <c r="GGU210" s="8"/>
      <c r="GGV210" s="8"/>
      <c r="GGW210" s="8"/>
      <c r="GGX210" s="8"/>
      <c r="GGY210" s="8"/>
      <c r="GGZ210" s="8"/>
      <c r="GHA210" s="8"/>
      <c r="GHB210" s="8"/>
      <c r="GHC210" s="8"/>
      <c r="GHD210" s="8"/>
      <c r="GHE210" s="8"/>
      <c r="GHF210" s="8"/>
      <c r="GHG210" s="8"/>
      <c r="GHH210" s="8"/>
      <c r="GHI210" s="8"/>
      <c r="GHJ210" s="8"/>
      <c r="GHK210" s="8"/>
      <c r="GHL210" s="8"/>
      <c r="GHM210" s="8"/>
      <c r="GHN210" s="8"/>
      <c r="GHO210" s="8"/>
      <c r="GHP210" s="8"/>
      <c r="GHQ210" s="8"/>
      <c r="GHR210" s="8"/>
      <c r="GHS210" s="8"/>
      <c r="GHT210" s="8"/>
      <c r="GHU210" s="8"/>
      <c r="GHV210" s="8"/>
      <c r="GHW210" s="8"/>
      <c r="GHX210" s="8"/>
      <c r="GHY210" s="8"/>
      <c r="GHZ210" s="8"/>
      <c r="GIA210" s="8"/>
      <c r="GIB210" s="8"/>
      <c r="GIC210" s="8"/>
      <c r="GID210" s="8"/>
      <c r="GIE210" s="8"/>
      <c r="GIF210" s="8"/>
      <c r="GIG210" s="8"/>
      <c r="GIH210" s="8"/>
      <c r="GII210" s="8"/>
      <c r="GIJ210" s="8"/>
      <c r="GIK210" s="8"/>
      <c r="GIL210" s="8"/>
      <c r="GIM210" s="8"/>
      <c r="GIN210" s="8"/>
      <c r="GIO210" s="8"/>
      <c r="GIP210" s="8"/>
      <c r="GIQ210" s="8"/>
      <c r="GIR210" s="8"/>
      <c r="GIS210" s="8"/>
      <c r="GIT210" s="8"/>
      <c r="GIU210" s="8"/>
      <c r="GIV210" s="8"/>
      <c r="GIW210" s="8"/>
      <c r="GIX210" s="8"/>
      <c r="GIY210" s="8"/>
      <c r="GIZ210" s="8"/>
      <c r="GJA210" s="8"/>
      <c r="GJB210" s="8"/>
      <c r="GJC210" s="8"/>
      <c r="GJD210" s="8"/>
      <c r="GJE210" s="8"/>
      <c r="GJF210" s="8"/>
      <c r="GJG210" s="8"/>
      <c r="GJH210" s="8"/>
      <c r="GJI210" s="8"/>
      <c r="GJJ210" s="8"/>
      <c r="GJK210" s="8"/>
      <c r="GJL210" s="8"/>
      <c r="GJM210" s="8"/>
      <c r="GJN210" s="8"/>
      <c r="GJO210" s="8"/>
      <c r="GJP210" s="8"/>
      <c r="GJQ210" s="8"/>
      <c r="GJR210" s="8"/>
      <c r="GJS210" s="8"/>
      <c r="GJT210" s="8"/>
      <c r="GJU210" s="8"/>
      <c r="GJV210" s="8"/>
      <c r="GJW210" s="8"/>
      <c r="GJX210" s="8"/>
      <c r="GJY210" s="8"/>
      <c r="GJZ210" s="8"/>
      <c r="GKA210" s="8"/>
      <c r="GKB210" s="8"/>
      <c r="GKC210" s="8"/>
      <c r="GKD210" s="8"/>
      <c r="GKE210" s="8"/>
      <c r="GKF210" s="8"/>
      <c r="GKG210" s="8"/>
      <c r="GKH210" s="8"/>
      <c r="GKI210" s="8"/>
      <c r="GKJ210" s="8"/>
      <c r="GKK210" s="8"/>
      <c r="GKL210" s="8"/>
      <c r="GKM210" s="8"/>
      <c r="GKN210" s="8"/>
      <c r="GKO210" s="8"/>
      <c r="GKP210" s="8"/>
      <c r="GKQ210" s="8"/>
      <c r="GKR210" s="8"/>
      <c r="GKS210" s="8"/>
      <c r="GKT210" s="8"/>
      <c r="GKU210" s="8"/>
      <c r="GKV210" s="8"/>
      <c r="GKW210" s="8"/>
      <c r="GKX210" s="8"/>
      <c r="GKY210" s="8"/>
      <c r="GKZ210" s="8"/>
      <c r="GLA210" s="8"/>
      <c r="GLB210" s="8"/>
      <c r="GLC210" s="8"/>
      <c r="GLD210" s="8"/>
      <c r="GLE210" s="8"/>
      <c r="GLF210" s="8"/>
      <c r="GLG210" s="8"/>
      <c r="GLH210" s="8"/>
      <c r="GLI210" s="8"/>
      <c r="GLJ210" s="8"/>
      <c r="GLK210" s="8"/>
      <c r="GLL210" s="8"/>
      <c r="GLM210" s="8"/>
      <c r="GLN210" s="8"/>
      <c r="GLO210" s="8"/>
      <c r="GLP210" s="8"/>
      <c r="GLQ210" s="8"/>
      <c r="GLR210" s="8"/>
      <c r="GLS210" s="8"/>
      <c r="GLT210" s="8"/>
      <c r="GLU210" s="8"/>
      <c r="GLV210" s="8"/>
      <c r="GLW210" s="8"/>
      <c r="GLX210" s="8"/>
      <c r="GLY210" s="8"/>
      <c r="GLZ210" s="8"/>
      <c r="GMA210" s="8"/>
      <c r="GMB210" s="8"/>
      <c r="GMC210" s="8"/>
      <c r="GMD210" s="8"/>
      <c r="GME210" s="8"/>
      <c r="GMF210" s="8"/>
      <c r="GMG210" s="8"/>
      <c r="GMH210" s="8"/>
      <c r="GMI210" s="8"/>
      <c r="GMJ210" s="8"/>
      <c r="GMK210" s="8"/>
      <c r="GML210" s="8"/>
      <c r="GMM210" s="8"/>
      <c r="GMN210" s="8"/>
      <c r="GMO210" s="8"/>
      <c r="GMP210" s="8"/>
      <c r="GMQ210" s="8"/>
      <c r="GMR210" s="8"/>
      <c r="GMS210" s="8"/>
      <c r="GMT210" s="8"/>
      <c r="GMU210" s="8"/>
      <c r="GMV210" s="8"/>
      <c r="GMW210" s="8"/>
      <c r="GMX210" s="8"/>
      <c r="GMY210" s="8"/>
      <c r="GMZ210" s="8"/>
      <c r="GNA210" s="8"/>
      <c r="GNB210" s="8"/>
      <c r="GNC210" s="8"/>
      <c r="GND210" s="8"/>
      <c r="GNE210" s="8"/>
      <c r="GNF210" s="8"/>
      <c r="GNG210" s="8"/>
      <c r="GNH210" s="8"/>
      <c r="GNI210" s="8"/>
      <c r="GNJ210" s="8"/>
      <c r="GNK210" s="8"/>
      <c r="GNL210" s="8"/>
      <c r="GNM210" s="8"/>
      <c r="GNN210" s="8"/>
      <c r="GNO210" s="8"/>
      <c r="GNP210" s="8"/>
      <c r="GNQ210" s="8"/>
      <c r="GNR210" s="8"/>
      <c r="GNS210" s="8"/>
      <c r="GNT210" s="8"/>
      <c r="GNU210" s="8"/>
      <c r="GNV210" s="8"/>
      <c r="GNW210" s="8"/>
      <c r="GNX210" s="8"/>
      <c r="GNY210" s="8"/>
      <c r="GNZ210" s="8"/>
      <c r="GOA210" s="8"/>
      <c r="GOB210" s="8"/>
      <c r="GOC210" s="8"/>
      <c r="GOD210" s="8"/>
      <c r="GOE210" s="8"/>
      <c r="GOF210" s="8"/>
      <c r="GOG210" s="8"/>
      <c r="GOH210" s="8"/>
      <c r="GOI210" s="8"/>
      <c r="GOJ210" s="8"/>
      <c r="GOK210" s="8"/>
      <c r="GOL210" s="8"/>
      <c r="GOM210" s="8"/>
      <c r="GON210" s="8"/>
      <c r="GOO210" s="8"/>
      <c r="GOP210" s="8"/>
      <c r="GOQ210" s="8"/>
      <c r="GOR210" s="8"/>
      <c r="GOS210" s="8"/>
      <c r="GOT210" s="8"/>
      <c r="GOU210" s="8"/>
      <c r="GOV210" s="8"/>
      <c r="GOW210" s="8"/>
      <c r="GOX210" s="8"/>
      <c r="GOY210" s="8"/>
      <c r="GOZ210" s="8"/>
      <c r="GPA210" s="8"/>
      <c r="GPB210" s="8"/>
      <c r="GPC210" s="8"/>
      <c r="GPD210" s="8"/>
      <c r="GPE210" s="8"/>
      <c r="GPF210" s="8"/>
      <c r="GPG210" s="8"/>
      <c r="GPH210" s="8"/>
      <c r="GPI210" s="8"/>
      <c r="GPJ210" s="8"/>
      <c r="GPK210" s="8"/>
      <c r="GPL210" s="8"/>
      <c r="GPM210" s="8"/>
      <c r="GPN210" s="8"/>
      <c r="GPO210" s="8"/>
      <c r="GPP210" s="8"/>
      <c r="GPQ210" s="8"/>
      <c r="GPR210" s="8"/>
      <c r="GPS210" s="8"/>
      <c r="GPT210" s="8"/>
      <c r="GPU210" s="8"/>
      <c r="GPV210" s="8"/>
      <c r="GPW210" s="8"/>
      <c r="GPX210" s="8"/>
      <c r="GPY210" s="8"/>
      <c r="GPZ210" s="8"/>
      <c r="GQA210" s="8"/>
      <c r="GQB210" s="8"/>
      <c r="GQC210" s="8"/>
      <c r="GQD210" s="8"/>
      <c r="GQE210" s="8"/>
      <c r="GQF210" s="8"/>
      <c r="GQG210" s="8"/>
      <c r="GQH210" s="8"/>
      <c r="GQI210" s="8"/>
      <c r="GQJ210" s="8"/>
      <c r="GQK210" s="8"/>
      <c r="GQL210" s="8"/>
      <c r="GQM210" s="8"/>
      <c r="GQN210" s="8"/>
      <c r="GQO210" s="8"/>
      <c r="GQP210" s="8"/>
      <c r="GQQ210" s="8"/>
      <c r="GQR210" s="8"/>
      <c r="GQS210" s="8"/>
      <c r="GQT210" s="8"/>
      <c r="GQU210" s="8"/>
      <c r="GQV210" s="8"/>
      <c r="GQW210" s="8"/>
      <c r="GQX210" s="8"/>
      <c r="GQY210" s="8"/>
      <c r="GQZ210" s="8"/>
      <c r="GRA210" s="8"/>
      <c r="GRB210" s="8"/>
      <c r="GRC210" s="8"/>
      <c r="GRD210" s="8"/>
      <c r="GRE210" s="8"/>
      <c r="GRF210" s="8"/>
      <c r="GRG210" s="8"/>
      <c r="GRH210" s="8"/>
      <c r="GRI210" s="8"/>
      <c r="GRJ210" s="8"/>
      <c r="GRK210" s="8"/>
      <c r="GRL210" s="8"/>
      <c r="GRM210" s="8"/>
      <c r="GRN210" s="8"/>
      <c r="GRO210" s="8"/>
      <c r="GRP210" s="8"/>
      <c r="GRQ210" s="8"/>
      <c r="GRR210" s="8"/>
      <c r="GRS210" s="8"/>
      <c r="GRT210" s="8"/>
      <c r="GRU210" s="8"/>
      <c r="GRV210" s="8"/>
      <c r="GRW210" s="8"/>
      <c r="GRX210" s="8"/>
      <c r="GRY210" s="8"/>
      <c r="GRZ210" s="8"/>
      <c r="GSA210" s="8"/>
      <c r="GSB210" s="8"/>
      <c r="GSC210" s="8"/>
      <c r="GSD210" s="8"/>
      <c r="GSE210" s="8"/>
      <c r="GSF210" s="8"/>
      <c r="GSG210" s="8"/>
      <c r="GSH210" s="8"/>
      <c r="GSI210" s="8"/>
      <c r="GSJ210" s="8"/>
      <c r="GSK210" s="8"/>
      <c r="GSL210" s="8"/>
      <c r="GSM210" s="8"/>
      <c r="GSN210" s="8"/>
      <c r="GSO210" s="8"/>
      <c r="GSP210" s="8"/>
      <c r="GSQ210" s="8"/>
      <c r="GSR210" s="8"/>
      <c r="GSS210" s="8"/>
      <c r="GST210" s="8"/>
      <c r="GSU210" s="8"/>
      <c r="GSV210" s="8"/>
      <c r="GSW210" s="8"/>
      <c r="GSX210" s="8"/>
      <c r="GSY210" s="8"/>
      <c r="GSZ210" s="8"/>
      <c r="GTA210" s="8"/>
      <c r="GTB210" s="8"/>
      <c r="GTC210" s="8"/>
      <c r="GTD210" s="8"/>
      <c r="GTE210" s="8"/>
      <c r="GTF210" s="8"/>
      <c r="GTG210" s="8"/>
      <c r="GTH210" s="8"/>
      <c r="GTI210" s="8"/>
      <c r="GTJ210" s="8"/>
      <c r="GTK210" s="8"/>
      <c r="GTL210" s="8"/>
      <c r="GTM210" s="8"/>
      <c r="GTN210" s="8"/>
      <c r="GTO210" s="8"/>
      <c r="GTP210" s="8"/>
      <c r="GTQ210" s="8"/>
      <c r="GTR210" s="8"/>
      <c r="GTS210" s="8"/>
      <c r="GTT210" s="8"/>
      <c r="GTU210" s="8"/>
      <c r="GTV210" s="8"/>
      <c r="GTW210" s="8"/>
      <c r="GTX210" s="8"/>
      <c r="GTY210" s="8"/>
      <c r="GTZ210" s="8"/>
      <c r="GUA210" s="8"/>
      <c r="GUB210" s="8"/>
      <c r="GUC210" s="8"/>
      <c r="GUD210" s="8"/>
      <c r="GUE210" s="8"/>
      <c r="GUF210" s="8"/>
      <c r="GUG210" s="8"/>
      <c r="GUH210" s="8"/>
      <c r="GUI210" s="8"/>
      <c r="GUJ210" s="8"/>
      <c r="GUK210" s="8"/>
      <c r="GUL210" s="8"/>
      <c r="GUM210" s="8"/>
      <c r="GUN210" s="8"/>
      <c r="GUO210" s="8"/>
      <c r="GUP210" s="8"/>
      <c r="GUQ210" s="8"/>
      <c r="GUR210" s="8"/>
      <c r="GUS210" s="8"/>
      <c r="GUT210" s="8"/>
      <c r="GUU210" s="8"/>
      <c r="GUV210" s="8"/>
      <c r="GUW210" s="8"/>
      <c r="GUX210" s="8"/>
      <c r="GUY210" s="8"/>
      <c r="GUZ210" s="8"/>
      <c r="GVA210" s="8"/>
      <c r="GVB210" s="8"/>
      <c r="GVC210" s="8"/>
      <c r="GVD210" s="8"/>
      <c r="GVE210" s="8"/>
      <c r="GVF210" s="8"/>
      <c r="GVG210" s="8"/>
      <c r="GVH210" s="8"/>
      <c r="GVI210" s="8"/>
      <c r="GVJ210" s="8"/>
      <c r="GVK210" s="8"/>
      <c r="GVL210" s="8"/>
      <c r="GVM210" s="8"/>
      <c r="GVN210" s="8"/>
      <c r="GVO210" s="8"/>
      <c r="GVP210" s="8"/>
      <c r="GVQ210" s="8"/>
      <c r="GVR210" s="8"/>
      <c r="GVS210" s="8"/>
      <c r="GVT210" s="8"/>
      <c r="GVU210" s="8"/>
      <c r="GVV210" s="8"/>
      <c r="GVW210" s="8"/>
      <c r="GVX210" s="8"/>
      <c r="GVY210" s="8"/>
      <c r="GVZ210" s="8"/>
      <c r="GWA210" s="8"/>
      <c r="GWB210" s="8"/>
      <c r="GWC210" s="8"/>
      <c r="GWD210" s="8"/>
      <c r="GWE210" s="8"/>
      <c r="GWF210" s="8"/>
      <c r="GWG210" s="8"/>
      <c r="GWH210" s="8"/>
      <c r="GWI210" s="8"/>
      <c r="GWJ210" s="8"/>
      <c r="GWK210" s="8"/>
      <c r="GWL210" s="8"/>
      <c r="GWM210" s="8"/>
      <c r="GWN210" s="8"/>
      <c r="GWO210" s="8"/>
      <c r="GWP210" s="8"/>
      <c r="GWQ210" s="8"/>
      <c r="GWR210" s="8"/>
      <c r="GWS210" s="8"/>
      <c r="GWT210" s="8"/>
      <c r="GWU210" s="8"/>
      <c r="GWV210" s="8"/>
      <c r="GWW210" s="8"/>
      <c r="GWX210" s="8"/>
      <c r="GWY210" s="8"/>
      <c r="GWZ210" s="8"/>
      <c r="GXA210" s="8"/>
      <c r="GXB210" s="8"/>
      <c r="GXC210" s="8"/>
      <c r="GXD210" s="8"/>
      <c r="GXE210" s="8"/>
      <c r="GXF210" s="8"/>
      <c r="GXG210" s="8"/>
      <c r="GXH210" s="8"/>
      <c r="GXI210" s="8"/>
      <c r="GXJ210" s="8"/>
      <c r="GXK210" s="8"/>
      <c r="GXL210" s="8"/>
      <c r="GXM210" s="8"/>
      <c r="GXN210" s="8"/>
      <c r="GXO210" s="8"/>
      <c r="GXP210" s="8"/>
      <c r="GXQ210" s="8"/>
      <c r="GXR210" s="8"/>
      <c r="GXS210" s="8"/>
      <c r="GXT210" s="8"/>
      <c r="GXU210" s="8"/>
      <c r="GXV210" s="8"/>
      <c r="GXW210" s="8"/>
      <c r="GXX210" s="8"/>
      <c r="GXY210" s="8"/>
      <c r="GXZ210" s="8"/>
      <c r="GYA210" s="8"/>
      <c r="GYB210" s="8"/>
      <c r="GYC210" s="8"/>
      <c r="GYD210" s="8"/>
      <c r="GYE210" s="8"/>
      <c r="GYF210" s="8"/>
      <c r="GYG210" s="8"/>
      <c r="GYH210" s="8"/>
      <c r="GYI210" s="8"/>
      <c r="GYJ210" s="8"/>
      <c r="GYK210" s="8"/>
      <c r="GYL210" s="8"/>
      <c r="GYM210" s="8"/>
      <c r="GYN210" s="8"/>
      <c r="GYO210" s="8"/>
      <c r="GYP210" s="8"/>
      <c r="GYQ210" s="8"/>
      <c r="GYR210" s="8"/>
      <c r="GYS210" s="8"/>
      <c r="GYT210" s="8"/>
      <c r="GYU210" s="8"/>
      <c r="GYV210" s="8"/>
      <c r="GYW210" s="8"/>
      <c r="GYX210" s="8"/>
      <c r="GYY210" s="8"/>
      <c r="GYZ210" s="8"/>
      <c r="GZA210" s="8"/>
      <c r="GZB210" s="8"/>
      <c r="GZC210" s="8"/>
      <c r="GZD210" s="8"/>
      <c r="GZE210" s="8"/>
      <c r="GZF210" s="8"/>
      <c r="GZG210" s="8"/>
      <c r="GZH210" s="8"/>
      <c r="GZI210" s="8"/>
      <c r="GZJ210" s="8"/>
      <c r="GZK210" s="8"/>
      <c r="GZL210" s="8"/>
      <c r="GZM210" s="8"/>
      <c r="GZN210" s="8"/>
      <c r="GZO210" s="8"/>
      <c r="GZP210" s="8"/>
      <c r="GZQ210" s="8"/>
      <c r="GZR210" s="8"/>
      <c r="GZS210" s="8"/>
      <c r="GZT210" s="8"/>
      <c r="GZU210" s="8"/>
      <c r="GZV210" s="8"/>
      <c r="GZW210" s="8"/>
      <c r="GZX210" s="8"/>
      <c r="GZY210" s="8"/>
      <c r="GZZ210" s="8"/>
      <c r="HAA210" s="8"/>
      <c r="HAB210" s="8"/>
      <c r="HAC210" s="8"/>
      <c r="HAD210" s="8"/>
      <c r="HAE210" s="8"/>
      <c r="HAF210" s="8"/>
      <c r="HAG210" s="8"/>
      <c r="HAH210" s="8"/>
      <c r="HAI210" s="8"/>
      <c r="HAJ210" s="8"/>
      <c r="HAK210" s="8"/>
      <c r="HAL210" s="8"/>
      <c r="HAM210" s="8"/>
      <c r="HAN210" s="8"/>
      <c r="HAO210" s="8"/>
      <c r="HAP210" s="8"/>
      <c r="HAQ210" s="8"/>
      <c r="HAR210" s="8"/>
      <c r="HAS210" s="8"/>
      <c r="HAT210" s="8"/>
      <c r="HAU210" s="8"/>
      <c r="HAV210" s="8"/>
      <c r="HAW210" s="8"/>
      <c r="HAX210" s="8"/>
      <c r="HAY210" s="8"/>
      <c r="HAZ210" s="8"/>
      <c r="HBA210" s="8"/>
      <c r="HBB210" s="8"/>
      <c r="HBC210" s="8"/>
      <c r="HBD210" s="8"/>
      <c r="HBE210" s="8"/>
      <c r="HBF210" s="8"/>
      <c r="HBG210" s="8"/>
      <c r="HBH210" s="8"/>
      <c r="HBI210" s="8"/>
      <c r="HBJ210" s="8"/>
      <c r="HBK210" s="8"/>
      <c r="HBL210" s="8"/>
      <c r="HBM210" s="8"/>
      <c r="HBN210" s="8"/>
      <c r="HBO210" s="8"/>
      <c r="HBP210" s="8"/>
      <c r="HBQ210" s="8"/>
      <c r="HBR210" s="8"/>
      <c r="HBS210" s="8"/>
      <c r="HBT210" s="8"/>
      <c r="HBU210" s="8"/>
      <c r="HBV210" s="8"/>
      <c r="HBW210" s="8"/>
      <c r="HBX210" s="8"/>
      <c r="HBY210" s="8"/>
      <c r="HBZ210" s="8"/>
      <c r="HCA210" s="8"/>
      <c r="HCB210" s="8"/>
      <c r="HCC210" s="8"/>
      <c r="HCD210" s="8"/>
      <c r="HCE210" s="8"/>
      <c r="HCF210" s="8"/>
      <c r="HCG210" s="8"/>
      <c r="HCH210" s="8"/>
      <c r="HCI210" s="8"/>
      <c r="HCJ210" s="8"/>
      <c r="HCK210" s="8"/>
      <c r="HCL210" s="8"/>
      <c r="HCM210" s="8"/>
      <c r="HCN210" s="8"/>
      <c r="HCO210" s="8"/>
      <c r="HCP210" s="8"/>
      <c r="HCQ210" s="8"/>
      <c r="HCR210" s="8"/>
      <c r="HCS210" s="8"/>
      <c r="HCT210" s="8"/>
      <c r="HCU210" s="8"/>
      <c r="HCV210" s="8"/>
      <c r="HCW210" s="8"/>
      <c r="HCX210" s="8"/>
      <c r="HCY210" s="8"/>
      <c r="HCZ210" s="8"/>
      <c r="HDA210" s="8"/>
      <c r="HDB210" s="8"/>
      <c r="HDC210" s="8"/>
      <c r="HDD210" s="8"/>
      <c r="HDE210" s="8"/>
      <c r="HDF210" s="8"/>
      <c r="HDG210" s="8"/>
      <c r="HDH210" s="8"/>
      <c r="HDI210" s="8"/>
      <c r="HDJ210" s="8"/>
      <c r="HDK210" s="8"/>
      <c r="HDL210" s="8"/>
      <c r="HDM210" s="8"/>
      <c r="HDN210" s="8"/>
      <c r="HDO210" s="8"/>
      <c r="HDP210" s="8"/>
      <c r="HDQ210" s="8"/>
      <c r="HDR210" s="8"/>
      <c r="HDS210" s="8"/>
      <c r="HDT210" s="8"/>
      <c r="HDU210" s="8"/>
      <c r="HDV210" s="8"/>
      <c r="HDW210" s="8"/>
      <c r="HDX210" s="8"/>
      <c r="HDY210" s="8"/>
      <c r="HDZ210" s="8"/>
      <c r="HEA210" s="8"/>
      <c r="HEB210" s="8"/>
      <c r="HEC210" s="8"/>
      <c r="HED210" s="8"/>
      <c r="HEE210" s="8"/>
      <c r="HEF210" s="8"/>
      <c r="HEG210" s="8"/>
      <c r="HEH210" s="8"/>
      <c r="HEI210" s="8"/>
      <c r="HEJ210" s="8"/>
      <c r="HEK210" s="8"/>
      <c r="HEL210" s="8"/>
      <c r="HEM210" s="8"/>
      <c r="HEN210" s="8"/>
      <c r="HEO210" s="8"/>
      <c r="HEP210" s="8"/>
      <c r="HEQ210" s="8"/>
      <c r="HER210" s="8"/>
      <c r="HES210" s="8"/>
      <c r="HET210" s="8"/>
      <c r="HEU210" s="8"/>
      <c r="HEV210" s="8"/>
      <c r="HEW210" s="8"/>
      <c r="HEX210" s="8"/>
      <c r="HEY210" s="8"/>
      <c r="HEZ210" s="8"/>
      <c r="HFA210" s="8"/>
      <c r="HFB210" s="8"/>
      <c r="HFC210" s="8"/>
      <c r="HFD210" s="8"/>
      <c r="HFE210" s="8"/>
      <c r="HFF210" s="8"/>
      <c r="HFG210" s="8"/>
      <c r="HFH210" s="8"/>
      <c r="HFI210" s="8"/>
      <c r="HFJ210" s="8"/>
      <c r="HFK210" s="8"/>
      <c r="HFL210" s="8"/>
      <c r="HFM210" s="8"/>
      <c r="HFN210" s="8"/>
      <c r="HFO210" s="8"/>
      <c r="HFP210" s="8"/>
      <c r="HFQ210" s="8"/>
      <c r="HFR210" s="8"/>
      <c r="HFS210" s="8"/>
      <c r="HFT210" s="8"/>
      <c r="HFU210" s="8"/>
      <c r="HFV210" s="8"/>
      <c r="HFW210" s="8"/>
      <c r="HFX210" s="8"/>
      <c r="HFY210" s="8"/>
      <c r="HFZ210" s="8"/>
      <c r="HGA210" s="8"/>
      <c r="HGB210" s="8"/>
      <c r="HGC210" s="8"/>
      <c r="HGD210" s="8"/>
      <c r="HGE210" s="8"/>
      <c r="HGF210" s="8"/>
      <c r="HGG210" s="8"/>
      <c r="HGH210" s="8"/>
      <c r="HGI210" s="8"/>
      <c r="HGJ210" s="8"/>
      <c r="HGK210" s="8"/>
      <c r="HGL210" s="8"/>
      <c r="HGM210" s="8"/>
      <c r="HGN210" s="8"/>
      <c r="HGO210" s="8"/>
      <c r="HGP210" s="8"/>
      <c r="HGQ210" s="8"/>
      <c r="HGR210" s="8"/>
      <c r="HGS210" s="8"/>
      <c r="HGT210" s="8"/>
      <c r="HGU210" s="8"/>
      <c r="HGV210" s="8"/>
      <c r="HGW210" s="8"/>
      <c r="HGX210" s="8"/>
      <c r="HGY210" s="8"/>
      <c r="HGZ210" s="8"/>
      <c r="HHA210" s="8"/>
      <c r="HHB210" s="8"/>
      <c r="HHC210" s="8"/>
      <c r="HHD210" s="8"/>
      <c r="HHE210" s="8"/>
      <c r="HHF210" s="8"/>
      <c r="HHG210" s="8"/>
      <c r="HHH210" s="8"/>
      <c r="HHI210" s="8"/>
      <c r="HHJ210" s="8"/>
      <c r="HHK210" s="8"/>
      <c r="HHL210" s="8"/>
      <c r="HHM210" s="8"/>
      <c r="HHN210" s="8"/>
      <c r="HHO210" s="8"/>
      <c r="HHP210" s="8"/>
      <c r="HHQ210" s="8"/>
      <c r="HHR210" s="8"/>
      <c r="HHS210" s="8"/>
      <c r="HHT210" s="8"/>
      <c r="HHU210" s="8"/>
      <c r="HHV210" s="8"/>
      <c r="HHW210" s="8"/>
      <c r="HHX210" s="8"/>
      <c r="HHY210" s="8"/>
      <c r="HHZ210" s="8"/>
      <c r="HIA210" s="8"/>
      <c r="HIB210" s="8"/>
      <c r="HIC210" s="8"/>
      <c r="HID210" s="8"/>
      <c r="HIE210" s="8"/>
      <c r="HIF210" s="8"/>
      <c r="HIG210" s="8"/>
      <c r="HIH210" s="8"/>
      <c r="HII210" s="8"/>
      <c r="HIJ210" s="8"/>
      <c r="HIK210" s="8"/>
      <c r="HIL210" s="8"/>
      <c r="HIM210" s="8"/>
      <c r="HIN210" s="8"/>
      <c r="HIO210" s="8"/>
      <c r="HIP210" s="8"/>
      <c r="HIQ210" s="8"/>
      <c r="HIR210" s="8"/>
      <c r="HIS210" s="8"/>
      <c r="HIT210" s="8"/>
      <c r="HIU210" s="8"/>
      <c r="HIV210" s="8"/>
      <c r="HIW210" s="8"/>
      <c r="HIX210" s="8"/>
      <c r="HIY210" s="8"/>
      <c r="HIZ210" s="8"/>
      <c r="HJA210" s="8"/>
      <c r="HJB210" s="8"/>
      <c r="HJC210" s="8"/>
      <c r="HJD210" s="8"/>
      <c r="HJE210" s="8"/>
      <c r="HJF210" s="8"/>
      <c r="HJG210" s="8"/>
      <c r="HJH210" s="8"/>
      <c r="HJI210" s="8"/>
      <c r="HJJ210" s="8"/>
      <c r="HJK210" s="8"/>
      <c r="HJL210" s="8"/>
      <c r="HJM210" s="8"/>
      <c r="HJN210" s="8"/>
      <c r="HJO210" s="8"/>
      <c r="HJP210" s="8"/>
      <c r="HJQ210" s="8"/>
      <c r="HJR210" s="8"/>
      <c r="HJS210" s="8"/>
      <c r="HJT210" s="8"/>
      <c r="HJU210" s="8"/>
      <c r="HJV210" s="8"/>
      <c r="HJW210" s="8"/>
      <c r="HJX210" s="8"/>
      <c r="HJY210" s="8"/>
      <c r="HJZ210" s="8"/>
      <c r="HKA210" s="8"/>
      <c r="HKB210" s="8"/>
      <c r="HKC210" s="8"/>
      <c r="HKD210" s="8"/>
      <c r="HKE210" s="8"/>
      <c r="HKF210" s="8"/>
      <c r="HKG210" s="8"/>
      <c r="HKH210" s="8"/>
      <c r="HKI210" s="8"/>
      <c r="HKJ210" s="8"/>
      <c r="HKK210" s="8"/>
      <c r="HKL210" s="8"/>
      <c r="HKM210" s="8"/>
      <c r="HKN210" s="8"/>
      <c r="HKO210" s="8"/>
      <c r="HKP210" s="8"/>
      <c r="HKQ210" s="8"/>
      <c r="HKR210" s="8"/>
      <c r="HKS210" s="8"/>
      <c r="HKT210" s="8"/>
      <c r="HKU210" s="8"/>
      <c r="HKV210" s="8"/>
      <c r="HKW210" s="8"/>
      <c r="HKX210" s="8"/>
      <c r="HKY210" s="8"/>
      <c r="HKZ210" s="8"/>
      <c r="HLA210" s="8"/>
      <c r="HLB210" s="8"/>
      <c r="HLC210" s="8"/>
      <c r="HLD210" s="8"/>
      <c r="HLE210" s="8"/>
      <c r="HLF210" s="8"/>
      <c r="HLG210" s="8"/>
      <c r="HLH210" s="8"/>
      <c r="HLI210" s="8"/>
      <c r="HLJ210" s="8"/>
      <c r="HLK210" s="8"/>
      <c r="HLL210" s="8"/>
      <c r="HLM210" s="8"/>
      <c r="HLN210" s="8"/>
      <c r="HLO210" s="8"/>
      <c r="HLP210" s="8"/>
      <c r="HLQ210" s="8"/>
      <c r="HLR210" s="8"/>
      <c r="HLS210" s="8"/>
      <c r="HLT210" s="8"/>
      <c r="HLU210" s="8"/>
      <c r="HLV210" s="8"/>
      <c r="HLW210" s="8"/>
      <c r="HLX210" s="8"/>
      <c r="HLY210" s="8"/>
      <c r="HLZ210" s="8"/>
      <c r="HMA210" s="8"/>
      <c r="HMB210" s="8"/>
      <c r="HMC210" s="8"/>
      <c r="HMD210" s="8"/>
      <c r="HME210" s="8"/>
      <c r="HMF210" s="8"/>
      <c r="HMG210" s="8"/>
      <c r="HMH210" s="8"/>
      <c r="HMI210" s="8"/>
      <c r="HMJ210" s="8"/>
      <c r="HMK210" s="8"/>
      <c r="HML210" s="8"/>
      <c r="HMM210" s="8"/>
      <c r="HMN210" s="8"/>
      <c r="HMO210" s="8"/>
      <c r="HMP210" s="8"/>
      <c r="HMQ210" s="8"/>
      <c r="HMR210" s="8"/>
      <c r="HMS210" s="8"/>
      <c r="HMT210" s="8"/>
      <c r="HMU210" s="8"/>
      <c r="HMV210" s="8"/>
      <c r="HMW210" s="8"/>
      <c r="HMX210" s="8"/>
      <c r="HMY210" s="8"/>
      <c r="HMZ210" s="8"/>
      <c r="HNA210" s="8"/>
      <c r="HNB210" s="8"/>
      <c r="HNC210" s="8"/>
      <c r="HND210" s="8"/>
      <c r="HNE210" s="8"/>
      <c r="HNF210" s="8"/>
      <c r="HNG210" s="8"/>
      <c r="HNH210" s="8"/>
      <c r="HNI210" s="8"/>
      <c r="HNJ210" s="8"/>
      <c r="HNK210" s="8"/>
      <c r="HNL210" s="8"/>
      <c r="HNM210" s="8"/>
      <c r="HNN210" s="8"/>
      <c r="HNO210" s="8"/>
      <c r="HNP210" s="8"/>
      <c r="HNQ210" s="8"/>
      <c r="HNR210" s="8"/>
      <c r="HNS210" s="8"/>
      <c r="HNT210" s="8"/>
      <c r="HNU210" s="8"/>
      <c r="HNV210" s="8"/>
      <c r="HNW210" s="8"/>
      <c r="HNX210" s="8"/>
      <c r="HNY210" s="8"/>
      <c r="HNZ210" s="8"/>
      <c r="HOA210" s="8"/>
      <c r="HOB210" s="8"/>
      <c r="HOC210" s="8"/>
      <c r="HOD210" s="8"/>
      <c r="HOE210" s="8"/>
      <c r="HOF210" s="8"/>
      <c r="HOG210" s="8"/>
      <c r="HOH210" s="8"/>
      <c r="HOI210" s="8"/>
      <c r="HOJ210" s="8"/>
      <c r="HOK210" s="8"/>
      <c r="HOL210" s="8"/>
      <c r="HOM210" s="8"/>
      <c r="HON210" s="8"/>
      <c r="HOO210" s="8"/>
      <c r="HOP210" s="8"/>
      <c r="HOQ210" s="8"/>
      <c r="HOR210" s="8"/>
      <c r="HOS210" s="8"/>
      <c r="HOT210" s="8"/>
      <c r="HOU210" s="8"/>
      <c r="HOV210" s="8"/>
      <c r="HOW210" s="8"/>
      <c r="HOX210" s="8"/>
      <c r="HOY210" s="8"/>
      <c r="HOZ210" s="8"/>
      <c r="HPA210" s="8"/>
      <c r="HPB210" s="8"/>
      <c r="HPC210" s="8"/>
      <c r="HPD210" s="8"/>
      <c r="HPE210" s="8"/>
      <c r="HPF210" s="8"/>
      <c r="HPG210" s="8"/>
      <c r="HPH210" s="8"/>
      <c r="HPI210" s="8"/>
      <c r="HPJ210" s="8"/>
      <c r="HPK210" s="8"/>
      <c r="HPL210" s="8"/>
      <c r="HPM210" s="8"/>
      <c r="HPN210" s="8"/>
      <c r="HPO210" s="8"/>
      <c r="HPP210" s="8"/>
      <c r="HPQ210" s="8"/>
      <c r="HPR210" s="8"/>
      <c r="HPS210" s="8"/>
      <c r="HPT210" s="8"/>
      <c r="HPU210" s="8"/>
      <c r="HPV210" s="8"/>
      <c r="HPW210" s="8"/>
      <c r="HPX210" s="8"/>
      <c r="HPY210" s="8"/>
      <c r="HPZ210" s="8"/>
      <c r="HQA210" s="8"/>
      <c r="HQB210" s="8"/>
      <c r="HQC210" s="8"/>
      <c r="HQD210" s="8"/>
      <c r="HQE210" s="8"/>
      <c r="HQF210" s="8"/>
      <c r="HQG210" s="8"/>
      <c r="HQH210" s="8"/>
      <c r="HQI210" s="8"/>
      <c r="HQJ210" s="8"/>
      <c r="HQK210" s="8"/>
      <c r="HQL210" s="8"/>
      <c r="HQM210" s="8"/>
      <c r="HQN210" s="8"/>
      <c r="HQO210" s="8"/>
      <c r="HQP210" s="8"/>
      <c r="HQQ210" s="8"/>
      <c r="HQR210" s="8"/>
      <c r="HQS210" s="8"/>
      <c r="HQT210" s="8"/>
      <c r="HQU210" s="8"/>
      <c r="HQV210" s="8"/>
      <c r="HQW210" s="8"/>
      <c r="HQX210" s="8"/>
      <c r="HQY210" s="8"/>
      <c r="HQZ210" s="8"/>
      <c r="HRA210" s="8"/>
      <c r="HRB210" s="8"/>
      <c r="HRC210" s="8"/>
      <c r="HRD210" s="8"/>
      <c r="HRE210" s="8"/>
      <c r="HRF210" s="8"/>
      <c r="HRG210" s="8"/>
      <c r="HRH210" s="8"/>
      <c r="HRI210" s="8"/>
      <c r="HRJ210" s="8"/>
      <c r="HRK210" s="8"/>
      <c r="HRL210" s="8"/>
      <c r="HRM210" s="8"/>
      <c r="HRN210" s="8"/>
      <c r="HRO210" s="8"/>
      <c r="HRP210" s="8"/>
      <c r="HRQ210" s="8"/>
      <c r="HRR210" s="8"/>
      <c r="HRS210" s="8"/>
      <c r="HRT210" s="8"/>
      <c r="HRU210" s="8"/>
      <c r="HRV210" s="8"/>
      <c r="HRW210" s="8"/>
      <c r="HRX210" s="8"/>
      <c r="HRY210" s="8"/>
      <c r="HRZ210" s="8"/>
      <c r="HSA210" s="8"/>
      <c r="HSB210" s="8"/>
      <c r="HSC210" s="8"/>
      <c r="HSD210" s="8"/>
      <c r="HSE210" s="8"/>
      <c r="HSF210" s="8"/>
      <c r="HSG210" s="8"/>
      <c r="HSH210" s="8"/>
      <c r="HSI210" s="8"/>
      <c r="HSJ210" s="8"/>
      <c r="HSK210" s="8"/>
      <c r="HSL210" s="8"/>
      <c r="HSM210" s="8"/>
      <c r="HSN210" s="8"/>
      <c r="HSO210" s="8"/>
      <c r="HSP210" s="8"/>
      <c r="HSQ210" s="8"/>
      <c r="HSR210" s="8"/>
      <c r="HSS210" s="8"/>
      <c r="HST210" s="8"/>
      <c r="HSU210" s="8"/>
      <c r="HSV210" s="8"/>
      <c r="HSW210" s="8"/>
      <c r="HSX210" s="8"/>
      <c r="HSY210" s="8"/>
      <c r="HSZ210" s="8"/>
      <c r="HTA210" s="8"/>
      <c r="HTB210" s="8"/>
      <c r="HTC210" s="8"/>
      <c r="HTD210" s="8"/>
      <c r="HTE210" s="8"/>
      <c r="HTF210" s="8"/>
      <c r="HTG210" s="8"/>
      <c r="HTH210" s="8"/>
      <c r="HTI210" s="8"/>
      <c r="HTJ210" s="8"/>
      <c r="HTK210" s="8"/>
      <c r="HTL210" s="8"/>
      <c r="HTM210" s="8"/>
      <c r="HTN210" s="8"/>
      <c r="HTO210" s="8"/>
      <c r="HTP210" s="8"/>
      <c r="HTQ210" s="8"/>
      <c r="HTR210" s="8"/>
      <c r="HTS210" s="8"/>
      <c r="HTT210" s="8"/>
      <c r="HTU210" s="8"/>
      <c r="HTV210" s="8"/>
      <c r="HTW210" s="8"/>
      <c r="HTX210" s="8"/>
      <c r="HTY210" s="8"/>
      <c r="HTZ210" s="8"/>
      <c r="HUA210" s="8"/>
      <c r="HUB210" s="8"/>
      <c r="HUC210" s="8"/>
      <c r="HUD210" s="8"/>
      <c r="HUE210" s="8"/>
      <c r="HUF210" s="8"/>
      <c r="HUG210" s="8"/>
      <c r="HUH210" s="8"/>
      <c r="HUI210" s="8"/>
      <c r="HUJ210" s="8"/>
      <c r="HUK210" s="8"/>
      <c r="HUL210" s="8"/>
      <c r="HUM210" s="8"/>
      <c r="HUN210" s="8"/>
      <c r="HUO210" s="8"/>
      <c r="HUP210" s="8"/>
      <c r="HUQ210" s="8"/>
      <c r="HUR210" s="8"/>
      <c r="HUS210" s="8"/>
      <c r="HUT210" s="8"/>
      <c r="HUU210" s="8"/>
      <c r="HUV210" s="8"/>
      <c r="HUW210" s="8"/>
      <c r="HUX210" s="8"/>
      <c r="HUY210" s="8"/>
      <c r="HUZ210" s="8"/>
      <c r="HVA210" s="8"/>
      <c r="HVB210" s="8"/>
      <c r="HVC210" s="8"/>
      <c r="HVD210" s="8"/>
      <c r="HVE210" s="8"/>
      <c r="HVF210" s="8"/>
      <c r="HVG210" s="8"/>
      <c r="HVH210" s="8"/>
      <c r="HVI210" s="8"/>
      <c r="HVJ210" s="8"/>
      <c r="HVK210" s="8"/>
      <c r="HVL210" s="8"/>
      <c r="HVM210" s="8"/>
      <c r="HVN210" s="8"/>
      <c r="HVO210" s="8"/>
      <c r="HVP210" s="8"/>
      <c r="HVQ210" s="8"/>
      <c r="HVR210" s="8"/>
      <c r="HVS210" s="8"/>
      <c r="HVT210" s="8"/>
      <c r="HVU210" s="8"/>
      <c r="HVV210" s="8"/>
      <c r="HVW210" s="8"/>
      <c r="HVX210" s="8"/>
      <c r="HVY210" s="8"/>
      <c r="HVZ210" s="8"/>
      <c r="HWA210" s="8"/>
      <c r="HWB210" s="8"/>
      <c r="HWC210" s="8"/>
      <c r="HWD210" s="8"/>
      <c r="HWE210" s="8"/>
      <c r="HWF210" s="8"/>
      <c r="HWG210" s="8"/>
      <c r="HWH210" s="8"/>
      <c r="HWI210" s="8"/>
      <c r="HWJ210" s="8"/>
      <c r="HWK210" s="8"/>
      <c r="HWL210" s="8"/>
      <c r="HWM210" s="8"/>
      <c r="HWN210" s="8"/>
      <c r="HWO210" s="8"/>
      <c r="HWP210" s="8"/>
      <c r="HWQ210" s="8"/>
      <c r="HWR210" s="8"/>
      <c r="HWS210" s="8"/>
      <c r="HWT210" s="8"/>
      <c r="HWU210" s="8"/>
      <c r="HWV210" s="8"/>
      <c r="HWW210" s="8"/>
      <c r="HWX210" s="8"/>
      <c r="HWY210" s="8"/>
      <c r="HWZ210" s="8"/>
      <c r="HXA210" s="8"/>
      <c r="HXB210" s="8"/>
      <c r="HXC210" s="8"/>
      <c r="HXD210" s="8"/>
      <c r="HXE210" s="8"/>
      <c r="HXF210" s="8"/>
      <c r="HXG210" s="8"/>
      <c r="HXH210" s="8"/>
      <c r="HXI210" s="8"/>
      <c r="HXJ210" s="8"/>
      <c r="HXK210" s="8"/>
      <c r="HXL210" s="8"/>
      <c r="HXM210" s="8"/>
      <c r="HXN210" s="8"/>
      <c r="HXO210" s="8"/>
      <c r="HXP210" s="8"/>
      <c r="HXQ210" s="8"/>
      <c r="HXR210" s="8"/>
      <c r="HXS210" s="8"/>
      <c r="HXT210" s="8"/>
      <c r="HXU210" s="8"/>
      <c r="HXV210" s="8"/>
      <c r="HXW210" s="8"/>
      <c r="HXX210" s="8"/>
      <c r="HXY210" s="8"/>
      <c r="HXZ210" s="8"/>
      <c r="HYA210" s="8"/>
      <c r="HYB210" s="8"/>
      <c r="HYC210" s="8"/>
      <c r="HYD210" s="8"/>
      <c r="HYE210" s="8"/>
      <c r="HYF210" s="8"/>
      <c r="HYG210" s="8"/>
      <c r="HYH210" s="8"/>
      <c r="HYI210" s="8"/>
      <c r="HYJ210" s="8"/>
      <c r="HYK210" s="8"/>
      <c r="HYL210" s="8"/>
      <c r="HYM210" s="8"/>
      <c r="HYN210" s="8"/>
      <c r="HYO210" s="8"/>
      <c r="HYP210" s="8"/>
      <c r="HYQ210" s="8"/>
      <c r="HYR210" s="8"/>
      <c r="HYS210" s="8"/>
      <c r="HYT210" s="8"/>
      <c r="HYU210" s="8"/>
      <c r="HYV210" s="8"/>
      <c r="HYW210" s="8"/>
      <c r="HYX210" s="8"/>
      <c r="HYY210" s="8"/>
      <c r="HYZ210" s="8"/>
      <c r="HZA210" s="8"/>
      <c r="HZB210" s="8"/>
      <c r="HZC210" s="8"/>
      <c r="HZD210" s="8"/>
      <c r="HZE210" s="8"/>
      <c r="HZF210" s="8"/>
      <c r="HZG210" s="8"/>
      <c r="HZH210" s="8"/>
      <c r="HZI210" s="8"/>
      <c r="HZJ210" s="8"/>
      <c r="HZK210" s="8"/>
      <c r="HZL210" s="8"/>
      <c r="HZM210" s="8"/>
      <c r="HZN210" s="8"/>
      <c r="HZO210" s="8"/>
      <c r="HZP210" s="8"/>
      <c r="HZQ210" s="8"/>
      <c r="HZR210" s="8"/>
      <c r="HZS210" s="8"/>
      <c r="HZT210" s="8"/>
      <c r="HZU210" s="8"/>
      <c r="HZV210" s="8"/>
      <c r="HZW210" s="8"/>
      <c r="HZX210" s="8"/>
      <c r="HZY210" s="8"/>
      <c r="HZZ210" s="8"/>
      <c r="IAA210" s="8"/>
      <c r="IAB210" s="8"/>
      <c r="IAC210" s="8"/>
      <c r="IAD210" s="8"/>
      <c r="IAE210" s="8"/>
      <c r="IAF210" s="8"/>
      <c r="IAG210" s="8"/>
      <c r="IAH210" s="8"/>
      <c r="IAI210" s="8"/>
      <c r="IAJ210" s="8"/>
      <c r="IAK210" s="8"/>
      <c r="IAL210" s="8"/>
      <c r="IAM210" s="8"/>
      <c r="IAN210" s="8"/>
      <c r="IAO210" s="8"/>
      <c r="IAP210" s="8"/>
      <c r="IAQ210" s="8"/>
      <c r="IAR210" s="8"/>
      <c r="IAS210" s="8"/>
      <c r="IAT210" s="8"/>
      <c r="IAU210" s="8"/>
      <c r="IAV210" s="8"/>
      <c r="IAW210" s="8"/>
      <c r="IAX210" s="8"/>
      <c r="IAY210" s="8"/>
      <c r="IAZ210" s="8"/>
      <c r="IBA210" s="8"/>
      <c r="IBB210" s="8"/>
      <c r="IBC210" s="8"/>
      <c r="IBD210" s="8"/>
      <c r="IBE210" s="8"/>
      <c r="IBF210" s="8"/>
      <c r="IBG210" s="8"/>
      <c r="IBH210" s="8"/>
      <c r="IBI210" s="8"/>
      <c r="IBJ210" s="8"/>
      <c r="IBK210" s="8"/>
      <c r="IBL210" s="8"/>
      <c r="IBM210" s="8"/>
      <c r="IBN210" s="8"/>
      <c r="IBO210" s="8"/>
      <c r="IBP210" s="8"/>
      <c r="IBQ210" s="8"/>
      <c r="IBR210" s="8"/>
      <c r="IBS210" s="8"/>
      <c r="IBT210" s="8"/>
      <c r="IBU210" s="8"/>
      <c r="IBV210" s="8"/>
      <c r="IBW210" s="8"/>
      <c r="IBX210" s="8"/>
      <c r="IBY210" s="8"/>
      <c r="IBZ210" s="8"/>
      <c r="ICA210" s="8"/>
      <c r="ICB210" s="8"/>
      <c r="ICC210" s="8"/>
      <c r="ICD210" s="8"/>
      <c r="ICE210" s="8"/>
      <c r="ICF210" s="8"/>
      <c r="ICG210" s="8"/>
      <c r="ICH210" s="8"/>
      <c r="ICI210" s="8"/>
      <c r="ICJ210" s="8"/>
      <c r="ICK210" s="8"/>
      <c r="ICL210" s="8"/>
      <c r="ICM210" s="8"/>
      <c r="ICN210" s="8"/>
      <c r="ICO210" s="8"/>
      <c r="ICP210" s="8"/>
      <c r="ICQ210" s="8"/>
      <c r="ICR210" s="8"/>
      <c r="ICS210" s="8"/>
      <c r="ICT210" s="8"/>
      <c r="ICU210" s="8"/>
      <c r="ICV210" s="8"/>
      <c r="ICW210" s="8"/>
      <c r="ICX210" s="8"/>
      <c r="ICY210" s="8"/>
      <c r="ICZ210" s="8"/>
      <c r="IDA210" s="8"/>
      <c r="IDB210" s="8"/>
      <c r="IDC210" s="8"/>
      <c r="IDD210" s="8"/>
      <c r="IDE210" s="8"/>
      <c r="IDF210" s="8"/>
      <c r="IDG210" s="8"/>
      <c r="IDH210" s="8"/>
      <c r="IDI210" s="8"/>
      <c r="IDJ210" s="8"/>
      <c r="IDK210" s="8"/>
      <c r="IDL210" s="8"/>
      <c r="IDM210" s="8"/>
      <c r="IDN210" s="8"/>
      <c r="IDO210" s="8"/>
      <c r="IDP210" s="8"/>
      <c r="IDQ210" s="8"/>
      <c r="IDR210" s="8"/>
      <c r="IDS210" s="8"/>
      <c r="IDT210" s="8"/>
      <c r="IDU210" s="8"/>
      <c r="IDV210" s="8"/>
      <c r="IDW210" s="8"/>
      <c r="IDX210" s="8"/>
      <c r="IDY210" s="8"/>
      <c r="IDZ210" s="8"/>
      <c r="IEA210" s="8"/>
      <c r="IEB210" s="8"/>
      <c r="IEC210" s="8"/>
      <c r="IED210" s="8"/>
      <c r="IEE210" s="8"/>
      <c r="IEF210" s="8"/>
      <c r="IEG210" s="8"/>
      <c r="IEH210" s="8"/>
      <c r="IEI210" s="8"/>
      <c r="IEJ210" s="8"/>
      <c r="IEK210" s="8"/>
      <c r="IEL210" s="8"/>
      <c r="IEM210" s="8"/>
      <c r="IEN210" s="8"/>
      <c r="IEO210" s="8"/>
      <c r="IEP210" s="8"/>
      <c r="IEQ210" s="8"/>
      <c r="IER210" s="8"/>
      <c r="IES210" s="8"/>
      <c r="IET210" s="8"/>
      <c r="IEU210" s="8"/>
      <c r="IEV210" s="8"/>
      <c r="IEW210" s="8"/>
      <c r="IEX210" s="8"/>
      <c r="IEY210" s="8"/>
      <c r="IEZ210" s="8"/>
      <c r="IFA210" s="8"/>
      <c r="IFB210" s="8"/>
      <c r="IFC210" s="8"/>
      <c r="IFD210" s="8"/>
      <c r="IFE210" s="8"/>
      <c r="IFF210" s="8"/>
      <c r="IFG210" s="8"/>
      <c r="IFH210" s="8"/>
      <c r="IFI210" s="8"/>
      <c r="IFJ210" s="8"/>
      <c r="IFK210" s="8"/>
      <c r="IFL210" s="8"/>
      <c r="IFM210" s="8"/>
      <c r="IFN210" s="8"/>
      <c r="IFO210" s="8"/>
      <c r="IFP210" s="8"/>
      <c r="IFQ210" s="8"/>
      <c r="IFR210" s="8"/>
      <c r="IFS210" s="8"/>
      <c r="IFT210" s="8"/>
      <c r="IFU210" s="8"/>
      <c r="IFV210" s="8"/>
      <c r="IFW210" s="8"/>
      <c r="IFX210" s="8"/>
      <c r="IFY210" s="8"/>
      <c r="IFZ210" s="8"/>
      <c r="IGA210" s="8"/>
      <c r="IGB210" s="8"/>
      <c r="IGC210" s="8"/>
      <c r="IGD210" s="8"/>
      <c r="IGE210" s="8"/>
      <c r="IGF210" s="8"/>
      <c r="IGG210" s="8"/>
      <c r="IGH210" s="8"/>
      <c r="IGI210" s="8"/>
      <c r="IGJ210" s="8"/>
      <c r="IGK210" s="8"/>
      <c r="IGL210" s="8"/>
      <c r="IGM210" s="8"/>
      <c r="IGN210" s="8"/>
      <c r="IGO210" s="8"/>
      <c r="IGP210" s="8"/>
      <c r="IGQ210" s="8"/>
      <c r="IGR210" s="8"/>
      <c r="IGS210" s="8"/>
      <c r="IGT210" s="8"/>
      <c r="IGU210" s="8"/>
      <c r="IGV210" s="8"/>
      <c r="IGW210" s="8"/>
      <c r="IGX210" s="8"/>
      <c r="IGY210" s="8"/>
      <c r="IGZ210" s="8"/>
      <c r="IHA210" s="8"/>
      <c r="IHB210" s="8"/>
      <c r="IHC210" s="8"/>
      <c r="IHD210" s="8"/>
      <c r="IHE210" s="8"/>
      <c r="IHF210" s="8"/>
      <c r="IHG210" s="8"/>
      <c r="IHH210" s="8"/>
      <c r="IHI210" s="8"/>
      <c r="IHJ210" s="8"/>
      <c r="IHK210" s="8"/>
      <c r="IHL210" s="8"/>
      <c r="IHM210" s="8"/>
      <c r="IHN210" s="8"/>
      <c r="IHO210" s="8"/>
      <c r="IHP210" s="8"/>
      <c r="IHQ210" s="8"/>
      <c r="IHR210" s="8"/>
      <c r="IHS210" s="8"/>
      <c r="IHT210" s="8"/>
      <c r="IHU210" s="8"/>
      <c r="IHV210" s="8"/>
      <c r="IHW210" s="8"/>
      <c r="IHX210" s="8"/>
      <c r="IHY210" s="8"/>
      <c r="IHZ210" s="8"/>
      <c r="IIA210" s="8"/>
      <c r="IIB210" s="8"/>
      <c r="IIC210" s="8"/>
      <c r="IID210" s="8"/>
      <c r="IIE210" s="8"/>
      <c r="IIF210" s="8"/>
      <c r="IIG210" s="8"/>
      <c r="IIH210" s="8"/>
      <c r="III210" s="8"/>
      <c r="IIJ210" s="8"/>
      <c r="IIK210" s="8"/>
      <c r="IIL210" s="8"/>
      <c r="IIM210" s="8"/>
      <c r="IIN210" s="8"/>
      <c r="IIO210" s="8"/>
      <c r="IIP210" s="8"/>
      <c r="IIQ210" s="8"/>
      <c r="IIR210" s="8"/>
      <c r="IIS210" s="8"/>
      <c r="IIT210" s="8"/>
      <c r="IIU210" s="8"/>
      <c r="IIV210" s="8"/>
      <c r="IIW210" s="8"/>
      <c r="IIX210" s="8"/>
      <c r="IIY210" s="8"/>
      <c r="IIZ210" s="8"/>
      <c r="IJA210" s="8"/>
      <c r="IJB210" s="8"/>
      <c r="IJC210" s="8"/>
      <c r="IJD210" s="8"/>
      <c r="IJE210" s="8"/>
      <c r="IJF210" s="8"/>
      <c r="IJG210" s="8"/>
      <c r="IJH210" s="8"/>
      <c r="IJI210" s="8"/>
      <c r="IJJ210" s="8"/>
      <c r="IJK210" s="8"/>
      <c r="IJL210" s="8"/>
      <c r="IJM210" s="8"/>
      <c r="IJN210" s="8"/>
      <c r="IJO210" s="8"/>
      <c r="IJP210" s="8"/>
      <c r="IJQ210" s="8"/>
      <c r="IJR210" s="8"/>
      <c r="IJS210" s="8"/>
      <c r="IJT210" s="8"/>
      <c r="IJU210" s="8"/>
      <c r="IJV210" s="8"/>
      <c r="IJW210" s="8"/>
      <c r="IJX210" s="8"/>
      <c r="IJY210" s="8"/>
      <c r="IJZ210" s="8"/>
      <c r="IKA210" s="8"/>
      <c r="IKB210" s="8"/>
      <c r="IKC210" s="8"/>
      <c r="IKD210" s="8"/>
      <c r="IKE210" s="8"/>
      <c r="IKF210" s="8"/>
      <c r="IKG210" s="8"/>
      <c r="IKH210" s="8"/>
      <c r="IKI210" s="8"/>
      <c r="IKJ210" s="8"/>
      <c r="IKK210" s="8"/>
      <c r="IKL210" s="8"/>
      <c r="IKM210" s="8"/>
      <c r="IKN210" s="8"/>
      <c r="IKO210" s="8"/>
      <c r="IKP210" s="8"/>
      <c r="IKQ210" s="8"/>
      <c r="IKR210" s="8"/>
      <c r="IKS210" s="8"/>
      <c r="IKT210" s="8"/>
      <c r="IKU210" s="8"/>
      <c r="IKV210" s="8"/>
      <c r="IKW210" s="8"/>
      <c r="IKX210" s="8"/>
      <c r="IKY210" s="8"/>
      <c r="IKZ210" s="8"/>
      <c r="ILA210" s="8"/>
      <c r="ILB210" s="8"/>
      <c r="ILC210" s="8"/>
      <c r="ILD210" s="8"/>
      <c r="ILE210" s="8"/>
      <c r="ILF210" s="8"/>
      <c r="ILG210" s="8"/>
      <c r="ILH210" s="8"/>
      <c r="ILI210" s="8"/>
      <c r="ILJ210" s="8"/>
      <c r="ILK210" s="8"/>
      <c r="ILL210" s="8"/>
      <c r="ILM210" s="8"/>
      <c r="ILN210" s="8"/>
      <c r="ILO210" s="8"/>
      <c r="ILP210" s="8"/>
      <c r="ILQ210" s="8"/>
      <c r="ILR210" s="8"/>
      <c r="ILS210" s="8"/>
      <c r="ILT210" s="8"/>
      <c r="ILU210" s="8"/>
      <c r="ILV210" s="8"/>
      <c r="ILW210" s="8"/>
      <c r="ILX210" s="8"/>
      <c r="ILY210" s="8"/>
      <c r="ILZ210" s="8"/>
      <c r="IMA210" s="8"/>
      <c r="IMB210" s="8"/>
      <c r="IMC210" s="8"/>
      <c r="IMD210" s="8"/>
      <c r="IME210" s="8"/>
      <c r="IMF210" s="8"/>
      <c r="IMG210" s="8"/>
      <c r="IMH210" s="8"/>
      <c r="IMI210" s="8"/>
      <c r="IMJ210" s="8"/>
      <c r="IMK210" s="8"/>
      <c r="IML210" s="8"/>
      <c r="IMM210" s="8"/>
      <c r="IMN210" s="8"/>
      <c r="IMO210" s="8"/>
      <c r="IMP210" s="8"/>
      <c r="IMQ210" s="8"/>
      <c r="IMR210" s="8"/>
      <c r="IMS210" s="8"/>
      <c r="IMT210" s="8"/>
      <c r="IMU210" s="8"/>
      <c r="IMV210" s="8"/>
      <c r="IMW210" s="8"/>
      <c r="IMX210" s="8"/>
      <c r="IMY210" s="8"/>
      <c r="IMZ210" s="8"/>
      <c r="INA210" s="8"/>
      <c r="INB210" s="8"/>
      <c r="INC210" s="8"/>
      <c r="IND210" s="8"/>
      <c r="INE210" s="8"/>
      <c r="INF210" s="8"/>
      <c r="ING210" s="8"/>
      <c r="INH210" s="8"/>
      <c r="INI210" s="8"/>
      <c r="INJ210" s="8"/>
      <c r="INK210" s="8"/>
      <c r="INL210" s="8"/>
      <c r="INM210" s="8"/>
      <c r="INN210" s="8"/>
      <c r="INO210" s="8"/>
      <c r="INP210" s="8"/>
      <c r="INQ210" s="8"/>
      <c r="INR210" s="8"/>
      <c r="INS210" s="8"/>
      <c r="INT210" s="8"/>
      <c r="INU210" s="8"/>
      <c r="INV210" s="8"/>
      <c r="INW210" s="8"/>
      <c r="INX210" s="8"/>
      <c r="INY210" s="8"/>
      <c r="INZ210" s="8"/>
      <c r="IOA210" s="8"/>
      <c r="IOB210" s="8"/>
      <c r="IOC210" s="8"/>
      <c r="IOD210" s="8"/>
      <c r="IOE210" s="8"/>
      <c r="IOF210" s="8"/>
      <c r="IOG210" s="8"/>
      <c r="IOH210" s="8"/>
      <c r="IOI210" s="8"/>
      <c r="IOJ210" s="8"/>
      <c r="IOK210" s="8"/>
      <c r="IOL210" s="8"/>
      <c r="IOM210" s="8"/>
      <c r="ION210" s="8"/>
      <c r="IOO210" s="8"/>
      <c r="IOP210" s="8"/>
      <c r="IOQ210" s="8"/>
      <c r="IOR210" s="8"/>
      <c r="IOS210" s="8"/>
      <c r="IOT210" s="8"/>
      <c r="IOU210" s="8"/>
      <c r="IOV210" s="8"/>
      <c r="IOW210" s="8"/>
      <c r="IOX210" s="8"/>
      <c r="IOY210" s="8"/>
      <c r="IOZ210" s="8"/>
      <c r="IPA210" s="8"/>
      <c r="IPB210" s="8"/>
      <c r="IPC210" s="8"/>
      <c r="IPD210" s="8"/>
      <c r="IPE210" s="8"/>
      <c r="IPF210" s="8"/>
      <c r="IPG210" s="8"/>
      <c r="IPH210" s="8"/>
      <c r="IPI210" s="8"/>
      <c r="IPJ210" s="8"/>
      <c r="IPK210" s="8"/>
      <c r="IPL210" s="8"/>
      <c r="IPM210" s="8"/>
      <c r="IPN210" s="8"/>
      <c r="IPO210" s="8"/>
      <c r="IPP210" s="8"/>
      <c r="IPQ210" s="8"/>
      <c r="IPR210" s="8"/>
      <c r="IPS210" s="8"/>
      <c r="IPT210" s="8"/>
      <c r="IPU210" s="8"/>
      <c r="IPV210" s="8"/>
      <c r="IPW210" s="8"/>
      <c r="IPX210" s="8"/>
      <c r="IPY210" s="8"/>
      <c r="IPZ210" s="8"/>
      <c r="IQA210" s="8"/>
      <c r="IQB210" s="8"/>
      <c r="IQC210" s="8"/>
      <c r="IQD210" s="8"/>
      <c r="IQE210" s="8"/>
      <c r="IQF210" s="8"/>
      <c r="IQG210" s="8"/>
      <c r="IQH210" s="8"/>
      <c r="IQI210" s="8"/>
      <c r="IQJ210" s="8"/>
      <c r="IQK210" s="8"/>
      <c r="IQL210" s="8"/>
      <c r="IQM210" s="8"/>
      <c r="IQN210" s="8"/>
      <c r="IQO210" s="8"/>
      <c r="IQP210" s="8"/>
      <c r="IQQ210" s="8"/>
      <c r="IQR210" s="8"/>
      <c r="IQS210" s="8"/>
      <c r="IQT210" s="8"/>
      <c r="IQU210" s="8"/>
      <c r="IQV210" s="8"/>
      <c r="IQW210" s="8"/>
      <c r="IQX210" s="8"/>
      <c r="IQY210" s="8"/>
      <c r="IQZ210" s="8"/>
      <c r="IRA210" s="8"/>
      <c r="IRB210" s="8"/>
      <c r="IRC210" s="8"/>
      <c r="IRD210" s="8"/>
      <c r="IRE210" s="8"/>
      <c r="IRF210" s="8"/>
      <c r="IRG210" s="8"/>
      <c r="IRH210" s="8"/>
      <c r="IRI210" s="8"/>
      <c r="IRJ210" s="8"/>
      <c r="IRK210" s="8"/>
      <c r="IRL210" s="8"/>
      <c r="IRM210" s="8"/>
      <c r="IRN210" s="8"/>
      <c r="IRO210" s="8"/>
      <c r="IRP210" s="8"/>
      <c r="IRQ210" s="8"/>
      <c r="IRR210" s="8"/>
      <c r="IRS210" s="8"/>
      <c r="IRT210" s="8"/>
      <c r="IRU210" s="8"/>
      <c r="IRV210" s="8"/>
      <c r="IRW210" s="8"/>
      <c r="IRX210" s="8"/>
      <c r="IRY210" s="8"/>
      <c r="IRZ210" s="8"/>
      <c r="ISA210" s="8"/>
      <c r="ISB210" s="8"/>
      <c r="ISC210" s="8"/>
      <c r="ISD210" s="8"/>
      <c r="ISE210" s="8"/>
      <c r="ISF210" s="8"/>
      <c r="ISG210" s="8"/>
      <c r="ISH210" s="8"/>
      <c r="ISI210" s="8"/>
      <c r="ISJ210" s="8"/>
      <c r="ISK210" s="8"/>
      <c r="ISL210" s="8"/>
      <c r="ISM210" s="8"/>
      <c r="ISN210" s="8"/>
      <c r="ISO210" s="8"/>
      <c r="ISP210" s="8"/>
      <c r="ISQ210" s="8"/>
      <c r="ISR210" s="8"/>
      <c r="ISS210" s="8"/>
      <c r="IST210" s="8"/>
      <c r="ISU210" s="8"/>
      <c r="ISV210" s="8"/>
      <c r="ISW210" s="8"/>
      <c r="ISX210" s="8"/>
      <c r="ISY210" s="8"/>
      <c r="ISZ210" s="8"/>
      <c r="ITA210" s="8"/>
      <c r="ITB210" s="8"/>
      <c r="ITC210" s="8"/>
      <c r="ITD210" s="8"/>
      <c r="ITE210" s="8"/>
      <c r="ITF210" s="8"/>
      <c r="ITG210" s="8"/>
      <c r="ITH210" s="8"/>
      <c r="ITI210" s="8"/>
      <c r="ITJ210" s="8"/>
      <c r="ITK210" s="8"/>
      <c r="ITL210" s="8"/>
      <c r="ITM210" s="8"/>
      <c r="ITN210" s="8"/>
      <c r="ITO210" s="8"/>
      <c r="ITP210" s="8"/>
      <c r="ITQ210" s="8"/>
      <c r="ITR210" s="8"/>
      <c r="ITS210" s="8"/>
      <c r="ITT210" s="8"/>
      <c r="ITU210" s="8"/>
      <c r="ITV210" s="8"/>
      <c r="ITW210" s="8"/>
      <c r="ITX210" s="8"/>
      <c r="ITY210" s="8"/>
      <c r="ITZ210" s="8"/>
      <c r="IUA210" s="8"/>
      <c r="IUB210" s="8"/>
      <c r="IUC210" s="8"/>
      <c r="IUD210" s="8"/>
      <c r="IUE210" s="8"/>
      <c r="IUF210" s="8"/>
      <c r="IUG210" s="8"/>
      <c r="IUH210" s="8"/>
      <c r="IUI210" s="8"/>
      <c r="IUJ210" s="8"/>
      <c r="IUK210" s="8"/>
      <c r="IUL210" s="8"/>
      <c r="IUM210" s="8"/>
      <c r="IUN210" s="8"/>
      <c r="IUO210" s="8"/>
      <c r="IUP210" s="8"/>
      <c r="IUQ210" s="8"/>
      <c r="IUR210" s="8"/>
      <c r="IUS210" s="8"/>
      <c r="IUT210" s="8"/>
      <c r="IUU210" s="8"/>
      <c r="IUV210" s="8"/>
      <c r="IUW210" s="8"/>
      <c r="IUX210" s="8"/>
      <c r="IUY210" s="8"/>
      <c r="IUZ210" s="8"/>
      <c r="IVA210" s="8"/>
      <c r="IVB210" s="8"/>
      <c r="IVC210" s="8"/>
      <c r="IVD210" s="8"/>
      <c r="IVE210" s="8"/>
      <c r="IVF210" s="8"/>
      <c r="IVG210" s="8"/>
      <c r="IVH210" s="8"/>
      <c r="IVI210" s="8"/>
      <c r="IVJ210" s="8"/>
      <c r="IVK210" s="8"/>
      <c r="IVL210" s="8"/>
      <c r="IVM210" s="8"/>
      <c r="IVN210" s="8"/>
      <c r="IVO210" s="8"/>
      <c r="IVP210" s="8"/>
      <c r="IVQ210" s="8"/>
      <c r="IVR210" s="8"/>
      <c r="IVS210" s="8"/>
      <c r="IVT210" s="8"/>
      <c r="IVU210" s="8"/>
      <c r="IVV210" s="8"/>
      <c r="IVW210" s="8"/>
      <c r="IVX210" s="8"/>
      <c r="IVY210" s="8"/>
      <c r="IVZ210" s="8"/>
      <c r="IWA210" s="8"/>
      <c r="IWB210" s="8"/>
      <c r="IWC210" s="8"/>
      <c r="IWD210" s="8"/>
      <c r="IWE210" s="8"/>
      <c r="IWF210" s="8"/>
      <c r="IWG210" s="8"/>
      <c r="IWH210" s="8"/>
      <c r="IWI210" s="8"/>
      <c r="IWJ210" s="8"/>
      <c r="IWK210" s="8"/>
      <c r="IWL210" s="8"/>
      <c r="IWM210" s="8"/>
      <c r="IWN210" s="8"/>
      <c r="IWO210" s="8"/>
      <c r="IWP210" s="8"/>
      <c r="IWQ210" s="8"/>
      <c r="IWR210" s="8"/>
      <c r="IWS210" s="8"/>
      <c r="IWT210" s="8"/>
      <c r="IWU210" s="8"/>
      <c r="IWV210" s="8"/>
      <c r="IWW210" s="8"/>
      <c r="IWX210" s="8"/>
      <c r="IWY210" s="8"/>
      <c r="IWZ210" s="8"/>
      <c r="IXA210" s="8"/>
      <c r="IXB210" s="8"/>
      <c r="IXC210" s="8"/>
      <c r="IXD210" s="8"/>
      <c r="IXE210" s="8"/>
      <c r="IXF210" s="8"/>
      <c r="IXG210" s="8"/>
      <c r="IXH210" s="8"/>
      <c r="IXI210" s="8"/>
      <c r="IXJ210" s="8"/>
      <c r="IXK210" s="8"/>
      <c r="IXL210" s="8"/>
      <c r="IXM210" s="8"/>
      <c r="IXN210" s="8"/>
      <c r="IXO210" s="8"/>
      <c r="IXP210" s="8"/>
      <c r="IXQ210" s="8"/>
      <c r="IXR210" s="8"/>
      <c r="IXS210" s="8"/>
      <c r="IXT210" s="8"/>
      <c r="IXU210" s="8"/>
      <c r="IXV210" s="8"/>
      <c r="IXW210" s="8"/>
      <c r="IXX210" s="8"/>
      <c r="IXY210" s="8"/>
      <c r="IXZ210" s="8"/>
      <c r="IYA210" s="8"/>
      <c r="IYB210" s="8"/>
      <c r="IYC210" s="8"/>
      <c r="IYD210" s="8"/>
      <c r="IYE210" s="8"/>
      <c r="IYF210" s="8"/>
      <c r="IYG210" s="8"/>
      <c r="IYH210" s="8"/>
      <c r="IYI210" s="8"/>
      <c r="IYJ210" s="8"/>
      <c r="IYK210" s="8"/>
      <c r="IYL210" s="8"/>
      <c r="IYM210" s="8"/>
      <c r="IYN210" s="8"/>
      <c r="IYO210" s="8"/>
      <c r="IYP210" s="8"/>
      <c r="IYQ210" s="8"/>
      <c r="IYR210" s="8"/>
      <c r="IYS210" s="8"/>
      <c r="IYT210" s="8"/>
      <c r="IYU210" s="8"/>
      <c r="IYV210" s="8"/>
      <c r="IYW210" s="8"/>
      <c r="IYX210" s="8"/>
      <c r="IYY210" s="8"/>
      <c r="IYZ210" s="8"/>
      <c r="IZA210" s="8"/>
      <c r="IZB210" s="8"/>
      <c r="IZC210" s="8"/>
      <c r="IZD210" s="8"/>
      <c r="IZE210" s="8"/>
      <c r="IZF210" s="8"/>
      <c r="IZG210" s="8"/>
      <c r="IZH210" s="8"/>
      <c r="IZI210" s="8"/>
      <c r="IZJ210" s="8"/>
      <c r="IZK210" s="8"/>
      <c r="IZL210" s="8"/>
      <c r="IZM210" s="8"/>
      <c r="IZN210" s="8"/>
      <c r="IZO210" s="8"/>
      <c r="IZP210" s="8"/>
      <c r="IZQ210" s="8"/>
      <c r="IZR210" s="8"/>
      <c r="IZS210" s="8"/>
      <c r="IZT210" s="8"/>
      <c r="IZU210" s="8"/>
      <c r="IZV210" s="8"/>
      <c r="IZW210" s="8"/>
      <c r="IZX210" s="8"/>
      <c r="IZY210" s="8"/>
      <c r="IZZ210" s="8"/>
      <c r="JAA210" s="8"/>
      <c r="JAB210" s="8"/>
      <c r="JAC210" s="8"/>
      <c r="JAD210" s="8"/>
      <c r="JAE210" s="8"/>
      <c r="JAF210" s="8"/>
      <c r="JAG210" s="8"/>
      <c r="JAH210" s="8"/>
      <c r="JAI210" s="8"/>
      <c r="JAJ210" s="8"/>
      <c r="JAK210" s="8"/>
      <c r="JAL210" s="8"/>
      <c r="JAM210" s="8"/>
      <c r="JAN210" s="8"/>
      <c r="JAO210" s="8"/>
      <c r="JAP210" s="8"/>
      <c r="JAQ210" s="8"/>
      <c r="JAR210" s="8"/>
      <c r="JAS210" s="8"/>
      <c r="JAT210" s="8"/>
      <c r="JAU210" s="8"/>
      <c r="JAV210" s="8"/>
      <c r="JAW210" s="8"/>
      <c r="JAX210" s="8"/>
      <c r="JAY210" s="8"/>
      <c r="JAZ210" s="8"/>
      <c r="JBA210" s="8"/>
      <c r="JBB210" s="8"/>
      <c r="JBC210" s="8"/>
      <c r="JBD210" s="8"/>
      <c r="JBE210" s="8"/>
      <c r="JBF210" s="8"/>
      <c r="JBG210" s="8"/>
      <c r="JBH210" s="8"/>
      <c r="JBI210" s="8"/>
      <c r="JBJ210" s="8"/>
      <c r="JBK210" s="8"/>
      <c r="JBL210" s="8"/>
      <c r="JBM210" s="8"/>
      <c r="JBN210" s="8"/>
      <c r="JBO210" s="8"/>
      <c r="JBP210" s="8"/>
      <c r="JBQ210" s="8"/>
      <c r="JBR210" s="8"/>
      <c r="JBS210" s="8"/>
      <c r="JBT210" s="8"/>
      <c r="JBU210" s="8"/>
      <c r="JBV210" s="8"/>
      <c r="JBW210" s="8"/>
      <c r="JBX210" s="8"/>
      <c r="JBY210" s="8"/>
      <c r="JBZ210" s="8"/>
      <c r="JCA210" s="8"/>
      <c r="JCB210" s="8"/>
      <c r="JCC210" s="8"/>
      <c r="JCD210" s="8"/>
      <c r="JCE210" s="8"/>
      <c r="JCF210" s="8"/>
      <c r="JCG210" s="8"/>
      <c r="JCH210" s="8"/>
      <c r="JCI210" s="8"/>
      <c r="JCJ210" s="8"/>
      <c r="JCK210" s="8"/>
      <c r="JCL210" s="8"/>
      <c r="JCM210" s="8"/>
      <c r="JCN210" s="8"/>
      <c r="JCO210" s="8"/>
      <c r="JCP210" s="8"/>
      <c r="JCQ210" s="8"/>
      <c r="JCR210" s="8"/>
      <c r="JCS210" s="8"/>
      <c r="JCT210" s="8"/>
      <c r="JCU210" s="8"/>
      <c r="JCV210" s="8"/>
      <c r="JCW210" s="8"/>
      <c r="JCX210" s="8"/>
      <c r="JCY210" s="8"/>
      <c r="JCZ210" s="8"/>
      <c r="JDA210" s="8"/>
      <c r="JDB210" s="8"/>
      <c r="JDC210" s="8"/>
      <c r="JDD210" s="8"/>
      <c r="JDE210" s="8"/>
      <c r="JDF210" s="8"/>
      <c r="JDG210" s="8"/>
      <c r="JDH210" s="8"/>
      <c r="JDI210" s="8"/>
      <c r="JDJ210" s="8"/>
      <c r="JDK210" s="8"/>
      <c r="JDL210" s="8"/>
      <c r="JDM210" s="8"/>
      <c r="JDN210" s="8"/>
      <c r="JDO210" s="8"/>
      <c r="JDP210" s="8"/>
      <c r="JDQ210" s="8"/>
      <c r="JDR210" s="8"/>
      <c r="JDS210" s="8"/>
      <c r="JDT210" s="8"/>
      <c r="JDU210" s="8"/>
      <c r="JDV210" s="8"/>
      <c r="JDW210" s="8"/>
      <c r="JDX210" s="8"/>
      <c r="JDY210" s="8"/>
      <c r="JDZ210" s="8"/>
      <c r="JEA210" s="8"/>
      <c r="JEB210" s="8"/>
      <c r="JEC210" s="8"/>
      <c r="JED210" s="8"/>
      <c r="JEE210" s="8"/>
      <c r="JEF210" s="8"/>
      <c r="JEG210" s="8"/>
      <c r="JEH210" s="8"/>
      <c r="JEI210" s="8"/>
      <c r="JEJ210" s="8"/>
      <c r="JEK210" s="8"/>
      <c r="JEL210" s="8"/>
      <c r="JEM210" s="8"/>
      <c r="JEN210" s="8"/>
      <c r="JEO210" s="8"/>
      <c r="JEP210" s="8"/>
      <c r="JEQ210" s="8"/>
      <c r="JER210" s="8"/>
      <c r="JES210" s="8"/>
      <c r="JET210" s="8"/>
      <c r="JEU210" s="8"/>
      <c r="JEV210" s="8"/>
      <c r="JEW210" s="8"/>
      <c r="JEX210" s="8"/>
      <c r="JEY210" s="8"/>
      <c r="JEZ210" s="8"/>
      <c r="JFA210" s="8"/>
      <c r="JFB210" s="8"/>
      <c r="JFC210" s="8"/>
      <c r="JFD210" s="8"/>
      <c r="JFE210" s="8"/>
      <c r="JFF210" s="8"/>
      <c r="JFG210" s="8"/>
      <c r="JFH210" s="8"/>
      <c r="JFI210" s="8"/>
      <c r="JFJ210" s="8"/>
      <c r="JFK210" s="8"/>
      <c r="JFL210" s="8"/>
      <c r="JFM210" s="8"/>
      <c r="JFN210" s="8"/>
      <c r="JFO210" s="8"/>
      <c r="JFP210" s="8"/>
      <c r="JFQ210" s="8"/>
      <c r="JFR210" s="8"/>
      <c r="JFS210" s="8"/>
      <c r="JFT210" s="8"/>
      <c r="JFU210" s="8"/>
      <c r="JFV210" s="8"/>
      <c r="JFW210" s="8"/>
      <c r="JFX210" s="8"/>
      <c r="JFY210" s="8"/>
      <c r="JFZ210" s="8"/>
      <c r="JGA210" s="8"/>
      <c r="JGB210" s="8"/>
      <c r="JGC210" s="8"/>
      <c r="JGD210" s="8"/>
      <c r="JGE210" s="8"/>
      <c r="JGF210" s="8"/>
      <c r="JGG210" s="8"/>
      <c r="JGH210" s="8"/>
      <c r="JGI210" s="8"/>
      <c r="JGJ210" s="8"/>
      <c r="JGK210" s="8"/>
      <c r="JGL210" s="8"/>
      <c r="JGM210" s="8"/>
      <c r="JGN210" s="8"/>
      <c r="JGO210" s="8"/>
      <c r="JGP210" s="8"/>
      <c r="JGQ210" s="8"/>
      <c r="JGR210" s="8"/>
      <c r="JGS210" s="8"/>
      <c r="JGT210" s="8"/>
      <c r="JGU210" s="8"/>
      <c r="JGV210" s="8"/>
      <c r="JGW210" s="8"/>
      <c r="JGX210" s="8"/>
      <c r="JGY210" s="8"/>
      <c r="JGZ210" s="8"/>
      <c r="JHA210" s="8"/>
      <c r="JHB210" s="8"/>
      <c r="JHC210" s="8"/>
      <c r="JHD210" s="8"/>
      <c r="JHE210" s="8"/>
      <c r="JHF210" s="8"/>
      <c r="JHG210" s="8"/>
      <c r="JHH210" s="8"/>
      <c r="JHI210" s="8"/>
      <c r="JHJ210" s="8"/>
      <c r="JHK210" s="8"/>
      <c r="JHL210" s="8"/>
      <c r="JHM210" s="8"/>
      <c r="JHN210" s="8"/>
      <c r="JHO210" s="8"/>
      <c r="JHP210" s="8"/>
      <c r="JHQ210" s="8"/>
      <c r="JHR210" s="8"/>
      <c r="JHS210" s="8"/>
      <c r="JHT210" s="8"/>
      <c r="JHU210" s="8"/>
      <c r="JHV210" s="8"/>
      <c r="JHW210" s="8"/>
      <c r="JHX210" s="8"/>
      <c r="JHY210" s="8"/>
      <c r="JHZ210" s="8"/>
      <c r="JIA210" s="8"/>
      <c r="JIB210" s="8"/>
      <c r="JIC210" s="8"/>
      <c r="JID210" s="8"/>
      <c r="JIE210" s="8"/>
      <c r="JIF210" s="8"/>
      <c r="JIG210" s="8"/>
      <c r="JIH210" s="8"/>
      <c r="JII210" s="8"/>
      <c r="JIJ210" s="8"/>
      <c r="JIK210" s="8"/>
      <c r="JIL210" s="8"/>
      <c r="JIM210" s="8"/>
      <c r="JIN210" s="8"/>
      <c r="JIO210" s="8"/>
      <c r="JIP210" s="8"/>
      <c r="JIQ210" s="8"/>
      <c r="JIR210" s="8"/>
      <c r="JIS210" s="8"/>
      <c r="JIT210" s="8"/>
      <c r="JIU210" s="8"/>
      <c r="JIV210" s="8"/>
      <c r="JIW210" s="8"/>
      <c r="JIX210" s="8"/>
      <c r="JIY210" s="8"/>
      <c r="JIZ210" s="8"/>
      <c r="JJA210" s="8"/>
      <c r="JJB210" s="8"/>
      <c r="JJC210" s="8"/>
      <c r="JJD210" s="8"/>
      <c r="JJE210" s="8"/>
      <c r="JJF210" s="8"/>
      <c r="JJG210" s="8"/>
      <c r="JJH210" s="8"/>
      <c r="JJI210" s="8"/>
      <c r="JJJ210" s="8"/>
      <c r="JJK210" s="8"/>
      <c r="JJL210" s="8"/>
      <c r="JJM210" s="8"/>
      <c r="JJN210" s="8"/>
      <c r="JJO210" s="8"/>
      <c r="JJP210" s="8"/>
      <c r="JJQ210" s="8"/>
      <c r="JJR210" s="8"/>
      <c r="JJS210" s="8"/>
      <c r="JJT210" s="8"/>
      <c r="JJU210" s="8"/>
      <c r="JJV210" s="8"/>
      <c r="JJW210" s="8"/>
      <c r="JJX210" s="8"/>
      <c r="JJY210" s="8"/>
      <c r="JJZ210" s="8"/>
      <c r="JKA210" s="8"/>
      <c r="JKB210" s="8"/>
      <c r="JKC210" s="8"/>
      <c r="JKD210" s="8"/>
      <c r="JKE210" s="8"/>
      <c r="JKF210" s="8"/>
      <c r="JKG210" s="8"/>
      <c r="JKH210" s="8"/>
      <c r="JKI210" s="8"/>
      <c r="JKJ210" s="8"/>
      <c r="JKK210" s="8"/>
      <c r="JKL210" s="8"/>
      <c r="JKM210" s="8"/>
      <c r="JKN210" s="8"/>
      <c r="JKO210" s="8"/>
      <c r="JKP210" s="8"/>
      <c r="JKQ210" s="8"/>
      <c r="JKR210" s="8"/>
      <c r="JKS210" s="8"/>
      <c r="JKT210" s="8"/>
      <c r="JKU210" s="8"/>
      <c r="JKV210" s="8"/>
      <c r="JKW210" s="8"/>
      <c r="JKX210" s="8"/>
      <c r="JKY210" s="8"/>
      <c r="JKZ210" s="8"/>
      <c r="JLA210" s="8"/>
      <c r="JLB210" s="8"/>
      <c r="JLC210" s="8"/>
      <c r="JLD210" s="8"/>
      <c r="JLE210" s="8"/>
      <c r="JLF210" s="8"/>
      <c r="JLG210" s="8"/>
      <c r="JLH210" s="8"/>
      <c r="JLI210" s="8"/>
      <c r="JLJ210" s="8"/>
      <c r="JLK210" s="8"/>
      <c r="JLL210" s="8"/>
      <c r="JLM210" s="8"/>
      <c r="JLN210" s="8"/>
      <c r="JLO210" s="8"/>
      <c r="JLP210" s="8"/>
      <c r="JLQ210" s="8"/>
      <c r="JLR210" s="8"/>
      <c r="JLS210" s="8"/>
      <c r="JLT210" s="8"/>
      <c r="JLU210" s="8"/>
      <c r="JLV210" s="8"/>
      <c r="JLW210" s="8"/>
      <c r="JLX210" s="8"/>
      <c r="JLY210" s="8"/>
      <c r="JLZ210" s="8"/>
      <c r="JMA210" s="8"/>
      <c r="JMB210" s="8"/>
      <c r="JMC210" s="8"/>
      <c r="JMD210" s="8"/>
      <c r="JME210" s="8"/>
      <c r="JMF210" s="8"/>
      <c r="JMG210" s="8"/>
      <c r="JMH210" s="8"/>
      <c r="JMI210" s="8"/>
      <c r="JMJ210" s="8"/>
      <c r="JMK210" s="8"/>
      <c r="JML210" s="8"/>
      <c r="JMM210" s="8"/>
      <c r="JMN210" s="8"/>
      <c r="JMO210" s="8"/>
      <c r="JMP210" s="8"/>
      <c r="JMQ210" s="8"/>
      <c r="JMR210" s="8"/>
      <c r="JMS210" s="8"/>
      <c r="JMT210" s="8"/>
      <c r="JMU210" s="8"/>
      <c r="JMV210" s="8"/>
      <c r="JMW210" s="8"/>
      <c r="JMX210" s="8"/>
      <c r="JMY210" s="8"/>
      <c r="JMZ210" s="8"/>
      <c r="JNA210" s="8"/>
      <c r="JNB210" s="8"/>
      <c r="JNC210" s="8"/>
      <c r="JND210" s="8"/>
      <c r="JNE210" s="8"/>
      <c r="JNF210" s="8"/>
      <c r="JNG210" s="8"/>
      <c r="JNH210" s="8"/>
      <c r="JNI210" s="8"/>
      <c r="JNJ210" s="8"/>
      <c r="JNK210" s="8"/>
      <c r="JNL210" s="8"/>
      <c r="JNM210" s="8"/>
      <c r="JNN210" s="8"/>
      <c r="JNO210" s="8"/>
      <c r="JNP210" s="8"/>
      <c r="JNQ210" s="8"/>
      <c r="JNR210" s="8"/>
      <c r="JNS210" s="8"/>
      <c r="JNT210" s="8"/>
      <c r="JNU210" s="8"/>
      <c r="JNV210" s="8"/>
      <c r="JNW210" s="8"/>
      <c r="JNX210" s="8"/>
      <c r="JNY210" s="8"/>
      <c r="JNZ210" s="8"/>
      <c r="JOA210" s="8"/>
      <c r="JOB210" s="8"/>
      <c r="JOC210" s="8"/>
      <c r="JOD210" s="8"/>
      <c r="JOE210" s="8"/>
      <c r="JOF210" s="8"/>
      <c r="JOG210" s="8"/>
      <c r="JOH210" s="8"/>
      <c r="JOI210" s="8"/>
      <c r="JOJ210" s="8"/>
      <c r="JOK210" s="8"/>
      <c r="JOL210" s="8"/>
      <c r="JOM210" s="8"/>
      <c r="JON210" s="8"/>
      <c r="JOO210" s="8"/>
      <c r="JOP210" s="8"/>
      <c r="JOQ210" s="8"/>
      <c r="JOR210" s="8"/>
      <c r="JOS210" s="8"/>
      <c r="JOT210" s="8"/>
      <c r="JOU210" s="8"/>
      <c r="JOV210" s="8"/>
      <c r="JOW210" s="8"/>
      <c r="JOX210" s="8"/>
      <c r="JOY210" s="8"/>
      <c r="JOZ210" s="8"/>
      <c r="JPA210" s="8"/>
      <c r="JPB210" s="8"/>
      <c r="JPC210" s="8"/>
      <c r="JPD210" s="8"/>
      <c r="JPE210" s="8"/>
      <c r="JPF210" s="8"/>
      <c r="JPG210" s="8"/>
      <c r="JPH210" s="8"/>
      <c r="JPI210" s="8"/>
      <c r="JPJ210" s="8"/>
      <c r="JPK210" s="8"/>
      <c r="JPL210" s="8"/>
      <c r="JPM210" s="8"/>
      <c r="JPN210" s="8"/>
      <c r="JPO210" s="8"/>
      <c r="JPP210" s="8"/>
      <c r="JPQ210" s="8"/>
      <c r="JPR210" s="8"/>
      <c r="JPS210" s="8"/>
      <c r="JPT210" s="8"/>
      <c r="JPU210" s="8"/>
      <c r="JPV210" s="8"/>
      <c r="JPW210" s="8"/>
      <c r="JPX210" s="8"/>
      <c r="JPY210" s="8"/>
      <c r="JPZ210" s="8"/>
      <c r="JQA210" s="8"/>
      <c r="JQB210" s="8"/>
      <c r="JQC210" s="8"/>
      <c r="JQD210" s="8"/>
      <c r="JQE210" s="8"/>
      <c r="JQF210" s="8"/>
      <c r="JQG210" s="8"/>
      <c r="JQH210" s="8"/>
      <c r="JQI210" s="8"/>
      <c r="JQJ210" s="8"/>
      <c r="JQK210" s="8"/>
      <c r="JQL210" s="8"/>
      <c r="JQM210" s="8"/>
      <c r="JQN210" s="8"/>
      <c r="JQO210" s="8"/>
      <c r="JQP210" s="8"/>
      <c r="JQQ210" s="8"/>
      <c r="JQR210" s="8"/>
      <c r="JQS210" s="8"/>
      <c r="JQT210" s="8"/>
      <c r="JQU210" s="8"/>
      <c r="JQV210" s="8"/>
      <c r="JQW210" s="8"/>
      <c r="JQX210" s="8"/>
      <c r="JQY210" s="8"/>
      <c r="JQZ210" s="8"/>
      <c r="JRA210" s="8"/>
      <c r="JRB210" s="8"/>
      <c r="JRC210" s="8"/>
      <c r="JRD210" s="8"/>
      <c r="JRE210" s="8"/>
      <c r="JRF210" s="8"/>
      <c r="JRG210" s="8"/>
      <c r="JRH210" s="8"/>
      <c r="JRI210" s="8"/>
      <c r="JRJ210" s="8"/>
      <c r="JRK210" s="8"/>
      <c r="JRL210" s="8"/>
      <c r="JRM210" s="8"/>
      <c r="JRN210" s="8"/>
      <c r="JRO210" s="8"/>
      <c r="JRP210" s="8"/>
      <c r="JRQ210" s="8"/>
      <c r="JRR210" s="8"/>
      <c r="JRS210" s="8"/>
      <c r="JRT210" s="8"/>
      <c r="JRU210" s="8"/>
      <c r="JRV210" s="8"/>
      <c r="JRW210" s="8"/>
      <c r="JRX210" s="8"/>
      <c r="JRY210" s="8"/>
      <c r="JRZ210" s="8"/>
      <c r="JSA210" s="8"/>
      <c r="JSB210" s="8"/>
      <c r="JSC210" s="8"/>
      <c r="JSD210" s="8"/>
      <c r="JSE210" s="8"/>
      <c r="JSF210" s="8"/>
      <c r="JSG210" s="8"/>
      <c r="JSH210" s="8"/>
      <c r="JSI210" s="8"/>
      <c r="JSJ210" s="8"/>
      <c r="JSK210" s="8"/>
      <c r="JSL210" s="8"/>
      <c r="JSM210" s="8"/>
      <c r="JSN210" s="8"/>
      <c r="JSO210" s="8"/>
      <c r="JSP210" s="8"/>
      <c r="JSQ210" s="8"/>
      <c r="JSR210" s="8"/>
      <c r="JSS210" s="8"/>
      <c r="JST210" s="8"/>
      <c r="JSU210" s="8"/>
      <c r="JSV210" s="8"/>
      <c r="JSW210" s="8"/>
      <c r="JSX210" s="8"/>
      <c r="JSY210" s="8"/>
      <c r="JSZ210" s="8"/>
      <c r="JTA210" s="8"/>
      <c r="JTB210" s="8"/>
      <c r="JTC210" s="8"/>
      <c r="JTD210" s="8"/>
      <c r="JTE210" s="8"/>
      <c r="JTF210" s="8"/>
      <c r="JTG210" s="8"/>
      <c r="JTH210" s="8"/>
      <c r="JTI210" s="8"/>
      <c r="JTJ210" s="8"/>
      <c r="JTK210" s="8"/>
      <c r="JTL210" s="8"/>
      <c r="JTM210" s="8"/>
      <c r="JTN210" s="8"/>
      <c r="JTO210" s="8"/>
      <c r="JTP210" s="8"/>
      <c r="JTQ210" s="8"/>
      <c r="JTR210" s="8"/>
      <c r="JTS210" s="8"/>
      <c r="JTT210" s="8"/>
      <c r="JTU210" s="8"/>
      <c r="JTV210" s="8"/>
      <c r="JTW210" s="8"/>
      <c r="JTX210" s="8"/>
      <c r="JTY210" s="8"/>
      <c r="JTZ210" s="8"/>
      <c r="JUA210" s="8"/>
      <c r="JUB210" s="8"/>
      <c r="JUC210" s="8"/>
      <c r="JUD210" s="8"/>
      <c r="JUE210" s="8"/>
      <c r="JUF210" s="8"/>
      <c r="JUG210" s="8"/>
      <c r="JUH210" s="8"/>
      <c r="JUI210" s="8"/>
      <c r="JUJ210" s="8"/>
      <c r="JUK210" s="8"/>
      <c r="JUL210" s="8"/>
      <c r="JUM210" s="8"/>
      <c r="JUN210" s="8"/>
      <c r="JUO210" s="8"/>
      <c r="JUP210" s="8"/>
      <c r="JUQ210" s="8"/>
      <c r="JUR210" s="8"/>
      <c r="JUS210" s="8"/>
      <c r="JUT210" s="8"/>
      <c r="JUU210" s="8"/>
      <c r="JUV210" s="8"/>
      <c r="JUW210" s="8"/>
      <c r="JUX210" s="8"/>
      <c r="JUY210" s="8"/>
      <c r="JUZ210" s="8"/>
      <c r="JVA210" s="8"/>
      <c r="JVB210" s="8"/>
      <c r="JVC210" s="8"/>
      <c r="JVD210" s="8"/>
      <c r="JVE210" s="8"/>
      <c r="JVF210" s="8"/>
      <c r="JVG210" s="8"/>
      <c r="JVH210" s="8"/>
      <c r="JVI210" s="8"/>
      <c r="JVJ210" s="8"/>
      <c r="JVK210" s="8"/>
      <c r="JVL210" s="8"/>
      <c r="JVM210" s="8"/>
      <c r="JVN210" s="8"/>
      <c r="JVO210" s="8"/>
      <c r="JVP210" s="8"/>
      <c r="JVQ210" s="8"/>
      <c r="JVR210" s="8"/>
      <c r="JVS210" s="8"/>
      <c r="JVT210" s="8"/>
      <c r="JVU210" s="8"/>
      <c r="JVV210" s="8"/>
      <c r="JVW210" s="8"/>
      <c r="JVX210" s="8"/>
      <c r="JVY210" s="8"/>
      <c r="JVZ210" s="8"/>
      <c r="JWA210" s="8"/>
      <c r="JWB210" s="8"/>
      <c r="JWC210" s="8"/>
      <c r="JWD210" s="8"/>
      <c r="JWE210" s="8"/>
      <c r="JWF210" s="8"/>
      <c r="JWG210" s="8"/>
      <c r="JWH210" s="8"/>
      <c r="JWI210" s="8"/>
      <c r="JWJ210" s="8"/>
      <c r="JWK210" s="8"/>
      <c r="JWL210" s="8"/>
      <c r="JWM210" s="8"/>
      <c r="JWN210" s="8"/>
      <c r="JWO210" s="8"/>
      <c r="JWP210" s="8"/>
      <c r="JWQ210" s="8"/>
      <c r="JWR210" s="8"/>
      <c r="JWS210" s="8"/>
      <c r="JWT210" s="8"/>
      <c r="JWU210" s="8"/>
      <c r="JWV210" s="8"/>
      <c r="JWW210" s="8"/>
      <c r="JWX210" s="8"/>
      <c r="JWY210" s="8"/>
      <c r="JWZ210" s="8"/>
      <c r="JXA210" s="8"/>
      <c r="JXB210" s="8"/>
      <c r="JXC210" s="8"/>
      <c r="JXD210" s="8"/>
      <c r="JXE210" s="8"/>
      <c r="JXF210" s="8"/>
      <c r="JXG210" s="8"/>
      <c r="JXH210" s="8"/>
      <c r="JXI210" s="8"/>
      <c r="JXJ210" s="8"/>
      <c r="JXK210" s="8"/>
      <c r="JXL210" s="8"/>
      <c r="JXM210" s="8"/>
      <c r="JXN210" s="8"/>
      <c r="JXO210" s="8"/>
      <c r="JXP210" s="8"/>
      <c r="JXQ210" s="8"/>
      <c r="JXR210" s="8"/>
      <c r="JXS210" s="8"/>
      <c r="JXT210" s="8"/>
      <c r="JXU210" s="8"/>
      <c r="JXV210" s="8"/>
      <c r="JXW210" s="8"/>
      <c r="JXX210" s="8"/>
      <c r="JXY210" s="8"/>
      <c r="JXZ210" s="8"/>
      <c r="JYA210" s="8"/>
      <c r="JYB210" s="8"/>
      <c r="JYC210" s="8"/>
      <c r="JYD210" s="8"/>
      <c r="JYE210" s="8"/>
      <c r="JYF210" s="8"/>
      <c r="JYG210" s="8"/>
      <c r="JYH210" s="8"/>
      <c r="JYI210" s="8"/>
      <c r="JYJ210" s="8"/>
      <c r="JYK210" s="8"/>
      <c r="JYL210" s="8"/>
      <c r="JYM210" s="8"/>
      <c r="JYN210" s="8"/>
      <c r="JYO210" s="8"/>
      <c r="JYP210" s="8"/>
      <c r="JYQ210" s="8"/>
      <c r="JYR210" s="8"/>
      <c r="JYS210" s="8"/>
      <c r="JYT210" s="8"/>
      <c r="JYU210" s="8"/>
      <c r="JYV210" s="8"/>
      <c r="JYW210" s="8"/>
      <c r="JYX210" s="8"/>
      <c r="JYY210" s="8"/>
      <c r="JYZ210" s="8"/>
      <c r="JZA210" s="8"/>
      <c r="JZB210" s="8"/>
      <c r="JZC210" s="8"/>
      <c r="JZD210" s="8"/>
      <c r="JZE210" s="8"/>
      <c r="JZF210" s="8"/>
      <c r="JZG210" s="8"/>
      <c r="JZH210" s="8"/>
      <c r="JZI210" s="8"/>
      <c r="JZJ210" s="8"/>
      <c r="JZK210" s="8"/>
      <c r="JZL210" s="8"/>
      <c r="JZM210" s="8"/>
      <c r="JZN210" s="8"/>
      <c r="JZO210" s="8"/>
      <c r="JZP210" s="8"/>
      <c r="JZQ210" s="8"/>
      <c r="JZR210" s="8"/>
      <c r="JZS210" s="8"/>
      <c r="JZT210" s="8"/>
      <c r="JZU210" s="8"/>
      <c r="JZV210" s="8"/>
      <c r="JZW210" s="8"/>
      <c r="JZX210" s="8"/>
      <c r="JZY210" s="8"/>
      <c r="JZZ210" s="8"/>
      <c r="KAA210" s="8"/>
      <c r="KAB210" s="8"/>
      <c r="KAC210" s="8"/>
      <c r="KAD210" s="8"/>
      <c r="KAE210" s="8"/>
      <c r="KAF210" s="8"/>
      <c r="KAG210" s="8"/>
      <c r="KAH210" s="8"/>
      <c r="KAI210" s="8"/>
      <c r="KAJ210" s="8"/>
      <c r="KAK210" s="8"/>
      <c r="KAL210" s="8"/>
      <c r="KAM210" s="8"/>
      <c r="KAN210" s="8"/>
      <c r="KAO210" s="8"/>
      <c r="KAP210" s="8"/>
      <c r="KAQ210" s="8"/>
      <c r="KAR210" s="8"/>
      <c r="KAS210" s="8"/>
      <c r="KAT210" s="8"/>
      <c r="KAU210" s="8"/>
      <c r="KAV210" s="8"/>
      <c r="KAW210" s="8"/>
      <c r="KAX210" s="8"/>
      <c r="KAY210" s="8"/>
      <c r="KAZ210" s="8"/>
      <c r="KBA210" s="8"/>
      <c r="KBB210" s="8"/>
      <c r="KBC210" s="8"/>
      <c r="KBD210" s="8"/>
      <c r="KBE210" s="8"/>
      <c r="KBF210" s="8"/>
      <c r="KBG210" s="8"/>
      <c r="KBH210" s="8"/>
      <c r="KBI210" s="8"/>
      <c r="KBJ210" s="8"/>
      <c r="KBK210" s="8"/>
      <c r="KBL210" s="8"/>
      <c r="KBM210" s="8"/>
      <c r="KBN210" s="8"/>
      <c r="KBO210" s="8"/>
      <c r="KBP210" s="8"/>
      <c r="KBQ210" s="8"/>
      <c r="KBR210" s="8"/>
      <c r="KBS210" s="8"/>
      <c r="KBT210" s="8"/>
      <c r="KBU210" s="8"/>
      <c r="KBV210" s="8"/>
      <c r="KBW210" s="8"/>
      <c r="KBX210" s="8"/>
      <c r="KBY210" s="8"/>
      <c r="KBZ210" s="8"/>
      <c r="KCA210" s="8"/>
      <c r="KCB210" s="8"/>
      <c r="KCC210" s="8"/>
      <c r="KCD210" s="8"/>
      <c r="KCE210" s="8"/>
      <c r="KCF210" s="8"/>
      <c r="KCG210" s="8"/>
      <c r="KCH210" s="8"/>
      <c r="KCI210" s="8"/>
      <c r="KCJ210" s="8"/>
      <c r="KCK210" s="8"/>
      <c r="KCL210" s="8"/>
      <c r="KCM210" s="8"/>
      <c r="KCN210" s="8"/>
      <c r="KCO210" s="8"/>
      <c r="KCP210" s="8"/>
      <c r="KCQ210" s="8"/>
      <c r="KCR210" s="8"/>
      <c r="KCS210" s="8"/>
      <c r="KCT210" s="8"/>
      <c r="KCU210" s="8"/>
      <c r="KCV210" s="8"/>
      <c r="KCW210" s="8"/>
      <c r="KCX210" s="8"/>
      <c r="KCY210" s="8"/>
      <c r="KCZ210" s="8"/>
      <c r="KDA210" s="8"/>
      <c r="KDB210" s="8"/>
      <c r="KDC210" s="8"/>
      <c r="KDD210" s="8"/>
      <c r="KDE210" s="8"/>
      <c r="KDF210" s="8"/>
      <c r="KDG210" s="8"/>
      <c r="KDH210" s="8"/>
      <c r="KDI210" s="8"/>
      <c r="KDJ210" s="8"/>
      <c r="KDK210" s="8"/>
      <c r="KDL210" s="8"/>
      <c r="KDM210" s="8"/>
      <c r="KDN210" s="8"/>
      <c r="KDO210" s="8"/>
      <c r="KDP210" s="8"/>
      <c r="KDQ210" s="8"/>
      <c r="KDR210" s="8"/>
      <c r="KDS210" s="8"/>
      <c r="KDT210" s="8"/>
      <c r="KDU210" s="8"/>
      <c r="KDV210" s="8"/>
      <c r="KDW210" s="8"/>
      <c r="KDX210" s="8"/>
      <c r="KDY210" s="8"/>
      <c r="KDZ210" s="8"/>
      <c r="KEA210" s="8"/>
      <c r="KEB210" s="8"/>
      <c r="KEC210" s="8"/>
      <c r="KED210" s="8"/>
      <c r="KEE210" s="8"/>
      <c r="KEF210" s="8"/>
      <c r="KEG210" s="8"/>
      <c r="KEH210" s="8"/>
      <c r="KEI210" s="8"/>
      <c r="KEJ210" s="8"/>
      <c r="KEK210" s="8"/>
      <c r="KEL210" s="8"/>
      <c r="KEM210" s="8"/>
      <c r="KEN210" s="8"/>
      <c r="KEO210" s="8"/>
      <c r="KEP210" s="8"/>
      <c r="KEQ210" s="8"/>
      <c r="KER210" s="8"/>
      <c r="KES210" s="8"/>
      <c r="KET210" s="8"/>
      <c r="KEU210" s="8"/>
      <c r="KEV210" s="8"/>
      <c r="KEW210" s="8"/>
      <c r="KEX210" s="8"/>
      <c r="KEY210" s="8"/>
      <c r="KEZ210" s="8"/>
      <c r="KFA210" s="8"/>
      <c r="KFB210" s="8"/>
      <c r="KFC210" s="8"/>
      <c r="KFD210" s="8"/>
      <c r="KFE210" s="8"/>
      <c r="KFF210" s="8"/>
      <c r="KFG210" s="8"/>
      <c r="KFH210" s="8"/>
      <c r="KFI210" s="8"/>
      <c r="KFJ210" s="8"/>
      <c r="KFK210" s="8"/>
      <c r="KFL210" s="8"/>
      <c r="KFM210" s="8"/>
      <c r="KFN210" s="8"/>
      <c r="KFO210" s="8"/>
      <c r="KFP210" s="8"/>
      <c r="KFQ210" s="8"/>
      <c r="KFR210" s="8"/>
      <c r="KFS210" s="8"/>
      <c r="KFT210" s="8"/>
      <c r="KFU210" s="8"/>
      <c r="KFV210" s="8"/>
      <c r="KFW210" s="8"/>
      <c r="KFX210" s="8"/>
      <c r="KFY210" s="8"/>
      <c r="KFZ210" s="8"/>
      <c r="KGA210" s="8"/>
      <c r="KGB210" s="8"/>
      <c r="KGC210" s="8"/>
      <c r="KGD210" s="8"/>
      <c r="KGE210" s="8"/>
      <c r="KGF210" s="8"/>
      <c r="KGG210" s="8"/>
      <c r="KGH210" s="8"/>
      <c r="KGI210" s="8"/>
      <c r="KGJ210" s="8"/>
      <c r="KGK210" s="8"/>
      <c r="KGL210" s="8"/>
      <c r="KGM210" s="8"/>
      <c r="KGN210" s="8"/>
      <c r="KGO210" s="8"/>
      <c r="KGP210" s="8"/>
      <c r="KGQ210" s="8"/>
      <c r="KGR210" s="8"/>
      <c r="KGS210" s="8"/>
      <c r="KGT210" s="8"/>
      <c r="KGU210" s="8"/>
      <c r="KGV210" s="8"/>
      <c r="KGW210" s="8"/>
      <c r="KGX210" s="8"/>
      <c r="KGY210" s="8"/>
      <c r="KGZ210" s="8"/>
      <c r="KHA210" s="8"/>
      <c r="KHB210" s="8"/>
      <c r="KHC210" s="8"/>
      <c r="KHD210" s="8"/>
      <c r="KHE210" s="8"/>
      <c r="KHF210" s="8"/>
      <c r="KHG210" s="8"/>
      <c r="KHH210" s="8"/>
      <c r="KHI210" s="8"/>
      <c r="KHJ210" s="8"/>
      <c r="KHK210" s="8"/>
      <c r="KHL210" s="8"/>
      <c r="KHM210" s="8"/>
      <c r="KHN210" s="8"/>
      <c r="KHO210" s="8"/>
      <c r="KHP210" s="8"/>
      <c r="KHQ210" s="8"/>
      <c r="KHR210" s="8"/>
      <c r="KHS210" s="8"/>
      <c r="KHT210" s="8"/>
      <c r="KHU210" s="8"/>
      <c r="KHV210" s="8"/>
      <c r="KHW210" s="8"/>
      <c r="KHX210" s="8"/>
      <c r="KHY210" s="8"/>
      <c r="KHZ210" s="8"/>
      <c r="KIA210" s="8"/>
      <c r="KIB210" s="8"/>
      <c r="KIC210" s="8"/>
      <c r="KID210" s="8"/>
      <c r="KIE210" s="8"/>
      <c r="KIF210" s="8"/>
      <c r="KIG210" s="8"/>
      <c r="KIH210" s="8"/>
      <c r="KII210" s="8"/>
      <c r="KIJ210" s="8"/>
      <c r="KIK210" s="8"/>
      <c r="KIL210" s="8"/>
      <c r="KIM210" s="8"/>
      <c r="KIN210" s="8"/>
      <c r="KIO210" s="8"/>
      <c r="KIP210" s="8"/>
      <c r="KIQ210" s="8"/>
      <c r="KIR210" s="8"/>
      <c r="KIS210" s="8"/>
      <c r="KIT210" s="8"/>
      <c r="KIU210" s="8"/>
      <c r="KIV210" s="8"/>
      <c r="KIW210" s="8"/>
      <c r="KIX210" s="8"/>
      <c r="KIY210" s="8"/>
      <c r="KIZ210" s="8"/>
      <c r="KJA210" s="8"/>
      <c r="KJB210" s="8"/>
      <c r="KJC210" s="8"/>
      <c r="KJD210" s="8"/>
      <c r="KJE210" s="8"/>
      <c r="KJF210" s="8"/>
      <c r="KJG210" s="8"/>
      <c r="KJH210" s="8"/>
      <c r="KJI210" s="8"/>
      <c r="KJJ210" s="8"/>
      <c r="KJK210" s="8"/>
      <c r="KJL210" s="8"/>
      <c r="KJM210" s="8"/>
      <c r="KJN210" s="8"/>
      <c r="KJO210" s="8"/>
      <c r="KJP210" s="8"/>
      <c r="KJQ210" s="8"/>
      <c r="KJR210" s="8"/>
      <c r="KJS210" s="8"/>
      <c r="KJT210" s="8"/>
      <c r="KJU210" s="8"/>
      <c r="KJV210" s="8"/>
      <c r="KJW210" s="8"/>
      <c r="KJX210" s="8"/>
      <c r="KJY210" s="8"/>
      <c r="KJZ210" s="8"/>
      <c r="KKA210" s="8"/>
      <c r="KKB210" s="8"/>
      <c r="KKC210" s="8"/>
      <c r="KKD210" s="8"/>
      <c r="KKE210" s="8"/>
      <c r="KKF210" s="8"/>
      <c r="KKG210" s="8"/>
      <c r="KKH210" s="8"/>
      <c r="KKI210" s="8"/>
      <c r="KKJ210" s="8"/>
      <c r="KKK210" s="8"/>
      <c r="KKL210" s="8"/>
      <c r="KKM210" s="8"/>
      <c r="KKN210" s="8"/>
      <c r="KKO210" s="8"/>
      <c r="KKP210" s="8"/>
      <c r="KKQ210" s="8"/>
      <c r="KKR210" s="8"/>
      <c r="KKS210" s="8"/>
      <c r="KKT210" s="8"/>
      <c r="KKU210" s="8"/>
      <c r="KKV210" s="8"/>
      <c r="KKW210" s="8"/>
      <c r="KKX210" s="8"/>
      <c r="KKY210" s="8"/>
      <c r="KKZ210" s="8"/>
      <c r="KLA210" s="8"/>
      <c r="KLB210" s="8"/>
      <c r="KLC210" s="8"/>
      <c r="KLD210" s="8"/>
      <c r="KLE210" s="8"/>
      <c r="KLF210" s="8"/>
      <c r="KLG210" s="8"/>
      <c r="KLH210" s="8"/>
      <c r="KLI210" s="8"/>
      <c r="KLJ210" s="8"/>
      <c r="KLK210" s="8"/>
      <c r="KLL210" s="8"/>
      <c r="KLM210" s="8"/>
      <c r="KLN210" s="8"/>
      <c r="KLO210" s="8"/>
      <c r="KLP210" s="8"/>
      <c r="KLQ210" s="8"/>
      <c r="KLR210" s="8"/>
      <c r="KLS210" s="8"/>
      <c r="KLT210" s="8"/>
      <c r="KLU210" s="8"/>
      <c r="KLV210" s="8"/>
      <c r="KLW210" s="8"/>
      <c r="KLX210" s="8"/>
      <c r="KLY210" s="8"/>
      <c r="KLZ210" s="8"/>
      <c r="KMA210" s="8"/>
      <c r="KMB210" s="8"/>
      <c r="KMC210" s="8"/>
      <c r="KMD210" s="8"/>
      <c r="KME210" s="8"/>
      <c r="KMF210" s="8"/>
      <c r="KMG210" s="8"/>
      <c r="KMH210" s="8"/>
      <c r="KMI210" s="8"/>
      <c r="KMJ210" s="8"/>
      <c r="KMK210" s="8"/>
      <c r="KML210" s="8"/>
      <c r="KMM210" s="8"/>
      <c r="KMN210" s="8"/>
      <c r="KMO210" s="8"/>
      <c r="KMP210" s="8"/>
      <c r="KMQ210" s="8"/>
      <c r="KMR210" s="8"/>
      <c r="KMS210" s="8"/>
      <c r="KMT210" s="8"/>
      <c r="KMU210" s="8"/>
      <c r="KMV210" s="8"/>
      <c r="KMW210" s="8"/>
      <c r="KMX210" s="8"/>
      <c r="KMY210" s="8"/>
      <c r="KMZ210" s="8"/>
      <c r="KNA210" s="8"/>
      <c r="KNB210" s="8"/>
      <c r="KNC210" s="8"/>
      <c r="KND210" s="8"/>
      <c r="KNE210" s="8"/>
      <c r="KNF210" s="8"/>
      <c r="KNG210" s="8"/>
      <c r="KNH210" s="8"/>
      <c r="KNI210" s="8"/>
      <c r="KNJ210" s="8"/>
      <c r="KNK210" s="8"/>
      <c r="KNL210" s="8"/>
      <c r="KNM210" s="8"/>
      <c r="KNN210" s="8"/>
      <c r="KNO210" s="8"/>
      <c r="KNP210" s="8"/>
      <c r="KNQ210" s="8"/>
      <c r="KNR210" s="8"/>
      <c r="KNS210" s="8"/>
      <c r="KNT210" s="8"/>
      <c r="KNU210" s="8"/>
      <c r="KNV210" s="8"/>
      <c r="KNW210" s="8"/>
      <c r="KNX210" s="8"/>
      <c r="KNY210" s="8"/>
      <c r="KNZ210" s="8"/>
      <c r="KOA210" s="8"/>
      <c r="KOB210" s="8"/>
      <c r="KOC210" s="8"/>
      <c r="KOD210" s="8"/>
      <c r="KOE210" s="8"/>
      <c r="KOF210" s="8"/>
      <c r="KOG210" s="8"/>
      <c r="KOH210" s="8"/>
      <c r="KOI210" s="8"/>
      <c r="KOJ210" s="8"/>
      <c r="KOK210" s="8"/>
      <c r="KOL210" s="8"/>
      <c r="KOM210" s="8"/>
      <c r="KON210" s="8"/>
      <c r="KOO210" s="8"/>
      <c r="KOP210" s="8"/>
      <c r="KOQ210" s="8"/>
      <c r="KOR210" s="8"/>
      <c r="KOS210" s="8"/>
      <c r="KOT210" s="8"/>
      <c r="KOU210" s="8"/>
      <c r="KOV210" s="8"/>
      <c r="KOW210" s="8"/>
      <c r="KOX210" s="8"/>
      <c r="KOY210" s="8"/>
      <c r="KOZ210" s="8"/>
      <c r="KPA210" s="8"/>
      <c r="KPB210" s="8"/>
      <c r="KPC210" s="8"/>
      <c r="KPD210" s="8"/>
      <c r="KPE210" s="8"/>
      <c r="KPF210" s="8"/>
      <c r="KPG210" s="8"/>
      <c r="KPH210" s="8"/>
      <c r="KPI210" s="8"/>
      <c r="KPJ210" s="8"/>
      <c r="KPK210" s="8"/>
      <c r="KPL210" s="8"/>
      <c r="KPM210" s="8"/>
      <c r="KPN210" s="8"/>
      <c r="KPO210" s="8"/>
      <c r="KPP210" s="8"/>
      <c r="KPQ210" s="8"/>
      <c r="KPR210" s="8"/>
      <c r="KPS210" s="8"/>
      <c r="KPT210" s="8"/>
      <c r="KPU210" s="8"/>
      <c r="KPV210" s="8"/>
      <c r="KPW210" s="8"/>
      <c r="KPX210" s="8"/>
      <c r="KPY210" s="8"/>
      <c r="KPZ210" s="8"/>
      <c r="KQA210" s="8"/>
      <c r="KQB210" s="8"/>
      <c r="KQC210" s="8"/>
      <c r="KQD210" s="8"/>
      <c r="KQE210" s="8"/>
      <c r="KQF210" s="8"/>
      <c r="KQG210" s="8"/>
      <c r="KQH210" s="8"/>
      <c r="KQI210" s="8"/>
      <c r="KQJ210" s="8"/>
      <c r="KQK210" s="8"/>
      <c r="KQL210" s="8"/>
      <c r="KQM210" s="8"/>
      <c r="KQN210" s="8"/>
      <c r="KQO210" s="8"/>
      <c r="KQP210" s="8"/>
      <c r="KQQ210" s="8"/>
      <c r="KQR210" s="8"/>
      <c r="KQS210" s="8"/>
      <c r="KQT210" s="8"/>
      <c r="KQU210" s="8"/>
      <c r="KQV210" s="8"/>
      <c r="KQW210" s="8"/>
      <c r="KQX210" s="8"/>
      <c r="KQY210" s="8"/>
      <c r="KQZ210" s="8"/>
      <c r="KRA210" s="8"/>
      <c r="KRB210" s="8"/>
      <c r="KRC210" s="8"/>
      <c r="KRD210" s="8"/>
      <c r="KRE210" s="8"/>
      <c r="KRF210" s="8"/>
      <c r="KRG210" s="8"/>
      <c r="KRH210" s="8"/>
      <c r="KRI210" s="8"/>
      <c r="KRJ210" s="8"/>
      <c r="KRK210" s="8"/>
      <c r="KRL210" s="8"/>
      <c r="KRM210" s="8"/>
      <c r="KRN210" s="8"/>
      <c r="KRO210" s="8"/>
      <c r="KRP210" s="8"/>
      <c r="KRQ210" s="8"/>
      <c r="KRR210" s="8"/>
      <c r="KRS210" s="8"/>
      <c r="KRT210" s="8"/>
      <c r="KRU210" s="8"/>
      <c r="KRV210" s="8"/>
      <c r="KRW210" s="8"/>
      <c r="KRX210" s="8"/>
      <c r="KRY210" s="8"/>
      <c r="KRZ210" s="8"/>
      <c r="KSA210" s="8"/>
      <c r="KSB210" s="8"/>
      <c r="KSC210" s="8"/>
      <c r="KSD210" s="8"/>
      <c r="KSE210" s="8"/>
      <c r="KSF210" s="8"/>
      <c r="KSG210" s="8"/>
      <c r="KSH210" s="8"/>
      <c r="KSI210" s="8"/>
      <c r="KSJ210" s="8"/>
      <c r="KSK210" s="8"/>
      <c r="KSL210" s="8"/>
      <c r="KSM210" s="8"/>
      <c r="KSN210" s="8"/>
      <c r="KSO210" s="8"/>
      <c r="KSP210" s="8"/>
      <c r="KSQ210" s="8"/>
      <c r="KSR210" s="8"/>
      <c r="KSS210" s="8"/>
      <c r="KST210" s="8"/>
      <c r="KSU210" s="8"/>
      <c r="KSV210" s="8"/>
      <c r="KSW210" s="8"/>
      <c r="KSX210" s="8"/>
      <c r="KSY210" s="8"/>
      <c r="KSZ210" s="8"/>
      <c r="KTA210" s="8"/>
      <c r="KTB210" s="8"/>
      <c r="KTC210" s="8"/>
      <c r="KTD210" s="8"/>
      <c r="KTE210" s="8"/>
      <c r="KTF210" s="8"/>
      <c r="KTG210" s="8"/>
      <c r="KTH210" s="8"/>
      <c r="KTI210" s="8"/>
      <c r="KTJ210" s="8"/>
      <c r="KTK210" s="8"/>
      <c r="KTL210" s="8"/>
      <c r="KTM210" s="8"/>
      <c r="KTN210" s="8"/>
      <c r="KTO210" s="8"/>
      <c r="KTP210" s="8"/>
      <c r="KTQ210" s="8"/>
      <c r="KTR210" s="8"/>
      <c r="KTS210" s="8"/>
      <c r="KTT210" s="8"/>
      <c r="KTU210" s="8"/>
      <c r="KTV210" s="8"/>
      <c r="KTW210" s="8"/>
      <c r="KTX210" s="8"/>
      <c r="KTY210" s="8"/>
      <c r="KTZ210" s="8"/>
      <c r="KUA210" s="8"/>
      <c r="KUB210" s="8"/>
      <c r="KUC210" s="8"/>
      <c r="KUD210" s="8"/>
      <c r="KUE210" s="8"/>
      <c r="KUF210" s="8"/>
      <c r="KUG210" s="8"/>
      <c r="KUH210" s="8"/>
      <c r="KUI210" s="8"/>
      <c r="KUJ210" s="8"/>
      <c r="KUK210" s="8"/>
      <c r="KUL210" s="8"/>
      <c r="KUM210" s="8"/>
      <c r="KUN210" s="8"/>
      <c r="KUO210" s="8"/>
      <c r="KUP210" s="8"/>
      <c r="KUQ210" s="8"/>
      <c r="KUR210" s="8"/>
      <c r="KUS210" s="8"/>
      <c r="KUT210" s="8"/>
      <c r="KUU210" s="8"/>
      <c r="KUV210" s="8"/>
      <c r="KUW210" s="8"/>
      <c r="KUX210" s="8"/>
      <c r="KUY210" s="8"/>
      <c r="KUZ210" s="8"/>
      <c r="KVA210" s="8"/>
      <c r="KVB210" s="8"/>
      <c r="KVC210" s="8"/>
      <c r="KVD210" s="8"/>
      <c r="KVE210" s="8"/>
      <c r="KVF210" s="8"/>
      <c r="KVG210" s="8"/>
      <c r="KVH210" s="8"/>
      <c r="KVI210" s="8"/>
      <c r="KVJ210" s="8"/>
      <c r="KVK210" s="8"/>
      <c r="KVL210" s="8"/>
      <c r="KVM210" s="8"/>
      <c r="KVN210" s="8"/>
      <c r="KVO210" s="8"/>
      <c r="KVP210" s="8"/>
      <c r="KVQ210" s="8"/>
      <c r="KVR210" s="8"/>
      <c r="KVS210" s="8"/>
      <c r="KVT210" s="8"/>
      <c r="KVU210" s="8"/>
      <c r="KVV210" s="8"/>
      <c r="KVW210" s="8"/>
      <c r="KVX210" s="8"/>
      <c r="KVY210" s="8"/>
      <c r="KVZ210" s="8"/>
      <c r="KWA210" s="8"/>
      <c r="KWB210" s="8"/>
      <c r="KWC210" s="8"/>
      <c r="KWD210" s="8"/>
      <c r="KWE210" s="8"/>
      <c r="KWF210" s="8"/>
      <c r="KWG210" s="8"/>
      <c r="KWH210" s="8"/>
      <c r="KWI210" s="8"/>
      <c r="KWJ210" s="8"/>
      <c r="KWK210" s="8"/>
      <c r="KWL210" s="8"/>
      <c r="KWM210" s="8"/>
      <c r="KWN210" s="8"/>
      <c r="KWO210" s="8"/>
      <c r="KWP210" s="8"/>
      <c r="KWQ210" s="8"/>
      <c r="KWR210" s="8"/>
      <c r="KWS210" s="8"/>
      <c r="KWT210" s="8"/>
      <c r="KWU210" s="8"/>
      <c r="KWV210" s="8"/>
      <c r="KWW210" s="8"/>
      <c r="KWX210" s="8"/>
      <c r="KWY210" s="8"/>
      <c r="KWZ210" s="8"/>
      <c r="KXA210" s="8"/>
      <c r="KXB210" s="8"/>
      <c r="KXC210" s="8"/>
      <c r="KXD210" s="8"/>
      <c r="KXE210" s="8"/>
      <c r="KXF210" s="8"/>
      <c r="KXG210" s="8"/>
      <c r="KXH210" s="8"/>
      <c r="KXI210" s="8"/>
      <c r="KXJ210" s="8"/>
      <c r="KXK210" s="8"/>
      <c r="KXL210" s="8"/>
      <c r="KXM210" s="8"/>
      <c r="KXN210" s="8"/>
      <c r="KXO210" s="8"/>
      <c r="KXP210" s="8"/>
      <c r="KXQ210" s="8"/>
      <c r="KXR210" s="8"/>
      <c r="KXS210" s="8"/>
      <c r="KXT210" s="8"/>
      <c r="KXU210" s="8"/>
      <c r="KXV210" s="8"/>
      <c r="KXW210" s="8"/>
      <c r="KXX210" s="8"/>
      <c r="KXY210" s="8"/>
      <c r="KXZ210" s="8"/>
      <c r="KYA210" s="8"/>
      <c r="KYB210" s="8"/>
      <c r="KYC210" s="8"/>
      <c r="KYD210" s="8"/>
      <c r="KYE210" s="8"/>
      <c r="KYF210" s="8"/>
      <c r="KYG210" s="8"/>
      <c r="KYH210" s="8"/>
      <c r="KYI210" s="8"/>
      <c r="KYJ210" s="8"/>
      <c r="KYK210" s="8"/>
      <c r="KYL210" s="8"/>
      <c r="KYM210" s="8"/>
      <c r="KYN210" s="8"/>
      <c r="KYO210" s="8"/>
      <c r="KYP210" s="8"/>
      <c r="KYQ210" s="8"/>
      <c r="KYR210" s="8"/>
      <c r="KYS210" s="8"/>
      <c r="KYT210" s="8"/>
      <c r="KYU210" s="8"/>
      <c r="KYV210" s="8"/>
      <c r="KYW210" s="8"/>
      <c r="KYX210" s="8"/>
      <c r="KYY210" s="8"/>
      <c r="KYZ210" s="8"/>
      <c r="KZA210" s="8"/>
      <c r="KZB210" s="8"/>
      <c r="KZC210" s="8"/>
      <c r="KZD210" s="8"/>
      <c r="KZE210" s="8"/>
      <c r="KZF210" s="8"/>
      <c r="KZG210" s="8"/>
      <c r="KZH210" s="8"/>
      <c r="KZI210" s="8"/>
      <c r="KZJ210" s="8"/>
      <c r="KZK210" s="8"/>
      <c r="KZL210" s="8"/>
      <c r="KZM210" s="8"/>
      <c r="KZN210" s="8"/>
      <c r="KZO210" s="8"/>
      <c r="KZP210" s="8"/>
      <c r="KZQ210" s="8"/>
      <c r="KZR210" s="8"/>
      <c r="KZS210" s="8"/>
      <c r="KZT210" s="8"/>
      <c r="KZU210" s="8"/>
      <c r="KZV210" s="8"/>
      <c r="KZW210" s="8"/>
      <c r="KZX210" s="8"/>
      <c r="KZY210" s="8"/>
      <c r="KZZ210" s="8"/>
      <c r="LAA210" s="8"/>
      <c r="LAB210" s="8"/>
      <c r="LAC210" s="8"/>
      <c r="LAD210" s="8"/>
      <c r="LAE210" s="8"/>
      <c r="LAF210" s="8"/>
      <c r="LAG210" s="8"/>
      <c r="LAH210" s="8"/>
      <c r="LAI210" s="8"/>
      <c r="LAJ210" s="8"/>
      <c r="LAK210" s="8"/>
      <c r="LAL210" s="8"/>
      <c r="LAM210" s="8"/>
      <c r="LAN210" s="8"/>
      <c r="LAO210" s="8"/>
      <c r="LAP210" s="8"/>
      <c r="LAQ210" s="8"/>
      <c r="LAR210" s="8"/>
      <c r="LAS210" s="8"/>
      <c r="LAT210" s="8"/>
      <c r="LAU210" s="8"/>
      <c r="LAV210" s="8"/>
      <c r="LAW210" s="8"/>
      <c r="LAX210" s="8"/>
      <c r="LAY210" s="8"/>
      <c r="LAZ210" s="8"/>
      <c r="LBA210" s="8"/>
      <c r="LBB210" s="8"/>
      <c r="LBC210" s="8"/>
      <c r="LBD210" s="8"/>
      <c r="LBE210" s="8"/>
      <c r="LBF210" s="8"/>
      <c r="LBG210" s="8"/>
      <c r="LBH210" s="8"/>
      <c r="LBI210" s="8"/>
      <c r="LBJ210" s="8"/>
      <c r="LBK210" s="8"/>
      <c r="LBL210" s="8"/>
      <c r="LBM210" s="8"/>
      <c r="LBN210" s="8"/>
      <c r="LBO210" s="8"/>
      <c r="LBP210" s="8"/>
      <c r="LBQ210" s="8"/>
      <c r="LBR210" s="8"/>
      <c r="LBS210" s="8"/>
      <c r="LBT210" s="8"/>
      <c r="LBU210" s="8"/>
      <c r="LBV210" s="8"/>
      <c r="LBW210" s="8"/>
      <c r="LBX210" s="8"/>
      <c r="LBY210" s="8"/>
      <c r="LBZ210" s="8"/>
      <c r="LCA210" s="8"/>
      <c r="LCB210" s="8"/>
      <c r="LCC210" s="8"/>
      <c r="LCD210" s="8"/>
      <c r="LCE210" s="8"/>
      <c r="LCF210" s="8"/>
      <c r="LCG210" s="8"/>
      <c r="LCH210" s="8"/>
      <c r="LCI210" s="8"/>
      <c r="LCJ210" s="8"/>
      <c r="LCK210" s="8"/>
      <c r="LCL210" s="8"/>
      <c r="LCM210" s="8"/>
      <c r="LCN210" s="8"/>
      <c r="LCO210" s="8"/>
      <c r="LCP210" s="8"/>
      <c r="LCQ210" s="8"/>
      <c r="LCR210" s="8"/>
      <c r="LCS210" s="8"/>
      <c r="LCT210" s="8"/>
      <c r="LCU210" s="8"/>
      <c r="LCV210" s="8"/>
      <c r="LCW210" s="8"/>
      <c r="LCX210" s="8"/>
      <c r="LCY210" s="8"/>
      <c r="LCZ210" s="8"/>
      <c r="LDA210" s="8"/>
      <c r="LDB210" s="8"/>
      <c r="LDC210" s="8"/>
      <c r="LDD210" s="8"/>
      <c r="LDE210" s="8"/>
      <c r="LDF210" s="8"/>
      <c r="LDG210" s="8"/>
      <c r="LDH210" s="8"/>
      <c r="LDI210" s="8"/>
      <c r="LDJ210" s="8"/>
      <c r="LDK210" s="8"/>
      <c r="LDL210" s="8"/>
      <c r="LDM210" s="8"/>
      <c r="LDN210" s="8"/>
      <c r="LDO210" s="8"/>
      <c r="LDP210" s="8"/>
      <c r="LDQ210" s="8"/>
      <c r="LDR210" s="8"/>
      <c r="LDS210" s="8"/>
      <c r="LDT210" s="8"/>
      <c r="LDU210" s="8"/>
      <c r="LDV210" s="8"/>
      <c r="LDW210" s="8"/>
      <c r="LDX210" s="8"/>
      <c r="LDY210" s="8"/>
      <c r="LDZ210" s="8"/>
      <c r="LEA210" s="8"/>
      <c r="LEB210" s="8"/>
      <c r="LEC210" s="8"/>
      <c r="LED210" s="8"/>
      <c r="LEE210" s="8"/>
      <c r="LEF210" s="8"/>
      <c r="LEG210" s="8"/>
      <c r="LEH210" s="8"/>
      <c r="LEI210" s="8"/>
      <c r="LEJ210" s="8"/>
      <c r="LEK210" s="8"/>
      <c r="LEL210" s="8"/>
      <c r="LEM210" s="8"/>
      <c r="LEN210" s="8"/>
      <c r="LEO210" s="8"/>
      <c r="LEP210" s="8"/>
      <c r="LEQ210" s="8"/>
      <c r="LER210" s="8"/>
      <c r="LES210" s="8"/>
      <c r="LET210" s="8"/>
      <c r="LEU210" s="8"/>
      <c r="LEV210" s="8"/>
      <c r="LEW210" s="8"/>
      <c r="LEX210" s="8"/>
      <c r="LEY210" s="8"/>
      <c r="LEZ210" s="8"/>
      <c r="LFA210" s="8"/>
      <c r="LFB210" s="8"/>
      <c r="LFC210" s="8"/>
      <c r="LFD210" s="8"/>
      <c r="LFE210" s="8"/>
      <c r="LFF210" s="8"/>
      <c r="LFG210" s="8"/>
      <c r="LFH210" s="8"/>
      <c r="LFI210" s="8"/>
      <c r="LFJ210" s="8"/>
      <c r="LFK210" s="8"/>
      <c r="LFL210" s="8"/>
      <c r="LFM210" s="8"/>
      <c r="LFN210" s="8"/>
      <c r="LFO210" s="8"/>
      <c r="LFP210" s="8"/>
      <c r="LFQ210" s="8"/>
      <c r="LFR210" s="8"/>
      <c r="LFS210" s="8"/>
      <c r="LFT210" s="8"/>
      <c r="LFU210" s="8"/>
      <c r="LFV210" s="8"/>
      <c r="LFW210" s="8"/>
      <c r="LFX210" s="8"/>
      <c r="LFY210" s="8"/>
      <c r="LFZ210" s="8"/>
      <c r="LGA210" s="8"/>
      <c r="LGB210" s="8"/>
      <c r="LGC210" s="8"/>
      <c r="LGD210" s="8"/>
      <c r="LGE210" s="8"/>
      <c r="LGF210" s="8"/>
      <c r="LGG210" s="8"/>
      <c r="LGH210" s="8"/>
      <c r="LGI210" s="8"/>
      <c r="LGJ210" s="8"/>
      <c r="LGK210" s="8"/>
      <c r="LGL210" s="8"/>
      <c r="LGM210" s="8"/>
      <c r="LGN210" s="8"/>
      <c r="LGO210" s="8"/>
      <c r="LGP210" s="8"/>
      <c r="LGQ210" s="8"/>
      <c r="LGR210" s="8"/>
      <c r="LGS210" s="8"/>
      <c r="LGT210" s="8"/>
      <c r="LGU210" s="8"/>
      <c r="LGV210" s="8"/>
      <c r="LGW210" s="8"/>
      <c r="LGX210" s="8"/>
      <c r="LGY210" s="8"/>
      <c r="LGZ210" s="8"/>
      <c r="LHA210" s="8"/>
      <c r="LHB210" s="8"/>
      <c r="LHC210" s="8"/>
      <c r="LHD210" s="8"/>
      <c r="LHE210" s="8"/>
      <c r="LHF210" s="8"/>
      <c r="LHG210" s="8"/>
      <c r="LHH210" s="8"/>
      <c r="LHI210" s="8"/>
      <c r="LHJ210" s="8"/>
      <c r="LHK210" s="8"/>
      <c r="LHL210" s="8"/>
      <c r="LHM210" s="8"/>
      <c r="LHN210" s="8"/>
      <c r="LHO210" s="8"/>
      <c r="LHP210" s="8"/>
      <c r="LHQ210" s="8"/>
      <c r="LHR210" s="8"/>
      <c r="LHS210" s="8"/>
      <c r="LHT210" s="8"/>
      <c r="LHU210" s="8"/>
      <c r="LHV210" s="8"/>
      <c r="LHW210" s="8"/>
      <c r="LHX210" s="8"/>
      <c r="LHY210" s="8"/>
      <c r="LHZ210" s="8"/>
      <c r="LIA210" s="8"/>
      <c r="LIB210" s="8"/>
      <c r="LIC210" s="8"/>
      <c r="LID210" s="8"/>
      <c r="LIE210" s="8"/>
      <c r="LIF210" s="8"/>
      <c r="LIG210" s="8"/>
      <c r="LIH210" s="8"/>
      <c r="LII210" s="8"/>
      <c r="LIJ210" s="8"/>
      <c r="LIK210" s="8"/>
      <c r="LIL210" s="8"/>
      <c r="LIM210" s="8"/>
      <c r="LIN210" s="8"/>
      <c r="LIO210" s="8"/>
      <c r="LIP210" s="8"/>
      <c r="LIQ210" s="8"/>
      <c r="LIR210" s="8"/>
      <c r="LIS210" s="8"/>
      <c r="LIT210" s="8"/>
      <c r="LIU210" s="8"/>
      <c r="LIV210" s="8"/>
      <c r="LIW210" s="8"/>
      <c r="LIX210" s="8"/>
      <c r="LIY210" s="8"/>
      <c r="LIZ210" s="8"/>
      <c r="LJA210" s="8"/>
      <c r="LJB210" s="8"/>
      <c r="LJC210" s="8"/>
      <c r="LJD210" s="8"/>
      <c r="LJE210" s="8"/>
      <c r="LJF210" s="8"/>
      <c r="LJG210" s="8"/>
      <c r="LJH210" s="8"/>
      <c r="LJI210" s="8"/>
      <c r="LJJ210" s="8"/>
      <c r="LJK210" s="8"/>
      <c r="LJL210" s="8"/>
      <c r="LJM210" s="8"/>
      <c r="LJN210" s="8"/>
      <c r="LJO210" s="8"/>
      <c r="LJP210" s="8"/>
      <c r="LJQ210" s="8"/>
      <c r="LJR210" s="8"/>
      <c r="LJS210" s="8"/>
      <c r="LJT210" s="8"/>
      <c r="LJU210" s="8"/>
      <c r="LJV210" s="8"/>
      <c r="LJW210" s="8"/>
      <c r="LJX210" s="8"/>
      <c r="LJY210" s="8"/>
      <c r="LJZ210" s="8"/>
      <c r="LKA210" s="8"/>
      <c r="LKB210" s="8"/>
      <c r="LKC210" s="8"/>
      <c r="LKD210" s="8"/>
      <c r="LKE210" s="8"/>
      <c r="LKF210" s="8"/>
      <c r="LKG210" s="8"/>
      <c r="LKH210" s="8"/>
      <c r="LKI210" s="8"/>
      <c r="LKJ210" s="8"/>
      <c r="LKK210" s="8"/>
      <c r="LKL210" s="8"/>
      <c r="LKM210" s="8"/>
      <c r="LKN210" s="8"/>
      <c r="LKO210" s="8"/>
      <c r="LKP210" s="8"/>
      <c r="LKQ210" s="8"/>
      <c r="LKR210" s="8"/>
      <c r="LKS210" s="8"/>
      <c r="LKT210" s="8"/>
      <c r="LKU210" s="8"/>
      <c r="LKV210" s="8"/>
      <c r="LKW210" s="8"/>
      <c r="LKX210" s="8"/>
      <c r="LKY210" s="8"/>
      <c r="LKZ210" s="8"/>
      <c r="LLA210" s="8"/>
      <c r="LLB210" s="8"/>
      <c r="LLC210" s="8"/>
      <c r="LLD210" s="8"/>
      <c r="LLE210" s="8"/>
      <c r="LLF210" s="8"/>
      <c r="LLG210" s="8"/>
      <c r="LLH210" s="8"/>
      <c r="LLI210" s="8"/>
      <c r="LLJ210" s="8"/>
      <c r="LLK210" s="8"/>
      <c r="LLL210" s="8"/>
      <c r="LLM210" s="8"/>
      <c r="LLN210" s="8"/>
      <c r="LLO210" s="8"/>
      <c r="LLP210" s="8"/>
      <c r="LLQ210" s="8"/>
      <c r="LLR210" s="8"/>
      <c r="LLS210" s="8"/>
      <c r="LLT210" s="8"/>
      <c r="LLU210" s="8"/>
      <c r="LLV210" s="8"/>
      <c r="LLW210" s="8"/>
      <c r="LLX210" s="8"/>
      <c r="LLY210" s="8"/>
      <c r="LLZ210" s="8"/>
      <c r="LMA210" s="8"/>
      <c r="LMB210" s="8"/>
      <c r="LMC210" s="8"/>
      <c r="LMD210" s="8"/>
      <c r="LME210" s="8"/>
      <c r="LMF210" s="8"/>
      <c r="LMG210" s="8"/>
      <c r="LMH210" s="8"/>
      <c r="LMI210" s="8"/>
      <c r="LMJ210" s="8"/>
      <c r="LMK210" s="8"/>
      <c r="LML210" s="8"/>
      <c r="LMM210" s="8"/>
      <c r="LMN210" s="8"/>
      <c r="LMO210" s="8"/>
      <c r="LMP210" s="8"/>
      <c r="LMQ210" s="8"/>
      <c r="LMR210" s="8"/>
      <c r="LMS210" s="8"/>
      <c r="LMT210" s="8"/>
      <c r="LMU210" s="8"/>
      <c r="LMV210" s="8"/>
      <c r="LMW210" s="8"/>
      <c r="LMX210" s="8"/>
      <c r="LMY210" s="8"/>
      <c r="LMZ210" s="8"/>
      <c r="LNA210" s="8"/>
      <c r="LNB210" s="8"/>
      <c r="LNC210" s="8"/>
      <c r="LND210" s="8"/>
      <c r="LNE210" s="8"/>
      <c r="LNF210" s="8"/>
      <c r="LNG210" s="8"/>
      <c r="LNH210" s="8"/>
      <c r="LNI210" s="8"/>
      <c r="LNJ210" s="8"/>
      <c r="LNK210" s="8"/>
      <c r="LNL210" s="8"/>
      <c r="LNM210" s="8"/>
      <c r="LNN210" s="8"/>
      <c r="LNO210" s="8"/>
      <c r="LNP210" s="8"/>
      <c r="LNQ210" s="8"/>
      <c r="LNR210" s="8"/>
      <c r="LNS210" s="8"/>
      <c r="LNT210" s="8"/>
      <c r="LNU210" s="8"/>
      <c r="LNV210" s="8"/>
      <c r="LNW210" s="8"/>
      <c r="LNX210" s="8"/>
      <c r="LNY210" s="8"/>
      <c r="LNZ210" s="8"/>
      <c r="LOA210" s="8"/>
      <c r="LOB210" s="8"/>
      <c r="LOC210" s="8"/>
      <c r="LOD210" s="8"/>
      <c r="LOE210" s="8"/>
      <c r="LOF210" s="8"/>
      <c r="LOG210" s="8"/>
      <c r="LOH210" s="8"/>
      <c r="LOI210" s="8"/>
      <c r="LOJ210" s="8"/>
      <c r="LOK210" s="8"/>
      <c r="LOL210" s="8"/>
      <c r="LOM210" s="8"/>
      <c r="LON210" s="8"/>
      <c r="LOO210" s="8"/>
      <c r="LOP210" s="8"/>
      <c r="LOQ210" s="8"/>
      <c r="LOR210" s="8"/>
      <c r="LOS210" s="8"/>
      <c r="LOT210" s="8"/>
      <c r="LOU210" s="8"/>
      <c r="LOV210" s="8"/>
      <c r="LOW210" s="8"/>
      <c r="LOX210" s="8"/>
      <c r="LOY210" s="8"/>
      <c r="LOZ210" s="8"/>
      <c r="LPA210" s="8"/>
      <c r="LPB210" s="8"/>
      <c r="LPC210" s="8"/>
      <c r="LPD210" s="8"/>
      <c r="LPE210" s="8"/>
      <c r="LPF210" s="8"/>
      <c r="LPG210" s="8"/>
      <c r="LPH210" s="8"/>
      <c r="LPI210" s="8"/>
      <c r="LPJ210" s="8"/>
      <c r="LPK210" s="8"/>
      <c r="LPL210" s="8"/>
      <c r="LPM210" s="8"/>
      <c r="LPN210" s="8"/>
      <c r="LPO210" s="8"/>
      <c r="LPP210" s="8"/>
      <c r="LPQ210" s="8"/>
      <c r="LPR210" s="8"/>
      <c r="LPS210" s="8"/>
      <c r="LPT210" s="8"/>
      <c r="LPU210" s="8"/>
      <c r="LPV210" s="8"/>
      <c r="LPW210" s="8"/>
      <c r="LPX210" s="8"/>
      <c r="LPY210" s="8"/>
      <c r="LPZ210" s="8"/>
      <c r="LQA210" s="8"/>
      <c r="LQB210" s="8"/>
      <c r="LQC210" s="8"/>
      <c r="LQD210" s="8"/>
      <c r="LQE210" s="8"/>
      <c r="LQF210" s="8"/>
      <c r="LQG210" s="8"/>
      <c r="LQH210" s="8"/>
      <c r="LQI210" s="8"/>
      <c r="LQJ210" s="8"/>
      <c r="LQK210" s="8"/>
      <c r="LQL210" s="8"/>
      <c r="LQM210" s="8"/>
      <c r="LQN210" s="8"/>
      <c r="LQO210" s="8"/>
      <c r="LQP210" s="8"/>
      <c r="LQQ210" s="8"/>
      <c r="LQR210" s="8"/>
      <c r="LQS210" s="8"/>
      <c r="LQT210" s="8"/>
      <c r="LQU210" s="8"/>
      <c r="LQV210" s="8"/>
      <c r="LQW210" s="8"/>
      <c r="LQX210" s="8"/>
      <c r="LQY210" s="8"/>
      <c r="LQZ210" s="8"/>
      <c r="LRA210" s="8"/>
      <c r="LRB210" s="8"/>
      <c r="LRC210" s="8"/>
      <c r="LRD210" s="8"/>
      <c r="LRE210" s="8"/>
      <c r="LRF210" s="8"/>
      <c r="LRG210" s="8"/>
      <c r="LRH210" s="8"/>
      <c r="LRI210" s="8"/>
      <c r="LRJ210" s="8"/>
      <c r="LRK210" s="8"/>
      <c r="LRL210" s="8"/>
      <c r="LRM210" s="8"/>
      <c r="LRN210" s="8"/>
      <c r="LRO210" s="8"/>
      <c r="LRP210" s="8"/>
      <c r="LRQ210" s="8"/>
      <c r="LRR210" s="8"/>
      <c r="LRS210" s="8"/>
      <c r="LRT210" s="8"/>
      <c r="LRU210" s="8"/>
      <c r="LRV210" s="8"/>
      <c r="LRW210" s="8"/>
      <c r="LRX210" s="8"/>
      <c r="LRY210" s="8"/>
      <c r="LRZ210" s="8"/>
      <c r="LSA210" s="8"/>
      <c r="LSB210" s="8"/>
      <c r="LSC210" s="8"/>
      <c r="LSD210" s="8"/>
      <c r="LSE210" s="8"/>
      <c r="LSF210" s="8"/>
      <c r="LSG210" s="8"/>
      <c r="LSH210" s="8"/>
      <c r="LSI210" s="8"/>
      <c r="LSJ210" s="8"/>
      <c r="LSK210" s="8"/>
      <c r="LSL210" s="8"/>
      <c r="LSM210" s="8"/>
      <c r="LSN210" s="8"/>
      <c r="LSO210" s="8"/>
      <c r="LSP210" s="8"/>
      <c r="LSQ210" s="8"/>
      <c r="LSR210" s="8"/>
      <c r="LSS210" s="8"/>
      <c r="LST210" s="8"/>
      <c r="LSU210" s="8"/>
      <c r="LSV210" s="8"/>
      <c r="LSW210" s="8"/>
      <c r="LSX210" s="8"/>
      <c r="LSY210" s="8"/>
      <c r="LSZ210" s="8"/>
      <c r="LTA210" s="8"/>
      <c r="LTB210" s="8"/>
      <c r="LTC210" s="8"/>
      <c r="LTD210" s="8"/>
      <c r="LTE210" s="8"/>
      <c r="LTF210" s="8"/>
      <c r="LTG210" s="8"/>
      <c r="LTH210" s="8"/>
      <c r="LTI210" s="8"/>
      <c r="LTJ210" s="8"/>
      <c r="LTK210" s="8"/>
      <c r="LTL210" s="8"/>
      <c r="LTM210" s="8"/>
      <c r="LTN210" s="8"/>
      <c r="LTO210" s="8"/>
      <c r="LTP210" s="8"/>
      <c r="LTQ210" s="8"/>
      <c r="LTR210" s="8"/>
      <c r="LTS210" s="8"/>
      <c r="LTT210" s="8"/>
      <c r="LTU210" s="8"/>
      <c r="LTV210" s="8"/>
      <c r="LTW210" s="8"/>
      <c r="LTX210" s="8"/>
      <c r="LTY210" s="8"/>
      <c r="LTZ210" s="8"/>
      <c r="LUA210" s="8"/>
      <c r="LUB210" s="8"/>
      <c r="LUC210" s="8"/>
      <c r="LUD210" s="8"/>
      <c r="LUE210" s="8"/>
      <c r="LUF210" s="8"/>
      <c r="LUG210" s="8"/>
      <c r="LUH210" s="8"/>
      <c r="LUI210" s="8"/>
      <c r="LUJ210" s="8"/>
      <c r="LUK210" s="8"/>
      <c r="LUL210" s="8"/>
      <c r="LUM210" s="8"/>
      <c r="LUN210" s="8"/>
      <c r="LUO210" s="8"/>
      <c r="LUP210" s="8"/>
      <c r="LUQ210" s="8"/>
      <c r="LUR210" s="8"/>
      <c r="LUS210" s="8"/>
      <c r="LUT210" s="8"/>
      <c r="LUU210" s="8"/>
      <c r="LUV210" s="8"/>
      <c r="LUW210" s="8"/>
      <c r="LUX210" s="8"/>
      <c r="LUY210" s="8"/>
      <c r="LUZ210" s="8"/>
      <c r="LVA210" s="8"/>
      <c r="LVB210" s="8"/>
      <c r="LVC210" s="8"/>
      <c r="LVD210" s="8"/>
      <c r="LVE210" s="8"/>
      <c r="LVF210" s="8"/>
      <c r="LVG210" s="8"/>
      <c r="LVH210" s="8"/>
      <c r="LVI210" s="8"/>
      <c r="LVJ210" s="8"/>
      <c r="LVK210" s="8"/>
      <c r="LVL210" s="8"/>
      <c r="LVM210" s="8"/>
      <c r="LVN210" s="8"/>
      <c r="LVO210" s="8"/>
      <c r="LVP210" s="8"/>
      <c r="LVQ210" s="8"/>
      <c r="LVR210" s="8"/>
      <c r="LVS210" s="8"/>
      <c r="LVT210" s="8"/>
      <c r="LVU210" s="8"/>
      <c r="LVV210" s="8"/>
      <c r="LVW210" s="8"/>
      <c r="LVX210" s="8"/>
      <c r="LVY210" s="8"/>
      <c r="LVZ210" s="8"/>
      <c r="LWA210" s="8"/>
      <c r="LWB210" s="8"/>
      <c r="LWC210" s="8"/>
      <c r="LWD210" s="8"/>
      <c r="LWE210" s="8"/>
      <c r="LWF210" s="8"/>
      <c r="LWG210" s="8"/>
      <c r="LWH210" s="8"/>
      <c r="LWI210" s="8"/>
      <c r="LWJ210" s="8"/>
      <c r="LWK210" s="8"/>
      <c r="LWL210" s="8"/>
      <c r="LWM210" s="8"/>
      <c r="LWN210" s="8"/>
      <c r="LWO210" s="8"/>
      <c r="LWP210" s="8"/>
      <c r="LWQ210" s="8"/>
      <c r="LWR210" s="8"/>
      <c r="LWS210" s="8"/>
      <c r="LWT210" s="8"/>
      <c r="LWU210" s="8"/>
      <c r="LWV210" s="8"/>
      <c r="LWW210" s="8"/>
      <c r="LWX210" s="8"/>
      <c r="LWY210" s="8"/>
      <c r="LWZ210" s="8"/>
      <c r="LXA210" s="8"/>
      <c r="LXB210" s="8"/>
      <c r="LXC210" s="8"/>
      <c r="LXD210" s="8"/>
      <c r="LXE210" s="8"/>
      <c r="LXF210" s="8"/>
      <c r="LXG210" s="8"/>
      <c r="LXH210" s="8"/>
      <c r="LXI210" s="8"/>
      <c r="LXJ210" s="8"/>
      <c r="LXK210" s="8"/>
      <c r="LXL210" s="8"/>
      <c r="LXM210" s="8"/>
      <c r="LXN210" s="8"/>
      <c r="LXO210" s="8"/>
      <c r="LXP210" s="8"/>
      <c r="LXQ210" s="8"/>
      <c r="LXR210" s="8"/>
      <c r="LXS210" s="8"/>
      <c r="LXT210" s="8"/>
      <c r="LXU210" s="8"/>
      <c r="LXV210" s="8"/>
      <c r="LXW210" s="8"/>
      <c r="LXX210" s="8"/>
      <c r="LXY210" s="8"/>
      <c r="LXZ210" s="8"/>
      <c r="LYA210" s="8"/>
      <c r="LYB210" s="8"/>
      <c r="LYC210" s="8"/>
      <c r="LYD210" s="8"/>
      <c r="LYE210" s="8"/>
      <c r="LYF210" s="8"/>
      <c r="LYG210" s="8"/>
      <c r="LYH210" s="8"/>
      <c r="LYI210" s="8"/>
      <c r="LYJ210" s="8"/>
      <c r="LYK210" s="8"/>
      <c r="LYL210" s="8"/>
      <c r="LYM210" s="8"/>
      <c r="LYN210" s="8"/>
      <c r="LYO210" s="8"/>
      <c r="LYP210" s="8"/>
      <c r="LYQ210" s="8"/>
      <c r="LYR210" s="8"/>
      <c r="LYS210" s="8"/>
      <c r="LYT210" s="8"/>
      <c r="LYU210" s="8"/>
      <c r="LYV210" s="8"/>
      <c r="LYW210" s="8"/>
      <c r="LYX210" s="8"/>
      <c r="LYY210" s="8"/>
      <c r="LYZ210" s="8"/>
      <c r="LZA210" s="8"/>
      <c r="LZB210" s="8"/>
      <c r="LZC210" s="8"/>
      <c r="LZD210" s="8"/>
      <c r="LZE210" s="8"/>
      <c r="LZF210" s="8"/>
      <c r="LZG210" s="8"/>
      <c r="LZH210" s="8"/>
      <c r="LZI210" s="8"/>
      <c r="LZJ210" s="8"/>
      <c r="LZK210" s="8"/>
      <c r="LZL210" s="8"/>
      <c r="LZM210" s="8"/>
      <c r="LZN210" s="8"/>
      <c r="LZO210" s="8"/>
      <c r="LZP210" s="8"/>
      <c r="LZQ210" s="8"/>
      <c r="LZR210" s="8"/>
      <c r="LZS210" s="8"/>
      <c r="LZT210" s="8"/>
      <c r="LZU210" s="8"/>
      <c r="LZV210" s="8"/>
      <c r="LZW210" s="8"/>
      <c r="LZX210" s="8"/>
      <c r="LZY210" s="8"/>
      <c r="LZZ210" s="8"/>
      <c r="MAA210" s="8"/>
      <c r="MAB210" s="8"/>
      <c r="MAC210" s="8"/>
      <c r="MAD210" s="8"/>
      <c r="MAE210" s="8"/>
      <c r="MAF210" s="8"/>
      <c r="MAG210" s="8"/>
      <c r="MAH210" s="8"/>
      <c r="MAI210" s="8"/>
      <c r="MAJ210" s="8"/>
      <c r="MAK210" s="8"/>
      <c r="MAL210" s="8"/>
      <c r="MAM210" s="8"/>
      <c r="MAN210" s="8"/>
      <c r="MAO210" s="8"/>
      <c r="MAP210" s="8"/>
      <c r="MAQ210" s="8"/>
      <c r="MAR210" s="8"/>
      <c r="MAS210" s="8"/>
      <c r="MAT210" s="8"/>
      <c r="MAU210" s="8"/>
      <c r="MAV210" s="8"/>
      <c r="MAW210" s="8"/>
      <c r="MAX210" s="8"/>
      <c r="MAY210" s="8"/>
      <c r="MAZ210" s="8"/>
      <c r="MBA210" s="8"/>
      <c r="MBB210" s="8"/>
      <c r="MBC210" s="8"/>
      <c r="MBD210" s="8"/>
      <c r="MBE210" s="8"/>
      <c r="MBF210" s="8"/>
      <c r="MBG210" s="8"/>
      <c r="MBH210" s="8"/>
      <c r="MBI210" s="8"/>
      <c r="MBJ210" s="8"/>
      <c r="MBK210" s="8"/>
      <c r="MBL210" s="8"/>
      <c r="MBM210" s="8"/>
      <c r="MBN210" s="8"/>
      <c r="MBO210" s="8"/>
      <c r="MBP210" s="8"/>
      <c r="MBQ210" s="8"/>
      <c r="MBR210" s="8"/>
      <c r="MBS210" s="8"/>
      <c r="MBT210" s="8"/>
      <c r="MBU210" s="8"/>
      <c r="MBV210" s="8"/>
      <c r="MBW210" s="8"/>
      <c r="MBX210" s="8"/>
      <c r="MBY210" s="8"/>
      <c r="MBZ210" s="8"/>
      <c r="MCA210" s="8"/>
      <c r="MCB210" s="8"/>
      <c r="MCC210" s="8"/>
      <c r="MCD210" s="8"/>
      <c r="MCE210" s="8"/>
      <c r="MCF210" s="8"/>
      <c r="MCG210" s="8"/>
      <c r="MCH210" s="8"/>
      <c r="MCI210" s="8"/>
      <c r="MCJ210" s="8"/>
      <c r="MCK210" s="8"/>
      <c r="MCL210" s="8"/>
      <c r="MCM210" s="8"/>
      <c r="MCN210" s="8"/>
      <c r="MCO210" s="8"/>
      <c r="MCP210" s="8"/>
      <c r="MCQ210" s="8"/>
      <c r="MCR210" s="8"/>
      <c r="MCS210" s="8"/>
      <c r="MCT210" s="8"/>
      <c r="MCU210" s="8"/>
      <c r="MCV210" s="8"/>
      <c r="MCW210" s="8"/>
      <c r="MCX210" s="8"/>
      <c r="MCY210" s="8"/>
      <c r="MCZ210" s="8"/>
      <c r="MDA210" s="8"/>
      <c r="MDB210" s="8"/>
      <c r="MDC210" s="8"/>
      <c r="MDD210" s="8"/>
      <c r="MDE210" s="8"/>
      <c r="MDF210" s="8"/>
      <c r="MDG210" s="8"/>
      <c r="MDH210" s="8"/>
      <c r="MDI210" s="8"/>
      <c r="MDJ210" s="8"/>
      <c r="MDK210" s="8"/>
      <c r="MDL210" s="8"/>
      <c r="MDM210" s="8"/>
      <c r="MDN210" s="8"/>
      <c r="MDO210" s="8"/>
      <c r="MDP210" s="8"/>
      <c r="MDQ210" s="8"/>
      <c r="MDR210" s="8"/>
      <c r="MDS210" s="8"/>
      <c r="MDT210" s="8"/>
      <c r="MDU210" s="8"/>
      <c r="MDV210" s="8"/>
      <c r="MDW210" s="8"/>
      <c r="MDX210" s="8"/>
      <c r="MDY210" s="8"/>
      <c r="MDZ210" s="8"/>
      <c r="MEA210" s="8"/>
      <c r="MEB210" s="8"/>
      <c r="MEC210" s="8"/>
      <c r="MED210" s="8"/>
      <c r="MEE210" s="8"/>
      <c r="MEF210" s="8"/>
      <c r="MEG210" s="8"/>
      <c r="MEH210" s="8"/>
      <c r="MEI210" s="8"/>
      <c r="MEJ210" s="8"/>
      <c r="MEK210" s="8"/>
      <c r="MEL210" s="8"/>
      <c r="MEM210" s="8"/>
      <c r="MEN210" s="8"/>
      <c r="MEO210" s="8"/>
      <c r="MEP210" s="8"/>
      <c r="MEQ210" s="8"/>
      <c r="MER210" s="8"/>
      <c r="MES210" s="8"/>
      <c r="MET210" s="8"/>
      <c r="MEU210" s="8"/>
      <c r="MEV210" s="8"/>
      <c r="MEW210" s="8"/>
      <c r="MEX210" s="8"/>
      <c r="MEY210" s="8"/>
      <c r="MEZ210" s="8"/>
      <c r="MFA210" s="8"/>
      <c r="MFB210" s="8"/>
      <c r="MFC210" s="8"/>
      <c r="MFD210" s="8"/>
      <c r="MFE210" s="8"/>
      <c r="MFF210" s="8"/>
      <c r="MFG210" s="8"/>
      <c r="MFH210" s="8"/>
      <c r="MFI210" s="8"/>
      <c r="MFJ210" s="8"/>
      <c r="MFK210" s="8"/>
      <c r="MFL210" s="8"/>
      <c r="MFM210" s="8"/>
      <c r="MFN210" s="8"/>
      <c r="MFO210" s="8"/>
      <c r="MFP210" s="8"/>
      <c r="MFQ210" s="8"/>
      <c r="MFR210" s="8"/>
      <c r="MFS210" s="8"/>
      <c r="MFT210" s="8"/>
      <c r="MFU210" s="8"/>
      <c r="MFV210" s="8"/>
      <c r="MFW210" s="8"/>
      <c r="MFX210" s="8"/>
      <c r="MFY210" s="8"/>
      <c r="MFZ210" s="8"/>
      <c r="MGA210" s="8"/>
      <c r="MGB210" s="8"/>
      <c r="MGC210" s="8"/>
      <c r="MGD210" s="8"/>
      <c r="MGE210" s="8"/>
      <c r="MGF210" s="8"/>
      <c r="MGG210" s="8"/>
      <c r="MGH210" s="8"/>
      <c r="MGI210" s="8"/>
      <c r="MGJ210" s="8"/>
      <c r="MGK210" s="8"/>
      <c r="MGL210" s="8"/>
      <c r="MGM210" s="8"/>
      <c r="MGN210" s="8"/>
      <c r="MGO210" s="8"/>
      <c r="MGP210" s="8"/>
      <c r="MGQ210" s="8"/>
      <c r="MGR210" s="8"/>
      <c r="MGS210" s="8"/>
      <c r="MGT210" s="8"/>
      <c r="MGU210" s="8"/>
      <c r="MGV210" s="8"/>
      <c r="MGW210" s="8"/>
      <c r="MGX210" s="8"/>
      <c r="MGY210" s="8"/>
      <c r="MGZ210" s="8"/>
      <c r="MHA210" s="8"/>
      <c r="MHB210" s="8"/>
      <c r="MHC210" s="8"/>
      <c r="MHD210" s="8"/>
      <c r="MHE210" s="8"/>
      <c r="MHF210" s="8"/>
      <c r="MHG210" s="8"/>
      <c r="MHH210" s="8"/>
      <c r="MHI210" s="8"/>
      <c r="MHJ210" s="8"/>
      <c r="MHK210" s="8"/>
      <c r="MHL210" s="8"/>
      <c r="MHM210" s="8"/>
      <c r="MHN210" s="8"/>
      <c r="MHO210" s="8"/>
      <c r="MHP210" s="8"/>
      <c r="MHQ210" s="8"/>
      <c r="MHR210" s="8"/>
      <c r="MHS210" s="8"/>
      <c r="MHT210" s="8"/>
      <c r="MHU210" s="8"/>
      <c r="MHV210" s="8"/>
      <c r="MHW210" s="8"/>
      <c r="MHX210" s="8"/>
      <c r="MHY210" s="8"/>
      <c r="MHZ210" s="8"/>
      <c r="MIA210" s="8"/>
      <c r="MIB210" s="8"/>
      <c r="MIC210" s="8"/>
      <c r="MID210" s="8"/>
      <c r="MIE210" s="8"/>
      <c r="MIF210" s="8"/>
      <c r="MIG210" s="8"/>
      <c r="MIH210" s="8"/>
      <c r="MII210" s="8"/>
      <c r="MIJ210" s="8"/>
      <c r="MIK210" s="8"/>
      <c r="MIL210" s="8"/>
      <c r="MIM210" s="8"/>
      <c r="MIN210" s="8"/>
      <c r="MIO210" s="8"/>
      <c r="MIP210" s="8"/>
      <c r="MIQ210" s="8"/>
      <c r="MIR210" s="8"/>
      <c r="MIS210" s="8"/>
      <c r="MIT210" s="8"/>
      <c r="MIU210" s="8"/>
      <c r="MIV210" s="8"/>
      <c r="MIW210" s="8"/>
      <c r="MIX210" s="8"/>
      <c r="MIY210" s="8"/>
      <c r="MIZ210" s="8"/>
      <c r="MJA210" s="8"/>
      <c r="MJB210" s="8"/>
      <c r="MJC210" s="8"/>
      <c r="MJD210" s="8"/>
      <c r="MJE210" s="8"/>
      <c r="MJF210" s="8"/>
      <c r="MJG210" s="8"/>
      <c r="MJH210" s="8"/>
      <c r="MJI210" s="8"/>
      <c r="MJJ210" s="8"/>
      <c r="MJK210" s="8"/>
      <c r="MJL210" s="8"/>
      <c r="MJM210" s="8"/>
      <c r="MJN210" s="8"/>
      <c r="MJO210" s="8"/>
      <c r="MJP210" s="8"/>
      <c r="MJQ210" s="8"/>
      <c r="MJR210" s="8"/>
      <c r="MJS210" s="8"/>
      <c r="MJT210" s="8"/>
      <c r="MJU210" s="8"/>
      <c r="MJV210" s="8"/>
      <c r="MJW210" s="8"/>
      <c r="MJX210" s="8"/>
      <c r="MJY210" s="8"/>
      <c r="MJZ210" s="8"/>
      <c r="MKA210" s="8"/>
      <c r="MKB210" s="8"/>
      <c r="MKC210" s="8"/>
      <c r="MKD210" s="8"/>
      <c r="MKE210" s="8"/>
      <c r="MKF210" s="8"/>
      <c r="MKG210" s="8"/>
      <c r="MKH210" s="8"/>
      <c r="MKI210" s="8"/>
      <c r="MKJ210" s="8"/>
      <c r="MKK210" s="8"/>
      <c r="MKL210" s="8"/>
      <c r="MKM210" s="8"/>
      <c r="MKN210" s="8"/>
      <c r="MKO210" s="8"/>
      <c r="MKP210" s="8"/>
      <c r="MKQ210" s="8"/>
      <c r="MKR210" s="8"/>
      <c r="MKS210" s="8"/>
      <c r="MKT210" s="8"/>
      <c r="MKU210" s="8"/>
      <c r="MKV210" s="8"/>
      <c r="MKW210" s="8"/>
      <c r="MKX210" s="8"/>
      <c r="MKY210" s="8"/>
      <c r="MKZ210" s="8"/>
      <c r="MLA210" s="8"/>
      <c r="MLB210" s="8"/>
      <c r="MLC210" s="8"/>
      <c r="MLD210" s="8"/>
      <c r="MLE210" s="8"/>
      <c r="MLF210" s="8"/>
      <c r="MLG210" s="8"/>
      <c r="MLH210" s="8"/>
      <c r="MLI210" s="8"/>
      <c r="MLJ210" s="8"/>
      <c r="MLK210" s="8"/>
      <c r="MLL210" s="8"/>
      <c r="MLM210" s="8"/>
      <c r="MLN210" s="8"/>
      <c r="MLO210" s="8"/>
      <c r="MLP210" s="8"/>
      <c r="MLQ210" s="8"/>
      <c r="MLR210" s="8"/>
      <c r="MLS210" s="8"/>
      <c r="MLT210" s="8"/>
      <c r="MLU210" s="8"/>
      <c r="MLV210" s="8"/>
      <c r="MLW210" s="8"/>
      <c r="MLX210" s="8"/>
      <c r="MLY210" s="8"/>
      <c r="MLZ210" s="8"/>
      <c r="MMA210" s="8"/>
      <c r="MMB210" s="8"/>
      <c r="MMC210" s="8"/>
      <c r="MMD210" s="8"/>
      <c r="MME210" s="8"/>
      <c r="MMF210" s="8"/>
      <c r="MMG210" s="8"/>
      <c r="MMH210" s="8"/>
      <c r="MMI210" s="8"/>
      <c r="MMJ210" s="8"/>
      <c r="MMK210" s="8"/>
      <c r="MML210" s="8"/>
      <c r="MMM210" s="8"/>
      <c r="MMN210" s="8"/>
      <c r="MMO210" s="8"/>
      <c r="MMP210" s="8"/>
      <c r="MMQ210" s="8"/>
      <c r="MMR210" s="8"/>
      <c r="MMS210" s="8"/>
      <c r="MMT210" s="8"/>
      <c r="MMU210" s="8"/>
      <c r="MMV210" s="8"/>
      <c r="MMW210" s="8"/>
      <c r="MMX210" s="8"/>
      <c r="MMY210" s="8"/>
      <c r="MMZ210" s="8"/>
      <c r="MNA210" s="8"/>
      <c r="MNB210" s="8"/>
      <c r="MNC210" s="8"/>
      <c r="MND210" s="8"/>
      <c r="MNE210" s="8"/>
      <c r="MNF210" s="8"/>
      <c r="MNG210" s="8"/>
      <c r="MNH210" s="8"/>
      <c r="MNI210" s="8"/>
      <c r="MNJ210" s="8"/>
      <c r="MNK210" s="8"/>
      <c r="MNL210" s="8"/>
      <c r="MNM210" s="8"/>
      <c r="MNN210" s="8"/>
      <c r="MNO210" s="8"/>
      <c r="MNP210" s="8"/>
      <c r="MNQ210" s="8"/>
      <c r="MNR210" s="8"/>
      <c r="MNS210" s="8"/>
      <c r="MNT210" s="8"/>
      <c r="MNU210" s="8"/>
      <c r="MNV210" s="8"/>
      <c r="MNW210" s="8"/>
      <c r="MNX210" s="8"/>
      <c r="MNY210" s="8"/>
      <c r="MNZ210" s="8"/>
      <c r="MOA210" s="8"/>
      <c r="MOB210" s="8"/>
      <c r="MOC210" s="8"/>
      <c r="MOD210" s="8"/>
      <c r="MOE210" s="8"/>
      <c r="MOF210" s="8"/>
      <c r="MOG210" s="8"/>
      <c r="MOH210" s="8"/>
      <c r="MOI210" s="8"/>
      <c r="MOJ210" s="8"/>
      <c r="MOK210" s="8"/>
      <c r="MOL210" s="8"/>
      <c r="MOM210" s="8"/>
      <c r="MON210" s="8"/>
      <c r="MOO210" s="8"/>
      <c r="MOP210" s="8"/>
      <c r="MOQ210" s="8"/>
      <c r="MOR210" s="8"/>
      <c r="MOS210" s="8"/>
      <c r="MOT210" s="8"/>
      <c r="MOU210" s="8"/>
      <c r="MOV210" s="8"/>
      <c r="MOW210" s="8"/>
      <c r="MOX210" s="8"/>
      <c r="MOY210" s="8"/>
      <c r="MOZ210" s="8"/>
      <c r="MPA210" s="8"/>
      <c r="MPB210" s="8"/>
      <c r="MPC210" s="8"/>
      <c r="MPD210" s="8"/>
      <c r="MPE210" s="8"/>
      <c r="MPF210" s="8"/>
      <c r="MPG210" s="8"/>
      <c r="MPH210" s="8"/>
      <c r="MPI210" s="8"/>
      <c r="MPJ210" s="8"/>
      <c r="MPK210" s="8"/>
      <c r="MPL210" s="8"/>
      <c r="MPM210" s="8"/>
      <c r="MPN210" s="8"/>
      <c r="MPO210" s="8"/>
      <c r="MPP210" s="8"/>
      <c r="MPQ210" s="8"/>
      <c r="MPR210" s="8"/>
      <c r="MPS210" s="8"/>
      <c r="MPT210" s="8"/>
      <c r="MPU210" s="8"/>
      <c r="MPV210" s="8"/>
      <c r="MPW210" s="8"/>
      <c r="MPX210" s="8"/>
      <c r="MPY210" s="8"/>
      <c r="MPZ210" s="8"/>
      <c r="MQA210" s="8"/>
      <c r="MQB210" s="8"/>
      <c r="MQC210" s="8"/>
      <c r="MQD210" s="8"/>
      <c r="MQE210" s="8"/>
      <c r="MQF210" s="8"/>
      <c r="MQG210" s="8"/>
      <c r="MQH210" s="8"/>
      <c r="MQI210" s="8"/>
      <c r="MQJ210" s="8"/>
      <c r="MQK210" s="8"/>
      <c r="MQL210" s="8"/>
      <c r="MQM210" s="8"/>
      <c r="MQN210" s="8"/>
      <c r="MQO210" s="8"/>
      <c r="MQP210" s="8"/>
      <c r="MQQ210" s="8"/>
      <c r="MQR210" s="8"/>
      <c r="MQS210" s="8"/>
      <c r="MQT210" s="8"/>
      <c r="MQU210" s="8"/>
      <c r="MQV210" s="8"/>
      <c r="MQW210" s="8"/>
      <c r="MQX210" s="8"/>
      <c r="MQY210" s="8"/>
      <c r="MQZ210" s="8"/>
      <c r="MRA210" s="8"/>
      <c r="MRB210" s="8"/>
      <c r="MRC210" s="8"/>
      <c r="MRD210" s="8"/>
      <c r="MRE210" s="8"/>
      <c r="MRF210" s="8"/>
      <c r="MRG210" s="8"/>
      <c r="MRH210" s="8"/>
      <c r="MRI210" s="8"/>
      <c r="MRJ210" s="8"/>
      <c r="MRK210" s="8"/>
      <c r="MRL210" s="8"/>
      <c r="MRM210" s="8"/>
      <c r="MRN210" s="8"/>
      <c r="MRO210" s="8"/>
      <c r="MRP210" s="8"/>
      <c r="MRQ210" s="8"/>
      <c r="MRR210" s="8"/>
      <c r="MRS210" s="8"/>
      <c r="MRT210" s="8"/>
      <c r="MRU210" s="8"/>
      <c r="MRV210" s="8"/>
      <c r="MRW210" s="8"/>
      <c r="MRX210" s="8"/>
      <c r="MRY210" s="8"/>
      <c r="MRZ210" s="8"/>
      <c r="MSA210" s="8"/>
      <c r="MSB210" s="8"/>
      <c r="MSC210" s="8"/>
      <c r="MSD210" s="8"/>
      <c r="MSE210" s="8"/>
      <c r="MSF210" s="8"/>
      <c r="MSG210" s="8"/>
      <c r="MSH210" s="8"/>
      <c r="MSI210" s="8"/>
      <c r="MSJ210" s="8"/>
      <c r="MSK210" s="8"/>
      <c r="MSL210" s="8"/>
      <c r="MSM210" s="8"/>
      <c r="MSN210" s="8"/>
      <c r="MSO210" s="8"/>
      <c r="MSP210" s="8"/>
      <c r="MSQ210" s="8"/>
      <c r="MSR210" s="8"/>
      <c r="MSS210" s="8"/>
      <c r="MST210" s="8"/>
      <c r="MSU210" s="8"/>
      <c r="MSV210" s="8"/>
      <c r="MSW210" s="8"/>
      <c r="MSX210" s="8"/>
      <c r="MSY210" s="8"/>
      <c r="MSZ210" s="8"/>
      <c r="MTA210" s="8"/>
      <c r="MTB210" s="8"/>
      <c r="MTC210" s="8"/>
      <c r="MTD210" s="8"/>
      <c r="MTE210" s="8"/>
      <c r="MTF210" s="8"/>
      <c r="MTG210" s="8"/>
      <c r="MTH210" s="8"/>
      <c r="MTI210" s="8"/>
      <c r="MTJ210" s="8"/>
      <c r="MTK210" s="8"/>
      <c r="MTL210" s="8"/>
      <c r="MTM210" s="8"/>
      <c r="MTN210" s="8"/>
      <c r="MTO210" s="8"/>
      <c r="MTP210" s="8"/>
      <c r="MTQ210" s="8"/>
      <c r="MTR210" s="8"/>
      <c r="MTS210" s="8"/>
      <c r="MTT210" s="8"/>
      <c r="MTU210" s="8"/>
      <c r="MTV210" s="8"/>
      <c r="MTW210" s="8"/>
      <c r="MTX210" s="8"/>
      <c r="MTY210" s="8"/>
      <c r="MTZ210" s="8"/>
      <c r="MUA210" s="8"/>
      <c r="MUB210" s="8"/>
      <c r="MUC210" s="8"/>
      <c r="MUD210" s="8"/>
      <c r="MUE210" s="8"/>
      <c r="MUF210" s="8"/>
      <c r="MUG210" s="8"/>
      <c r="MUH210" s="8"/>
      <c r="MUI210" s="8"/>
      <c r="MUJ210" s="8"/>
      <c r="MUK210" s="8"/>
      <c r="MUL210" s="8"/>
      <c r="MUM210" s="8"/>
      <c r="MUN210" s="8"/>
      <c r="MUO210" s="8"/>
      <c r="MUP210" s="8"/>
      <c r="MUQ210" s="8"/>
      <c r="MUR210" s="8"/>
      <c r="MUS210" s="8"/>
      <c r="MUT210" s="8"/>
      <c r="MUU210" s="8"/>
      <c r="MUV210" s="8"/>
      <c r="MUW210" s="8"/>
      <c r="MUX210" s="8"/>
      <c r="MUY210" s="8"/>
      <c r="MUZ210" s="8"/>
      <c r="MVA210" s="8"/>
      <c r="MVB210" s="8"/>
      <c r="MVC210" s="8"/>
      <c r="MVD210" s="8"/>
      <c r="MVE210" s="8"/>
      <c r="MVF210" s="8"/>
      <c r="MVG210" s="8"/>
      <c r="MVH210" s="8"/>
      <c r="MVI210" s="8"/>
      <c r="MVJ210" s="8"/>
      <c r="MVK210" s="8"/>
      <c r="MVL210" s="8"/>
      <c r="MVM210" s="8"/>
      <c r="MVN210" s="8"/>
      <c r="MVO210" s="8"/>
      <c r="MVP210" s="8"/>
      <c r="MVQ210" s="8"/>
      <c r="MVR210" s="8"/>
      <c r="MVS210" s="8"/>
      <c r="MVT210" s="8"/>
      <c r="MVU210" s="8"/>
      <c r="MVV210" s="8"/>
      <c r="MVW210" s="8"/>
      <c r="MVX210" s="8"/>
      <c r="MVY210" s="8"/>
      <c r="MVZ210" s="8"/>
      <c r="MWA210" s="8"/>
      <c r="MWB210" s="8"/>
      <c r="MWC210" s="8"/>
      <c r="MWD210" s="8"/>
      <c r="MWE210" s="8"/>
      <c r="MWF210" s="8"/>
      <c r="MWG210" s="8"/>
      <c r="MWH210" s="8"/>
      <c r="MWI210" s="8"/>
      <c r="MWJ210" s="8"/>
      <c r="MWK210" s="8"/>
      <c r="MWL210" s="8"/>
      <c r="MWM210" s="8"/>
      <c r="MWN210" s="8"/>
      <c r="MWO210" s="8"/>
      <c r="MWP210" s="8"/>
      <c r="MWQ210" s="8"/>
      <c r="MWR210" s="8"/>
      <c r="MWS210" s="8"/>
      <c r="MWT210" s="8"/>
      <c r="MWU210" s="8"/>
      <c r="MWV210" s="8"/>
      <c r="MWW210" s="8"/>
      <c r="MWX210" s="8"/>
      <c r="MWY210" s="8"/>
      <c r="MWZ210" s="8"/>
      <c r="MXA210" s="8"/>
      <c r="MXB210" s="8"/>
      <c r="MXC210" s="8"/>
      <c r="MXD210" s="8"/>
      <c r="MXE210" s="8"/>
      <c r="MXF210" s="8"/>
      <c r="MXG210" s="8"/>
      <c r="MXH210" s="8"/>
      <c r="MXI210" s="8"/>
      <c r="MXJ210" s="8"/>
      <c r="MXK210" s="8"/>
      <c r="MXL210" s="8"/>
      <c r="MXM210" s="8"/>
      <c r="MXN210" s="8"/>
      <c r="MXO210" s="8"/>
      <c r="MXP210" s="8"/>
      <c r="MXQ210" s="8"/>
      <c r="MXR210" s="8"/>
      <c r="MXS210" s="8"/>
      <c r="MXT210" s="8"/>
      <c r="MXU210" s="8"/>
      <c r="MXV210" s="8"/>
      <c r="MXW210" s="8"/>
      <c r="MXX210" s="8"/>
      <c r="MXY210" s="8"/>
      <c r="MXZ210" s="8"/>
      <c r="MYA210" s="8"/>
      <c r="MYB210" s="8"/>
      <c r="MYC210" s="8"/>
      <c r="MYD210" s="8"/>
      <c r="MYE210" s="8"/>
      <c r="MYF210" s="8"/>
      <c r="MYG210" s="8"/>
      <c r="MYH210" s="8"/>
      <c r="MYI210" s="8"/>
      <c r="MYJ210" s="8"/>
      <c r="MYK210" s="8"/>
      <c r="MYL210" s="8"/>
      <c r="MYM210" s="8"/>
      <c r="MYN210" s="8"/>
      <c r="MYO210" s="8"/>
      <c r="MYP210" s="8"/>
      <c r="MYQ210" s="8"/>
      <c r="MYR210" s="8"/>
      <c r="MYS210" s="8"/>
      <c r="MYT210" s="8"/>
      <c r="MYU210" s="8"/>
      <c r="MYV210" s="8"/>
      <c r="MYW210" s="8"/>
      <c r="MYX210" s="8"/>
      <c r="MYY210" s="8"/>
      <c r="MYZ210" s="8"/>
      <c r="MZA210" s="8"/>
      <c r="MZB210" s="8"/>
      <c r="MZC210" s="8"/>
      <c r="MZD210" s="8"/>
      <c r="MZE210" s="8"/>
      <c r="MZF210" s="8"/>
      <c r="MZG210" s="8"/>
      <c r="MZH210" s="8"/>
      <c r="MZI210" s="8"/>
      <c r="MZJ210" s="8"/>
      <c r="MZK210" s="8"/>
      <c r="MZL210" s="8"/>
      <c r="MZM210" s="8"/>
      <c r="MZN210" s="8"/>
      <c r="MZO210" s="8"/>
      <c r="MZP210" s="8"/>
      <c r="MZQ210" s="8"/>
      <c r="MZR210" s="8"/>
      <c r="MZS210" s="8"/>
      <c r="MZT210" s="8"/>
      <c r="MZU210" s="8"/>
      <c r="MZV210" s="8"/>
      <c r="MZW210" s="8"/>
      <c r="MZX210" s="8"/>
      <c r="MZY210" s="8"/>
      <c r="MZZ210" s="8"/>
      <c r="NAA210" s="8"/>
      <c r="NAB210" s="8"/>
      <c r="NAC210" s="8"/>
      <c r="NAD210" s="8"/>
      <c r="NAE210" s="8"/>
      <c r="NAF210" s="8"/>
      <c r="NAG210" s="8"/>
      <c r="NAH210" s="8"/>
      <c r="NAI210" s="8"/>
      <c r="NAJ210" s="8"/>
      <c r="NAK210" s="8"/>
      <c r="NAL210" s="8"/>
      <c r="NAM210" s="8"/>
      <c r="NAN210" s="8"/>
      <c r="NAO210" s="8"/>
      <c r="NAP210" s="8"/>
      <c r="NAQ210" s="8"/>
      <c r="NAR210" s="8"/>
      <c r="NAS210" s="8"/>
      <c r="NAT210" s="8"/>
      <c r="NAU210" s="8"/>
      <c r="NAV210" s="8"/>
      <c r="NAW210" s="8"/>
      <c r="NAX210" s="8"/>
      <c r="NAY210" s="8"/>
      <c r="NAZ210" s="8"/>
      <c r="NBA210" s="8"/>
      <c r="NBB210" s="8"/>
      <c r="NBC210" s="8"/>
      <c r="NBD210" s="8"/>
      <c r="NBE210" s="8"/>
      <c r="NBF210" s="8"/>
      <c r="NBG210" s="8"/>
      <c r="NBH210" s="8"/>
      <c r="NBI210" s="8"/>
      <c r="NBJ210" s="8"/>
      <c r="NBK210" s="8"/>
      <c r="NBL210" s="8"/>
      <c r="NBM210" s="8"/>
      <c r="NBN210" s="8"/>
      <c r="NBO210" s="8"/>
      <c r="NBP210" s="8"/>
      <c r="NBQ210" s="8"/>
      <c r="NBR210" s="8"/>
      <c r="NBS210" s="8"/>
      <c r="NBT210" s="8"/>
      <c r="NBU210" s="8"/>
      <c r="NBV210" s="8"/>
      <c r="NBW210" s="8"/>
      <c r="NBX210" s="8"/>
      <c r="NBY210" s="8"/>
      <c r="NBZ210" s="8"/>
      <c r="NCA210" s="8"/>
      <c r="NCB210" s="8"/>
      <c r="NCC210" s="8"/>
      <c r="NCD210" s="8"/>
      <c r="NCE210" s="8"/>
      <c r="NCF210" s="8"/>
      <c r="NCG210" s="8"/>
      <c r="NCH210" s="8"/>
      <c r="NCI210" s="8"/>
      <c r="NCJ210" s="8"/>
      <c r="NCK210" s="8"/>
      <c r="NCL210" s="8"/>
      <c r="NCM210" s="8"/>
      <c r="NCN210" s="8"/>
      <c r="NCO210" s="8"/>
      <c r="NCP210" s="8"/>
      <c r="NCQ210" s="8"/>
      <c r="NCR210" s="8"/>
      <c r="NCS210" s="8"/>
      <c r="NCT210" s="8"/>
      <c r="NCU210" s="8"/>
      <c r="NCV210" s="8"/>
      <c r="NCW210" s="8"/>
      <c r="NCX210" s="8"/>
      <c r="NCY210" s="8"/>
      <c r="NCZ210" s="8"/>
      <c r="NDA210" s="8"/>
      <c r="NDB210" s="8"/>
      <c r="NDC210" s="8"/>
      <c r="NDD210" s="8"/>
      <c r="NDE210" s="8"/>
      <c r="NDF210" s="8"/>
      <c r="NDG210" s="8"/>
      <c r="NDH210" s="8"/>
      <c r="NDI210" s="8"/>
      <c r="NDJ210" s="8"/>
      <c r="NDK210" s="8"/>
      <c r="NDL210" s="8"/>
      <c r="NDM210" s="8"/>
      <c r="NDN210" s="8"/>
      <c r="NDO210" s="8"/>
      <c r="NDP210" s="8"/>
      <c r="NDQ210" s="8"/>
      <c r="NDR210" s="8"/>
      <c r="NDS210" s="8"/>
      <c r="NDT210" s="8"/>
      <c r="NDU210" s="8"/>
      <c r="NDV210" s="8"/>
      <c r="NDW210" s="8"/>
      <c r="NDX210" s="8"/>
      <c r="NDY210" s="8"/>
      <c r="NDZ210" s="8"/>
      <c r="NEA210" s="8"/>
      <c r="NEB210" s="8"/>
      <c r="NEC210" s="8"/>
      <c r="NED210" s="8"/>
      <c r="NEE210" s="8"/>
      <c r="NEF210" s="8"/>
      <c r="NEG210" s="8"/>
      <c r="NEH210" s="8"/>
      <c r="NEI210" s="8"/>
      <c r="NEJ210" s="8"/>
      <c r="NEK210" s="8"/>
      <c r="NEL210" s="8"/>
      <c r="NEM210" s="8"/>
      <c r="NEN210" s="8"/>
      <c r="NEO210" s="8"/>
      <c r="NEP210" s="8"/>
      <c r="NEQ210" s="8"/>
      <c r="NER210" s="8"/>
      <c r="NES210" s="8"/>
      <c r="NET210" s="8"/>
      <c r="NEU210" s="8"/>
      <c r="NEV210" s="8"/>
      <c r="NEW210" s="8"/>
      <c r="NEX210" s="8"/>
      <c r="NEY210" s="8"/>
      <c r="NEZ210" s="8"/>
      <c r="NFA210" s="8"/>
      <c r="NFB210" s="8"/>
      <c r="NFC210" s="8"/>
      <c r="NFD210" s="8"/>
      <c r="NFE210" s="8"/>
      <c r="NFF210" s="8"/>
      <c r="NFG210" s="8"/>
      <c r="NFH210" s="8"/>
      <c r="NFI210" s="8"/>
      <c r="NFJ210" s="8"/>
      <c r="NFK210" s="8"/>
      <c r="NFL210" s="8"/>
      <c r="NFM210" s="8"/>
      <c r="NFN210" s="8"/>
      <c r="NFO210" s="8"/>
      <c r="NFP210" s="8"/>
      <c r="NFQ210" s="8"/>
      <c r="NFR210" s="8"/>
      <c r="NFS210" s="8"/>
      <c r="NFT210" s="8"/>
      <c r="NFU210" s="8"/>
      <c r="NFV210" s="8"/>
      <c r="NFW210" s="8"/>
      <c r="NFX210" s="8"/>
      <c r="NFY210" s="8"/>
      <c r="NFZ210" s="8"/>
      <c r="NGA210" s="8"/>
      <c r="NGB210" s="8"/>
      <c r="NGC210" s="8"/>
      <c r="NGD210" s="8"/>
      <c r="NGE210" s="8"/>
      <c r="NGF210" s="8"/>
      <c r="NGG210" s="8"/>
      <c r="NGH210" s="8"/>
      <c r="NGI210" s="8"/>
      <c r="NGJ210" s="8"/>
      <c r="NGK210" s="8"/>
      <c r="NGL210" s="8"/>
      <c r="NGM210" s="8"/>
      <c r="NGN210" s="8"/>
      <c r="NGO210" s="8"/>
      <c r="NGP210" s="8"/>
      <c r="NGQ210" s="8"/>
      <c r="NGR210" s="8"/>
      <c r="NGS210" s="8"/>
      <c r="NGT210" s="8"/>
      <c r="NGU210" s="8"/>
      <c r="NGV210" s="8"/>
      <c r="NGW210" s="8"/>
      <c r="NGX210" s="8"/>
      <c r="NGY210" s="8"/>
      <c r="NGZ210" s="8"/>
      <c r="NHA210" s="8"/>
      <c r="NHB210" s="8"/>
      <c r="NHC210" s="8"/>
      <c r="NHD210" s="8"/>
      <c r="NHE210" s="8"/>
      <c r="NHF210" s="8"/>
      <c r="NHG210" s="8"/>
      <c r="NHH210" s="8"/>
      <c r="NHI210" s="8"/>
      <c r="NHJ210" s="8"/>
      <c r="NHK210" s="8"/>
      <c r="NHL210" s="8"/>
      <c r="NHM210" s="8"/>
      <c r="NHN210" s="8"/>
      <c r="NHO210" s="8"/>
      <c r="NHP210" s="8"/>
      <c r="NHQ210" s="8"/>
      <c r="NHR210" s="8"/>
      <c r="NHS210" s="8"/>
      <c r="NHT210" s="8"/>
      <c r="NHU210" s="8"/>
      <c r="NHV210" s="8"/>
      <c r="NHW210" s="8"/>
      <c r="NHX210" s="8"/>
      <c r="NHY210" s="8"/>
      <c r="NHZ210" s="8"/>
      <c r="NIA210" s="8"/>
      <c r="NIB210" s="8"/>
      <c r="NIC210" s="8"/>
      <c r="NID210" s="8"/>
      <c r="NIE210" s="8"/>
      <c r="NIF210" s="8"/>
      <c r="NIG210" s="8"/>
      <c r="NIH210" s="8"/>
      <c r="NII210" s="8"/>
      <c r="NIJ210" s="8"/>
      <c r="NIK210" s="8"/>
      <c r="NIL210" s="8"/>
      <c r="NIM210" s="8"/>
      <c r="NIN210" s="8"/>
      <c r="NIO210" s="8"/>
      <c r="NIP210" s="8"/>
      <c r="NIQ210" s="8"/>
      <c r="NIR210" s="8"/>
      <c r="NIS210" s="8"/>
      <c r="NIT210" s="8"/>
      <c r="NIU210" s="8"/>
      <c r="NIV210" s="8"/>
      <c r="NIW210" s="8"/>
      <c r="NIX210" s="8"/>
      <c r="NIY210" s="8"/>
      <c r="NIZ210" s="8"/>
      <c r="NJA210" s="8"/>
      <c r="NJB210" s="8"/>
      <c r="NJC210" s="8"/>
      <c r="NJD210" s="8"/>
      <c r="NJE210" s="8"/>
      <c r="NJF210" s="8"/>
      <c r="NJG210" s="8"/>
      <c r="NJH210" s="8"/>
      <c r="NJI210" s="8"/>
      <c r="NJJ210" s="8"/>
      <c r="NJK210" s="8"/>
      <c r="NJL210" s="8"/>
      <c r="NJM210" s="8"/>
      <c r="NJN210" s="8"/>
      <c r="NJO210" s="8"/>
      <c r="NJP210" s="8"/>
      <c r="NJQ210" s="8"/>
      <c r="NJR210" s="8"/>
      <c r="NJS210" s="8"/>
      <c r="NJT210" s="8"/>
      <c r="NJU210" s="8"/>
      <c r="NJV210" s="8"/>
      <c r="NJW210" s="8"/>
      <c r="NJX210" s="8"/>
      <c r="NJY210" s="8"/>
      <c r="NJZ210" s="8"/>
      <c r="NKA210" s="8"/>
      <c r="NKB210" s="8"/>
      <c r="NKC210" s="8"/>
      <c r="NKD210" s="8"/>
      <c r="NKE210" s="8"/>
      <c r="NKF210" s="8"/>
      <c r="NKG210" s="8"/>
      <c r="NKH210" s="8"/>
      <c r="NKI210" s="8"/>
      <c r="NKJ210" s="8"/>
      <c r="NKK210" s="8"/>
      <c r="NKL210" s="8"/>
      <c r="NKM210" s="8"/>
      <c r="NKN210" s="8"/>
      <c r="NKO210" s="8"/>
      <c r="NKP210" s="8"/>
      <c r="NKQ210" s="8"/>
      <c r="NKR210" s="8"/>
      <c r="NKS210" s="8"/>
      <c r="NKT210" s="8"/>
      <c r="NKU210" s="8"/>
      <c r="NKV210" s="8"/>
      <c r="NKW210" s="8"/>
      <c r="NKX210" s="8"/>
      <c r="NKY210" s="8"/>
      <c r="NKZ210" s="8"/>
      <c r="NLA210" s="8"/>
      <c r="NLB210" s="8"/>
      <c r="NLC210" s="8"/>
      <c r="NLD210" s="8"/>
      <c r="NLE210" s="8"/>
      <c r="NLF210" s="8"/>
      <c r="NLG210" s="8"/>
      <c r="NLH210" s="8"/>
      <c r="NLI210" s="8"/>
      <c r="NLJ210" s="8"/>
      <c r="NLK210" s="8"/>
      <c r="NLL210" s="8"/>
      <c r="NLM210" s="8"/>
      <c r="NLN210" s="8"/>
      <c r="NLO210" s="8"/>
      <c r="NLP210" s="8"/>
      <c r="NLQ210" s="8"/>
      <c r="NLR210" s="8"/>
      <c r="NLS210" s="8"/>
      <c r="NLT210" s="8"/>
      <c r="NLU210" s="8"/>
      <c r="NLV210" s="8"/>
      <c r="NLW210" s="8"/>
      <c r="NLX210" s="8"/>
      <c r="NLY210" s="8"/>
      <c r="NLZ210" s="8"/>
      <c r="NMA210" s="8"/>
      <c r="NMB210" s="8"/>
      <c r="NMC210" s="8"/>
      <c r="NMD210" s="8"/>
      <c r="NME210" s="8"/>
      <c r="NMF210" s="8"/>
      <c r="NMG210" s="8"/>
      <c r="NMH210" s="8"/>
      <c r="NMI210" s="8"/>
      <c r="NMJ210" s="8"/>
      <c r="NMK210" s="8"/>
      <c r="NML210" s="8"/>
      <c r="NMM210" s="8"/>
      <c r="NMN210" s="8"/>
      <c r="NMO210" s="8"/>
      <c r="NMP210" s="8"/>
      <c r="NMQ210" s="8"/>
      <c r="NMR210" s="8"/>
      <c r="NMS210" s="8"/>
      <c r="NMT210" s="8"/>
      <c r="NMU210" s="8"/>
      <c r="NMV210" s="8"/>
      <c r="NMW210" s="8"/>
      <c r="NMX210" s="8"/>
      <c r="NMY210" s="8"/>
      <c r="NMZ210" s="8"/>
      <c r="NNA210" s="8"/>
      <c r="NNB210" s="8"/>
      <c r="NNC210" s="8"/>
      <c r="NND210" s="8"/>
      <c r="NNE210" s="8"/>
      <c r="NNF210" s="8"/>
      <c r="NNG210" s="8"/>
      <c r="NNH210" s="8"/>
      <c r="NNI210" s="8"/>
      <c r="NNJ210" s="8"/>
      <c r="NNK210" s="8"/>
      <c r="NNL210" s="8"/>
      <c r="NNM210" s="8"/>
      <c r="NNN210" s="8"/>
      <c r="NNO210" s="8"/>
      <c r="NNP210" s="8"/>
      <c r="NNQ210" s="8"/>
      <c r="NNR210" s="8"/>
      <c r="NNS210" s="8"/>
      <c r="NNT210" s="8"/>
      <c r="NNU210" s="8"/>
      <c r="NNV210" s="8"/>
      <c r="NNW210" s="8"/>
      <c r="NNX210" s="8"/>
      <c r="NNY210" s="8"/>
      <c r="NNZ210" s="8"/>
      <c r="NOA210" s="8"/>
      <c r="NOB210" s="8"/>
      <c r="NOC210" s="8"/>
      <c r="NOD210" s="8"/>
      <c r="NOE210" s="8"/>
      <c r="NOF210" s="8"/>
      <c r="NOG210" s="8"/>
      <c r="NOH210" s="8"/>
      <c r="NOI210" s="8"/>
      <c r="NOJ210" s="8"/>
      <c r="NOK210" s="8"/>
      <c r="NOL210" s="8"/>
      <c r="NOM210" s="8"/>
      <c r="NON210" s="8"/>
      <c r="NOO210" s="8"/>
      <c r="NOP210" s="8"/>
      <c r="NOQ210" s="8"/>
      <c r="NOR210" s="8"/>
      <c r="NOS210" s="8"/>
      <c r="NOT210" s="8"/>
      <c r="NOU210" s="8"/>
      <c r="NOV210" s="8"/>
      <c r="NOW210" s="8"/>
      <c r="NOX210" s="8"/>
      <c r="NOY210" s="8"/>
      <c r="NOZ210" s="8"/>
      <c r="NPA210" s="8"/>
      <c r="NPB210" s="8"/>
      <c r="NPC210" s="8"/>
      <c r="NPD210" s="8"/>
      <c r="NPE210" s="8"/>
      <c r="NPF210" s="8"/>
      <c r="NPG210" s="8"/>
      <c r="NPH210" s="8"/>
      <c r="NPI210" s="8"/>
      <c r="NPJ210" s="8"/>
      <c r="NPK210" s="8"/>
      <c r="NPL210" s="8"/>
      <c r="NPM210" s="8"/>
      <c r="NPN210" s="8"/>
      <c r="NPO210" s="8"/>
      <c r="NPP210" s="8"/>
      <c r="NPQ210" s="8"/>
      <c r="NPR210" s="8"/>
      <c r="NPS210" s="8"/>
      <c r="NPT210" s="8"/>
      <c r="NPU210" s="8"/>
      <c r="NPV210" s="8"/>
      <c r="NPW210" s="8"/>
      <c r="NPX210" s="8"/>
      <c r="NPY210" s="8"/>
      <c r="NPZ210" s="8"/>
      <c r="NQA210" s="8"/>
      <c r="NQB210" s="8"/>
      <c r="NQC210" s="8"/>
      <c r="NQD210" s="8"/>
      <c r="NQE210" s="8"/>
      <c r="NQF210" s="8"/>
      <c r="NQG210" s="8"/>
      <c r="NQH210" s="8"/>
      <c r="NQI210" s="8"/>
      <c r="NQJ210" s="8"/>
      <c r="NQK210" s="8"/>
      <c r="NQL210" s="8"/>
      <c r="NQM210" s="8"/>
      <c r="NQN210" s="8"/>
      <c r="NQO210" s="8"/>
      <c r="NQP210" s="8"/>
      <c r="NQQ210" s="8"/>
      <c r="NQR210" s="8"/>
      <c r="NQS210" s="8"/>
      <c r="NQT210" s="8"/>
      <c r="NQU210" s="8"/>
      <c r="NQV210" s="8"/>
      <c r="NQW210" s="8"/>
      <c r="NQX210" s="8"/>
      <c r="NQY210" s="8"/>
      <c r="NQZ210" s="8"/>
      <c r="NRA210" s="8"/>
      <c r="NRB210" s="8"/>
      <c r="NRC210" s="8"/>
      <c r="NRD210" s="8"/>
      <c r="NRE210" s="8"/>
      <c r="NRF210" s="8"/>
      <c r="NRG210" s="8"/>
      <c r="NRH210" s="8"/>
      <c r="NRI210" s="8"/>
      <c r="NRJ210" s="8"/>
      <c r="NRK210" s="8"/>
      <c r="NRL210" s="8"/>
      <c r="NRM210" s="8"/>
      <c r="NRN210" s="8"/>
      <c r="NRO210" s="8"/>
      <c r="NRP210" s="8"/>
      <c r="NRQ210" s="8"/>
      <c r="NRR210" s="8"/>
      <c r="NRS210" s="8"/>
      <c r="NRT210" s="8"/>
      <c r="NRU210" s="8"/>
      <c r="NRV210" s="8"/>
      <c r="NRW210" s="8"/>
      <c r="NRX210" s="8"/>
      <c r="NRY210" s="8"/>
      <c r="NRZ210" s="8"/>
      <c r="NSA210" s="8"/>
      <c r="NSB210" s="8"/>
      <c r="NSC210" s="8"/>
      <c r="NSD210" s="8"/>
      <c r="NSE210" s="8"/>
      <c r="NSF210" s="8"/>
      <c r="NSG210" s="8"/>
      <c r="NSH210" s="8"/>
      <c r="NSI210" s="8"/>
      <c r="NSJ210" s="8"/>
      <c r="NSK210" s="8"/>
      <c r="NSL210" s="8"/>
      <c r="NSM210" s="8"/>
      <c r="NSN210" s="8"/>
      <c r="NSO210" s="8"/>
      <c r="NSP210" s="8"/>
      <c r="NSQ210" s="8"/>
      <c r="NSR210" s="8"/>
      <c r="NSS210" s="8"/>
      <c r="NST210" s="8"/>
      <c r="NSU210" s="8"/>
      <c r="NSV210" s="8"/>
      <c r="NSW210" s="8"/>
      <c r="NSX210" s="8"/>
      <c r="NSY210" s="8"/>
      <c r="NSZ210" s="8"/>
      <c r="NTA210" s="8"/>
      <c r="NTB210" s="8"/>
      <c r="NTC210" s="8"/>
      <c r="NTD210" s="8"/>
      <c r="NTE210" s="8"/>
      <c r="NTF210" s="8"/>
      <c r="NTG210" s="8"/>
      <c r="NTH210" s="8"/>
      <c r="NTI210" s="8"/>
      <c r="NTJ210" s="8"/>
      <c r="NTK210" s="8"/>
      <c r="NTL210" s="8"/>
      <c r="NTM210" s="8"/>
      <c r="NTN210" s="8"/>
      <c r="NTO210" s="8"/>
      <c r="NTP210" s="8"/>
      <c r="NTQ210" s="8"/>
      <c r="NTR210" s="8"/>
      <c r="NTS210" s="8"/>
      <c r="NTT210" s="8"/>
      <c r="NTU210" s="8"/>
      <c r="NTV210" s="8"/>
      <c r="NTW210" s="8"/>
      <c r="NTX210" s="8"/>
      <c r="NTY210" s="8"/>
      <c r="NTZ210" s="8"/>
      <c r="NUA210" s="8"/>
      <c r="NUB210" s="8"/>
      <c r="NUC210" s="8"/>
      <c r="NUD210" s="8"/>
      <c r="NUE210" s="8"/>
      <c r="NUF210" s="8"/>
      <c r="NUG210" s="8"/>
      <c r="NUH210" s="8"/>
      <c r="NUI210" s="8"/>
      <c r="NUJ210" s="8"/>
      <c r="NUK210" s="8"/>
      <c r="NUL210" s="8"/>
      <c r="NUM210" s="8"/>
      <c r="NUN210" s="8"/>
      <c r="NUO210" s="8"/>
      <c r="NUP210" s="8"/>
      <c r="NUQ210" s="8"/>
      <c r="NUR210" s="8"/>
      <c r="NUS210" s="8"/>
      <c r="NUT210" s="8"/>
      <c r="NUU210" s="8"/>
      <c r="NUV210" s="8"/>
      <c r="NUW210" s="8"/>
      <c r="NUX210" s="8"/>
      <c r="NUY210" s="8"/>
      <c r="NUZ210" s="8"/>
      <c r="NVA210" s="8"/>
      <c r="NVB210" s="8"/>
      <c r="NVC210" s="8"/>
      <c r="NVD210" s="8"/>
      <c r="NVE210" s="8"/>
      <c r="NVF210" s="8"/>
      <c r="NVG210" s="8"/>
      <c r="NVH210" s="8"/>
      <c r="NVI210" s="8"/>
      <c r="NVJ210" s="8"/>
      <c r="NVK210" s="8"/>
      <c r="NVL210" s="8"/>
      <c r="NVM210" s="8"/>
      <c r="NVN210" s="8"/>
      <c r="NVO210" s="8"/>
      <c r="NVP210" s="8"/>
      <c r="NVQ210" s="8"/>
      <c r="NVR210" s="8"/>
      <c r="NVS210" s="8"/>
      <c r="NVT210" s="8"/>
      <c r="NVU210" s="8"/>
      <c r="NVV210" s="8"/>
      <c r="NVW210" s="8"/>
      <c r="NVX210" s="8"/>
      <c r="NVY210" s="8"/>
      <c r="NVZ210" s="8"/>
      <c r="NWA210" s="8"/>
      <c r="NWB210" s="8"/>
      <c r="NWC210" s="8"/>
      <c r="NWD210" s="8"/>
      <c r="NWE210" s="8"/>
      <c r="NWF210" s="8"/>
      <c r="NWG210" s="8"/>
      <c r="NWH210" s="8"/>
      <c r="NWI210" s="8"/>
      <c r="NWJ210" s="8"/>
      <c r="NWK210" s="8"/>
      <c r="NWL210" s="8"/>
      <c r="NWM210" s="8"/>
      <c r="NWN210" s="8"/>
      <c r="NWO210" s="8"/>
      <c r="NWP210" s="8"/>
      <c r="NWQ210" s="8"/>
      <c r="NWR210" s="8"/>
      <c r="NWS210" s="8"/>
      <c r="NWT210" s="8"/>
      <c r="NWU210" s="8"/>
      <c r="NWV210" s="8"/>
      <c r="NWW210" s="8"/>
      <c r="NWX210" s="8"/>
      <c r="NWY210" s="8"/>
      <c r="NWZ210" s="8"/>
      <c r="NXA210" s="8"/>
      <c r="NXB210" s="8"/>
      <c r="NXC210" s="8"/>
      <c r="NXD210" s="8"/>
      <c r="NXE210" s="8"/>
      <c r="NXF210" s="8"/>
      <c r="NXG210" s="8"/>
      <c r="NXH210" s="8"/>
      <c r="NXI210" s="8"/>
      <c r="NXJ210" s="8"/>
      <c r="NXK210" s="8"/>
      <c r="NXL210" s="8"/>
      <c r="NXM210" s="8"/>
      <c r="NXN210" s="8"/>
      <c r="NXO210" s="8"/>
      <c r="NXP210" s="8"/>
      <c r="NXQ210" s="8"/>
      <c r="NXR210" s="8"/>
      <c r="NXS210" s="8"/>
      <c r="NXT210" s="8"/>
      <c r="NXU210" s="8"/>
      <c r="NXV210" s="8"/>
      <c r="NXW210" s="8"/>
      <c r="NXX210" s="8"/>
      <c r="NXY210" s="8"/>
      <c r="NXZ210" s="8"/>
      <c r="NYA210" s="8"/>
      <c r="NYB210" s="8"/>
      <c r="NYC210" s="8"/>
      <c r="NYD210" s="8"/>
      <c r="NYE210" s="8"/>
      <c r="NYF210" s="8"/>
      <c r="NYG210" s="8"/>
      <c r="NYH210" s="8"/>
      <c r="NYI210" s="8"/>
      <c r="NYJ210" s="8"/>
      <c r="NYK210" s="8"/>
      <c r="NYL210" s="8"/>
      <c r="NYM210" s="8"/>
      <c r="NYN210" s="8"/>
      <c r="NYO210" s="8"/>
      <c r="NYP210" s="8"/>
      <c r="NYQ210" s="8"/>
      <c r="NYR210" s="8"/>
      <c r="NYS210" s="8"/>
      <c r="NYT210" s="8"/>
      <c r="NYU210" s="8"/>
      <c r="NYV210" s="8"/>
      <c r="NYW210" s="8"/>
      <c r="NYX210" s="8"/>
      <c r="NYY210" s="8"/>
      <c r="NYZ210" s="8"/>
      <c r="NZA210" s="8"/>
      <c r="NZB210" s="8"/>
      <c r="NZC210" s="8"/>
      <c r="NZD210" s="8"/>
      <c r="NZE210" s="8"/>
      <c r="NZF210" s="8"/>
      <c r="NZG210" s="8"/>
      <c r="NZH210" s="8"/>
      <c r="NZI210" s="8"/>
      <c r="NZJ210" s="8"/>
      <c r="NZK210" s="8"/>
      <c r="NZL210" s="8"/>
      <c r="NZM210" s="8"/>
      <c r="NZN210" s="8"/>
      <c r="NZO210" s="8"/>
      <c r="NZP210" s="8"/>
      <c r="NZQ210" s="8"/>
      <c r="NZR210" s="8"/>
      <c r="NZS210" s="8"/>
      <c r="NZT210" s="8"/>
      <c r="NZU210" s="8"/>
      <c r="NZV210" s="8"/>
      <c r="NZW210" s="8"/>
      <c r="NZX210" s="8"/>
      <c r="NZY210" s="8"/>
      <c r="NZZ210" s="8"/>
      <c r="OAA210" s="8"/>
      <c r="OAB210" s="8"/>
      <c r="OAC210" s="8"/>
      <c r="OAD210" s="8"/>
      <c r="OAE210" s="8"/>
      <c r="OAF210" s="8"/>
      <c r="OAG210" s="8"/>
      <c r="OAH210" s="8"/>
      <c r="OAI210" s="8"/>
      <c r="OAJ210" s="8"/>
      <c r="OAK210" s="8"/>
      <c r="OAL210" s="8"/>
      <c r="OAM210" s="8"/>
      <c r="OAN210" s="8"/>
      <c r="OAO210" s="8"/>
      <c r="OAP210" s="8"/>
      <c r="OAQ210" s="8"/>
      <c r="OAR210" s="8"/>
      <c r="OAS210" s="8"/>
      <c r="OAT210" s="8"/>
      <c r="OAU210" s="8"/>
      <c r="OAV210" s="8"/>
      <c r="OAW210" s="8"/>
      <c r="OAX210" s="8"/>
      <c r="OAY210" s="8"/>
      <c r="OAZ210" s="8"/>
      <c r="OBA210" s="8"/>
      <c r="OBB210" s="8"/>
      <c r="OBC210" s="8"/>
      <c r="OBD210" s="8"/>
      <c r="OBE210" s="8"/>
      <c r="OBF210" s="8"/>
      <c r="OBG210" s="8"/>
      <c r="OBH210" s="8"/>
      <c r="OBI210" s="8"/>
      <c r="OBJ210" s="8"/>
      <c r="OBK210" s="8"/>
      <c r="OBL210" s="8"/>
      <c r="OBM210" s="8"/>
      <c r="OBN210" s="8"/>
      <c r="OBO210" s="8"/>
      <c r="OBP210" s="8"/>
      <c r="OBQ210" s="8"/>
      <c r="OBR210" s="8"/>
      <c r="OBS210" s="8"/>
      <c r="OBT210" s="8"/>
      <c r="OBU210" s="8"/>
      <c r="OBV210" s="8"/>
      <c r="OBW210" s="8"/>
      <c r="OBX210" s="8"/>
      <c r="OBY210" s="8"/>
      <c r="OBZ210" s="8"/>
      <c r="OCA210" s="8"/>
      <c r="OCB210" s="8"/>
      <c r="OCC210" s="8"/>
      <c r="OCD210" s="8"/>
      <c r="OCE210" s="8"/>
      <c r="OCF210" s="8"/>
      <c r="OCG210" s="8"/>
      <c r="OCH210" s="8"/>
      <c r="OCI210" s="8"/>
      <c r="OCJ210" s="8"/>
      <c r="OCK210" s="8"/>
      <c r="OCL210" s="8"/>
      <c r="OCM210" s="8"/>
      <c r="OCN210" s="8"/>
      <c r="OCO210" s="8"/>
      <c r="OCP210" s="8"/>
      <c r="OCQ210" s="8"/>
      <c r="OCR210" s="8"/>
      <c r="OCS210" s="8"/>
      <c r="OCT210" s="8"/>
      <c r="OCU210" s="8"/>
      <c r="OCV210" s="8"/>
      <c r="OCW210" s="8"/>
      <c r="OCX210" s="8"/>
      <c r="OCY210" s="8"/>
      <c r="OCZ210" s="8"/>
      <c r="ODA210" s="8"/>
      <c r="ODB210" s="8"/>
      <c r="ODC210" s="8"/>
      <c r="ODD210" s="8"/>
      <c r="ODE210" s="8"/>
      <c r="ODF210" s="8"/>
      <c r="ODG210" s="8"/>
      <c r="ODH210" s="8"/>
      <c r="ODI210" s="8"/>
      <c r="ODJ210" s="8"/>
      <c r="ODK210" s="8"/>
      <c r="ODL210" s="8"/>
      <c r="ODM210" s="8"/>
      <c r="ODN210" s="8"/>
      <c r="ODO210" s="8"/>
      <c r="ODP210" s="8"/>
      <c r="ODQ210" s="8"/>
      <c r="ODR210" s="8"/>
      <c r="ODS210" s="8"/>
      <c r="ODT210" s="8"/>
      <c r="ODU210" s="8"/>
      <c r="ODV210" s="8"/>
      <c r="ODW210" s="8"/>
      <c r="ODX210" s="8"/>
      <c r="ODY210" s="8"/>
      <c r="ODZ210" s="8"/>
      <c r="OEA210" s="8"/>
      <c r="OEB210" s="8"/>
      <c r="OEC210" s="8"/>
      <c r="OED210" s="8"/>
      <c r="OEE210" s="8"/>
      <c r="OEF210" s="8"/>
      <c r="OEG210" s="8"/>
      <c r="OEH210" s="8"/>
      <c r="OEI210" s="8"/>
      <c r="OEJ210" s="8"/>
      <c r="OEK210" s="8"/>
      <c r="OEL210" s="8"/>
      <c r="OEM210" s="8"/>
      <c r="OEN210" s="8"/>
      <c r="OEO210" s="8"/>
      <c r="OEP210" s="8"/>
      <c r="OEQ210" s="8"/>
      <c r="OER210" s="8"/>
      <c r="OES210" s="8"/>
      <c r="OET210" s="8"/>
      <c r="OEU210" s="8"/>
      <c r="OEV210" s="8"/>
      <c r="OEW210" s="8"/>
      <c r="OEX210" s="8"/>
      <c r="OEY210" s="8"/>
      <c r="OEZ210" s="8"/>
      <c r="OFA210" s="8"/>
      <c r="OFB210" s="8"/>
      <c r="OFC210" s="8"/>
      <c r="OFD210" s="8"/>
      <c r="OFE210" s="8"/>
      <c r="OFF210" s="8"/>
      <c r="OFG210" s="8"/>
      <c r="OFH210" s="8"/>
      <c r="OFI210" s="8"/>
      <c r="OFJ210" s="8"/>
      <c r="OFK210" s="8"/>
      <c r="OFL210" s="8"/>
      <c r="OFM210" s="8"/>
      <c r="OFN210" s="8"/>
      <c r="OFO210" s="8"/>
      <c r="OFP210" s="8"/>
      <c r="OFQ210" s="8"/>
      <c r="OFR210" s="8"/>
      <c r="OFS210" s="8"/>
      <c r="OFT210" s="8"/>
      <c r="OFU210" s="8"/>
      <c r="OFV210" s="8"/>
      <c r="OFW210" s="8"/>
      <c r="OFX210" s="8"/>
      <c r="OFY210" s="8"/>
      <c r="OFZ210" s="8"/>
      <c r="OGA210" s="8"/>
      <c r="OGB210" s="8"/>
      <c r="OGC210" s="8"/>
      <c r="OGD210" s="8"/>
      <c r="OGE210" s="8"/>
      <c r="OGF210" s="8"/>
      <c r="OGG210" s="8"/>
      <c r="OGH210" s="8"/>
      <c r="OGI210" s="8"/>
      <c r="OGJ210" s="8"/>
      <c r="OGK210" s="8"/>
      <c r="OGL210" s="8"/>
      <c r="OGM210" s="8"/>
      <c r="OGN210" s="8"/>
      <c r="OGO210" s="8"/>
      <c r="OGP210" s="8"/>
      <c r="OGQ210" s="8"/>
      <c r="OGR210" s="8"/>
      <c r="OGS210" s="8"/>
      <c r="OGT210" s="8"/>
      <c r="OGU210" s="8"/>
      <c r="OGV210" s="8"/>
      <c r="OGW210" s="8"/>
      <c r="OGX210" s="8"/>
      <c r="OGY210" s="8"/>
      <c r="OGZ210" s="8"/>
      <c r="OHA210" s="8"/>
      <c r="OHB210" s="8"/>
      <c r="OHC210" s="8"/>
      <c r="OHD210" s="8"/>
      <c r="OHE210" s="8"/>
      <c r="OHF210" s="8"/>
      <c r="OHG210" s="8"/>
      <c r="OHH210" s="8"/>
      <c r="OHI210" s="8"/>
      <c r="OHJ210" s="8"/>
      <c r="OHK210" s="8"/>
      <c r="OHL210" s="8"/>
      <c r="OHM210" s="8"/>
      <c r="OHN210" s="8"/>
      <c r="OHO210" s="8"/>
      <c r="OHP210" s="8"/>
      <c r="OHQ210" s="8"/>
      <c r="OHR210" s="8"/>
      <c r="OHS210" s="8"/>
      <c r="OHT210" s="8"/>
      <c r="OHU210" s="8"/>
      <c r="OHV210" s="8"/>
      <c r="OHW210" s="8"/>
      <c r="OHX210" s="8"/>
      <c r="OHY210" s="8"/>
      <c r="OHZ210" s="8"/>
      <c r="OIA210" s="8"/>
      <c r="OIB210" s="8"/>
      <c r="OIC210" s="8"/>
      <c r="OID210" s="8"/>
      <c r="OIE210" s="8"/>
      <c r="OIF210" s="8"/>
      <c r="OIG210" s="8"/>
      <c r="OIH210" s="8"/>
      <c r="OII210" s="8"/>
      <c r="OIJ210" s="8"/>
      <c r="OIK210" s="8"/>
      <c r="OIL210" s="8"/>
      <c r="OIM210" s="8"/>
      <c r="OIN210" s="8"/>
      <c r="OIO210" s="8"/>
      <c r="OIP210" s="8"/>
      <c r="OIQ210" s="8"/>
      <c r="OIR210" s="8"/>
      <c r="OIS210" s="8"/>
      <c r="OIT210" s="8"/>
      <c r="OIU210" s="8"/>
      <c r="OIV210" s="8"/>
      <c r="OIW210" s="8"/>
      <c r="OIX210" s="8"/>
      <c r="OIY210" s="8"/>
      <c r="OIZ210" s="8"/>
      <c r="OJA210" s="8"/>
      <c r="OJB210" s="8"/>
      <c r="OJC210" s="8"/>
      <c r="OJD210" s="8"/>
      <c r="OJE210" s="8"/>
      <c r="OJF210" s="8"/>
      <c r="OJG210" s="8"/>
      <c r="OJH210" s="8"/>
      <c r="OJI210" s="8"/>
      <c r="OJJ210" s="8"/>
      <c r="OJK210" s="8"/>
      <c r="OJL210" s="8"/>
      <c r="OJM210" s="8"/>
      <c r="OJN210" s="8"/>
      <c r="OJO210" s="8"/>
      <c r="OJP210" s="8"/>
      <c r="OJQ210" s="8"/>
      <c r="OJR210" s="8"/>
      <c r="OJS210" s="8"/>
      <c r="OJT210" s="8"/>
      <c r="OJU210" s="8"/>
      <c r="OJV210" s="8"/>
      <c r="OJW210" s="8"/>
      <c r="OJX210" s="8"/>
      <c r="OJY210" s="8"/>
      <c r="OJZ210" s="8"/>
      <c r="OKA210" s="8"/>
      <c r="OKB210" s="8"/>
      <c r="OKC210" s="8"/>
      <c r="OKD210" s="8"/>
      <c r="OKE210" s="8"/>
      <c r="OKF210" s="8"/>
      <c r="OKG210" s="8"/>
      <c r="OKH210" s="8"/>
      <c r="OKI210" s="8"/>
      <c r="OKJ210" s="8"/>
      <c r="OKK210" s="8"/>
      <c r="OKL210" s="8"/>
      <c r="OKM210" s="8"/>
      <c r="OKN210" s="8"/>
      <c r="OKO210" s="8"/>
      <c r="OKP210" s="8"/>
      <c r="OKQ210" s="8"/>
      <c r="OKR210" s="8"/>
      <c r="OKS210" s="8"/>
      <c r="OKT210" s="8"/>
      <c r="OKU210" s="8"/>
      <c r="OKV210" s="8"/>
      <c r="OKW210" s="8"/>
      <c r="OKX210" s="8"/>
      <c r="OKY210" s="8"/>
      <c r="OKZ210" s="8"/>
      <c r="OLA210" s="8"/>
      <c r="OLB210" s="8"/>
      <c r="OLC210" s="8"/>
      <c r="OLD210" s="8"/>
      <c r="OLE210" s="8"/>
      <c r="OLF210" s="8"/>
      <c r="OLG210" s="8"/>
      <c r="OLH210" s="8"/>
      <c r="OLI210" s="8"/>
      <c r="OLJ210" s="8"/>
      <c r="OLK210" s="8"/>
      <c r="OLL210" s="8"/>
      <c r="OLM210" s="8"/>
      <c r="OLN210" s="8"/>
      <c r="OLO210" s="8"/>
      <c r="OLP210" s="8"/>
      <c r="OLQ210" s="8"/>
      <c r="OLR210" s="8"/>
      <c r="OLS210" s="8"/>
      <c r="OLT210" s="8"/>
      <c r="OLU210" s="8"/>
      <c r="OLV210" s="8"/>
      <c r="OLW210" s="8"/>
      <c r="OLX210" s="8"/>
      <c r="OLY210" s="8"/>
      <c r="OLZ210" s="8"/>
      <c r="OMA210" s="8"/>
      <c r="OMB210" s="8"/>
      <c r="OMC210" s="8"/>
      <c r="OMD210" s="8"/>
      <c r="OME210" s="8"/>
      <c r="OMF210" s="8"/>
      <c r="OMG210" s="8"/>
      <c r="OMH210" s="8"/>
      <c r="OMI210" s="8"/>
      <c r="OMJ210" s="8"/>
      <c r="OMK210" s="8"/>
      <c r="OML210" s="8"/>
      <c r="OMM210" s="8"/>
      <c r="OMN210" s="8"/>
      <c r="OMO210" s="8"/>
      <c r="OMP210" s="8"/>
      <c r="OMQ210" s="8"/>
      <c r="OMR210" s="8"/>
      <c r="OMS210" s="8"/>
      <c r="OMT210" s="8"/>
      <c r="OMU210" s="8"/>
      <c r="OMV210" s="8"/>
      <c r="OMW210" s="8"/>
      <c r="OMX210" s="8"/>
      <c r="OMY210" s="8"/>
      <c r="OMZ210" s="8"/>
      <c r="ONA210" s="8"/>
      <c r="ONB210" s="8"/>
      <c r="ONC210" s="8"/>
      <c r="OND210" s="8"/>
      <c r="ONE210" s="8"/>
      <c r="ONF210" s="8"/>
      <c r="ONG210" s="8"/>
      <c r="ONH210" s="8"/>
      <c r="ONI210" s="8"/>
      <c r="ONJ210" s="8"/>
      <c r="ONK210" s="8"/>
      <c r="ONL210" s="8"/>
      <c r="ONM210" s="8"/>
      <c r="ONN210" s="8"/>
      <c r="ONO210" s="8"/>
      <c r="ONP210" s="8"/>
      <c r="ONQ210" s="8"/>
      <c r="ONR210" s="8"/>
      <c r="ONS210" s="8"/>
      <c r="ONT210" s="8"/>
      <c r="ONU210" s="8"/>
      <c r="ONV210" s="8"/>
      <c r="ONW210" s="8"/>
      <c r="ONX210" s="8"/>
      <c r="ONY210" s="8"/>
      <c r="ONZ210" s="8"/>
      <c r="OOA210" s="8"/>
      <c r="OOB210" s="8"/>
      <c r="OOC210" s="8"/>
      <c r="OOD210" s="8"/>
      <c r="OOE210" s="8"/>
      <c r="OOF210" s="8"/>
      <c r="OOG210" s="8"/>
      <c r="OOH210" s="8"/>
      <c r="OOI210" s="8"/>
      <c r="OOJ210" s="8"/>
      <c r="OOK210" s="8"/>
      <c r="OOL210" s="8"/>
      <c r="OOM210" s="8"/>
      <c r="OON210" s="8"/>
      <c r="OOO210" s="8"/>
      <c r="OOP210" s="8"/>
      <c r="OOQ210" s="8"/>
      <c r="OOR210" s="8"/>
      <c r="OOS210" s="8"/>
      <c r="OOT210" s="8"/>
      <c r="OOU210" s="8"/>
      <c r="OOV210" s="8"/>
      <c r="OOW210" s="8"/>
      <c r="OOX210" s="8"/>
      <c r="OOY210" s="8"/>
      <c r="OOZ210" s="8"/>
      <c r="OPA210" s="8"/>
      <c r="OPB210" s="8"/>
      <c r="OPC210" s="8"/>
      <c r="OPD210" s="8"/>
      <c r="OPE210" s="8"/>
      <c r="OPF210" s="8"/>
      <c r="OPG210" s="8"/>
      <c r="OPH210" s="8"/>
      <c r="OPI210" s="8"/>
      <c r="OPJ210" s="8"/>
      <c r="OPK210" s="8"/>
      <c r="OPL210" s="8"/>
      <c r="OPM210" s="8"/>
      <c r="OPN210" s="8"/>
      <c r="OPO210" s="8"/>
      <c r="OPP210" s="8"/>
      <c r="OPQ210" s="8"/>
      <c r="OPR210" s="8"/>
      <c r="OPS210" s="8"/>
      <c r="OPT210" s="8"/>
      <c r="OPU210" s="8"/>
      <c r="OPV210" s="8"/>
      <c r="OPW210" s="8"/>
      <c r="OPX210" s="8"/>
      <c r="OPY210" s="8"/>
      <c r="OPZ210" s="8"/>
      <c r="OQA210" s="8"/>
      <c r="OQB210" s="8"/>
      <c r="OQC210" s="8"/>
      <c r="OQD210" s="8"/>
      <c r="OQE210" s="8"/>
      <c r="OQF210" s="8"/>
      <c r="OQG210" s="8"/>
      <c r="OQH210" s="8"/>
      <c r="OQI210" s="8"/>
      <c r="OQJ210" s="8"/>
      <c r="OQK210" s="8"/>
      <c r="OQL210" s="8"/>
      <c r="OQM210" s="8"/>
      <c r="OQN210" s="8"/>
      <c r="OQO210" s="8"/>
      <c r="OQP210" s="8"/>
      <c r="OQQ210" s="8"/>
      <c r="OQR210" s="8"/>
      <c r="OQS210" s="8"/>
      <c r="OQT210" s="8"/>
      <c r="OQU210" s="8"/>
      <c r="OQV210" s="8"/>
      <c r="OQW210" s="8"/>
      <c r="OQX210" s="8"/>
      <c r="OQY210" s="8"/>
      <c r="OQZ210" s="8"/>
      <c r="ORA210" s="8"/>
      <c r="ORB210" s="8"/>
      <c r="ORC210" s="8"/>
      <c r="ORD210" s="8"/>
      <c r="ORE210" s="8"/>
      <c r="ORF210" s="8"/>
      <c r="ORG210" s="8"/>
      <c r="ORH210" s="8"/>
      <c r="ORI210" s="8"/>
      <c r="ORJ210" s="8"/>
      <c r="ORK210" s="8"/>
      <c r="ORL210" s="8"/>
      <c r="ORM210" s="8"/>
      <c r="ORN210" s="8"/>
      <c r="ORO210" s="8"/>
      <c r="ORP210" s="8"/>
      <c r="ORQ210" s="8"/>
      <c r="ORR210" s="8"/>
      <c r="ORS210" s="8"/>
      <c r="ORT210" s="8"/>
      <c r="ORU210" s="8"/>
      <c r="ORV210" s="8"/>
      <c r="ORW210" s="8"/>
      <c r="ORX210" s="8"/>
      <c r="ORY210" s="8"/>
      <c r="ORZ210" s="8"/>
      <c r="OSA210" s="8"/>
      <c r="OSB210" s="8"/>
      <c r="OSC210" s="8"/>
      <c r="OSD210" s="8"/>
      <c r="OSE210" s="8"/>
      <c r="OSF210" s="8"/>
      <c r="OSG210" s="8"/>
      <c r="OSH210" s="8"/>
      <c r="OSI210" s="8"/>
      <c r="OSJ210" s="8"/>
      <c r="OSK210" s="8"/>
      <c r="OSL210" s="8"/>
      <c r="OSM210" s="8"/>
      <c r="OSN210" s="8"/>
      <c r="OSO210" s="8"/>
      <c r="OSP210" s="8"/>
      <c r="OSQ210" s="8"/>
      <c r="OSR210" s="8"/>
      <c r="OSS210" s="8"/>
      <c r="OST210" s="8"/>
      <c r="OSU210" s="8"/>
      <c r="OSV210" s="8"/>
      <c r="OSW210" s="8"/>
      <c r="OSX210" s="8"/>
      <c r="OSY210" s="8"/>
      <c r="OSZ210" s="8"/>
      <c r="OTA210" s="8"/>
      <c r="OTB210" s="8"/>
      <c r="OTC210" s="8"/>
      <c r="OTD210" s="8"/>
      <c r="OTE210" s="8"/>
      <c r="OTF210" s="8"/>
      <c r="OTG210" s="8"/>
      <c r="OTH210" s="8"/>
      <c r="OTI210" s="8"/>
      <c r="OTJ210" s="8"/>
      <c r="OTK210" s="8"/>
      <c r="OTL210" s="8"/>
      <c r="OTM210" s="8"/>
      <c r="OTN210" s="8"/>
      <c r="OTO210" s="8"/>
      <c r="OTP210" s="8"/>
      <c r="OTQ210" s="8"/>
      <c r="OTR210" s="8"/>
      <c r="OTS210" s="8"/>
      <c r="OTT210" s="8"/>
      <c r="OTU210" s="8"/>
      <c r="OTV210" s="8"/>
      <c r="OTW210" s="8"/>
      <c r="OTX210" s="8"/>
      <c r="OTY210" s="8"/>
      <c r="OTZ210" s="8"/>
      <c r="OUA210" s="8"/>
      <c r="OUB210" s="8"/>
      <c r="OUC210" s="8"/>
      <c r="OUD210" s="8"/>
      <c r="OUE210" s="8"/>
      <c r="OUF210" s="8"/>
      <c r="OUG210" s="8"/>
      <c r="OUH210" s="8"/>
      <c r="OUI210" s="8"/>
      <c r="OUJ210" s="8"/>
      <c r="OUK210" s="8"/>
      <c r="OUL210" s="8"/>
      <c r="OUM210" s="8"/>
      <c r="OUN210" s="8"/>
      <c r="OUO210" s="8"/>
      <c r="OUP210" s="8"/>
      <c r="OUQ210" s="8"/>
      <c r="OUR210" s="8"/>
      <c r="OUS210" s="8"/>
      <c r="OUT210" s="8"/>
      <c r="OUU210" s="8"/>
      <c r="OUV210" s="8"/>
      <c r="OUW210" s="8"/>
      <c r="OUX210" s="8"/>
      <c r="OUY210" s="8"/>
      <c r="OUZ210" s="8"/>
      <c r="OVA210" s="8"/>
      <c r="OVB210" s="8"/>
      <c r="OVC210" s="8"/>
      <c r="OVD210" s="8"/>
      <c r="OVE210" s="8"/>
      <c r="OVF210" s="8"/>
      <c r="OVG210" s="8"/>
      <c r="OVH210" s="8"/>
      <c r="OVI210" s="8"/>
      <c r="OVJ210" s="8"/>
      <c r="OVK210" s="8"/>
      <c r="OVL210" s="8"/>
      <c r="OVM210" s="8"/>
      <c r="OVN210" s="8"/>
      <c r="OVO210" s="8"/>
      <c r="OVP210" s="8"/>
      <c r="OVQ210" s="8"/>
      <c r="OVR210" s="8"/>
      <c r="OVS210" s="8"/>
      <c r="OVT210" s="8"/>
      <c r="OVU210" s="8"/>
      <c r="OVV210" s="8"/>
      <c r="OVW210" s="8"/>
      <c r="OVX210" s="8"/>
      <c r="OVY210" s="8"/>
      <c r="OVZ210" s="8"/>
      <c r="OWA210" s="8"/>
      <c r="OWB210" s="8"/>
      <c r="OWC210" s="8"/>
      <c r="OWD210" s="8"/>
      <c r="OWE210" s="8"/>
      <c r="OWF210" s="8"/>
      <c r="OWG210" s="8"/>
      <c r="OWH210" s="8"/>
      <c r="OWI210" s="8"/>
      <c r="OWJ210" s="8"/>
      <c r="OWK210" s="8"/>
      <c r="OWL210" s="8"/>
      <c r="OWM210" s="8"/>
      <c r="OWN210" s="8"/>
      <c r="OWO210" s="8"/>
      <c r="OWP210" s="8"/>
      <c r="OWQ210" s="8"/>
      <c r="OWR210" s="8"/>
      <c r="OWS210" s="8"/>
      <c r="OWT210" s="8"/>
      <c r="OWU210" s="8"/>
      <c r="OWV210" s="8"/>
      <c r="OWW210" s="8"/>
      <c r="OWX210" s="8"/>
      <c r="OWY210" s="8"/>
      <c r="OWZ210" s="8"/>
      <c r="OXA210" s="8"/>
      <c r="OXB210" s="8"/>
      <c r="OXC210" s="8"/>
      <c r="OXD210" s="8"/>
      <c r="OXE210" s="8"/>
      <c r="OXF210" s="8"/>
      <c r="OXG210" s="8"/>
      <c r="OXH210" s="8"/>
      <c r="OXI210" s="8"/>
      <c r="OXJ210" s="8"/>
      <c r="OXK210" s="8"/>
      <c r="OXL210" s="8"/>
      <c r="OXM210" s="8"/>
      <c r="OXN210" s="8"/>
      <c r="OXO210" s="8"/>
      <c r="OXP210" s="8"/>
      <c r="OXQ210" s="8"/>
      <c r="OXR210" s="8"/>
      <c r="OXS210" s="8"/>
      <c r="OXT210" s="8"/>
      <c r="OXU210" s="8"/>
      <c r="OXV210" s="8"/>
      <c r="OXW210" s="8"/>
      <c r="OXX210" s="8"/>
      <c r="OXY210" s="8"/>
      <c r="OXZ210" s="8"/>
      <c r="OYA210" s="8"/>
      <c r="OYB210" s="8"/>
      <c r="OYC210" s="8"/>
      <c r="OYD210" s="8"/>
      <c r="OYE210" s="8"/>
      <c r="OYF210" s="8"/>
      <c r="OYG210" s="8"/>
      <c r="OYH210" s="8"/>
      <c r="OYI210" s="8"/>
      <c r="OYJ210" s="8"/>
      <c r="OYK210" s="8"/>
      <c r="OYL210" s="8"/>
      <c r="OYM210" s="8"/>
      <c r="OYN210" s="8"/>
      <c r="OYO210" s="8"/>
      <c r="OYP210" s="8"/>
      <c r="OYQ210" s="8"/>
      <c r="OYR210" s="8"/>
      <c r="OYS210" s="8"/>
      <c r="OYT210" s="8"/>
      <c r="OYU210" s="8"/>
      <c r="OYV210" s="8"/>
      <c r="OYW210" s="8"/>
      <c r="OYX210" s="8"/>
      <c r="OYY210" s="8"/>
      <c r="OYZ210" s="8"/>
      <c r="OZA210" s="8"/>
      <c r="OZB210" s="8"/>
      <c r="OZC210" s="8"/>
      <c r="OZD210" s="8"/>
      <c r="OZE210" s="8"/>
      <c r="OZF210" s="8"/>
      <c r="OZG210" s="8"/>
      <c r="OZH210" s="8"/>
      <c r="OZI210" s="8"/>
      <c r="OZJ210" s="8"/>
      <c r="OZK210" s="8"/>
      <c r="OZL210" s="8"/>
      <c r="OZM210" s="8"/>
      <c r="OZN210" s="8"/>
      <c r="OZO210" s="8"/>
      <c r="OZP210" s="8"/>
      <c r="OZQ210" s="8"/>
      <c r="OZR210" s="8"/>
      <c r="OZS210" s="8"/>
      <c r="OZT210" s="8"/>
      <c r="OZU210" s="8"/>
      <c r="OZV210" s="8"/>
      <c r="OZW210" s="8"/>
      <c r="OZX210" s="8"/>
      <c r="OZY210" s="8"/>
      <c r="OZZ210" s="8"/>
      <c r="PAA210" s="8"/>
      <c r="PAB210" s="8"/>
      <c r="PAC210" s="8"/>
      <c r="PAD210" s="8"/>
      <c r="PAE210" s="8"/>
      <c r="PAF210" s="8"/>
      <c r="PAG210" s="8"/>
      <c r="PAH210" s="8"/>
      <c r="PAI210" s="8"/>
      <c r="PAJ210" s="8"/>
      <c r="PAK210" s="8"/>
      <c r="PAL210" s="8"/>
      <c r="PAM210" s="8"/>
      <c r="PAN210" s="8"/>
      <c r="PAO210" s="8"/>
      <c r="PAP210" s="8"/>
      <c r="PAQ210" s="8"/>
      <c r="PAR210" s="8"/>
      <c r="PAS210" s="8"/>
      <c r="PAT210" s="8"/>
      <c r="PAU210" s="8"/>
      <c r="PAV210" s="8"/>
      <c r="PAW210" s="8"/>
      <c r="PAX210" s="8"/>
      <c r="PAY210" s="8"/>
      <c r="PAZ210" s="8"/>
      <c r="PBA210" s="8"/>
      <c r="PBB210" s="8"/>
      <c r="PBC210" s="8"/>
      <c r="PBD210" s="8"/>
      <c r="PBE210" s="8"/>
      <c r="PBF210" s="8"/>
      <c r="PBG210" s="8"/>
      <c r="PBH210" s="8"/>
      <c r="PBI210" s="8"/>
      <c r="PBJ210" s="8"/>
      <c r="PBK210" s="8"/>
      <c r="PBL210" s="8"/>
      <c r="PBM210" s="8"/>
      <c r="PBN210" s="8"/>
      <c r="PBO210" s="8"/>
      <c r="PBP210" s="8"/>
      <c r="PBQ210" s="8"/>
      <c r="PBR210" s="8"/>
      <c r="PBS210" s="8"/>
      <c r="PBT210" s="8"/>
      <c r="PBU210" s="8"/>
      <c r="PBV210" s="8"/>
      <c r="PBW210" s="8"/>
      <c r="PBX210" s="8"/>
      <c r="PBY210" s="8"/>
      <c r="PBZ210" s="8"/>
      <c r="PCA210" s="8"/>
      <c r="PCB210" s="8"/>
      <c r="PCC210" s="8"/>
      <c r="PCD210" s="8"/>
      <c r="PCE210" s="8"/>
      <c r="PCF210" s="8"/>
      <c r="PCG210" s="8"/>
      <c r="PCH210" s="8"/>
      <c r="PCI210" s="8"/>
      <c r="PCJ210" s="8"/>
      <c r="PCK210" s="8"/>
      <c r="PCL210" s="8"/>
      <c r="PCM210" s="8"/>
      <c r="PCN210" s="8"/>
      <c r="PCO210" s="8"/>
      <c r="PCP210" s="8"/>
      <c r="PCQ210" s="8"/>
      <c r="PCR210" s="8"/>
      <c r="PCS210" s="8"/>
      <c r="PCT210" s="8"/>
      <c r="PCU210" s="8"/>
      <c r="PCV210" s="8"/>
      <c r="PCW210" s="8"/>
      <c r="PCX210" s="8"/>
      <c r="PCY210" s="8"/>
      <c r="PCZ210" s="8"/>
      <c r="PDA210" s="8"/>
      <c r="PDB210" s="8"/>
      <c r="PDC210" s="8"/>
      <c r="PDD210" s="8"/>
      <c r="PDE210" s="8"/>
      <c r="PDF210" s="8"/>
      <c r="PDG210" s="8"/>
      <c r="PDH210" s="8"/>
      <c r="PDI210" s="8"/>
      <c r="PDJ210" s="8"/>
      <c r="PDK210" s="8"/>
      <c r="PDL210" s="8"/>
      <c r="PDM210" s="8"/>
      <c r="PDN210" s="8"/>
      <c r="PDO210" s="8"/>
      <c r="PDP210" s="8"/>
      <c r="PDQ210" s="8"/>
      <c r="PDR210" s="8"/>
      <c r="PDS210" s="8"/>
      <c r="PDT210" s="8"/>
      <c r="PDU210" s="8"/>
      <c r="PDV210" s="8"/>
      <c r="PDW210" s="8"/>
      <c r="PDX210" s="8"/>
      <c r="PDY210" s="8"/>
      <c r="PDZ210" s="8"/>
      <c r="PEA210" s="8"/>
      <c r="PEB210" s="8"/>
      <c r="PEC210" s="8"/>
      <c r="PED210" s="8"/>
      <c r="PEE210" s="8"/>
      <c r="PEF210" s="8"/>
      <c r="PEG210" s="8"/>
      <c r="PEH210" s="8"/>
      <c r="PEI210" s="8"/>
      <c r="PEJ210" s="8"/>
      <c r="PEK210" s="8"/>
      <c r="PEL210" s="8"/>
      <c r="PEM210" s="8"/>
      <c r="PEN210" s="8"/>
      <c r="PEO210" s="8"/>
      <c r="PEP210" s="8"/>
      <c r="PEQ210" s="8"/>
      <c r="PER210" s="8"/>
      <c r="PES210" s="8"/>
      <c r="PET210" s="8"/>
      <c r="PEU210" s="8"/>
      <c r="PEV210" s="8"/>
      <c r="PEW210" s="8"/>
      <c r="PEX210" s="8"/>
      <c r="PEY210" s="8"/>
      <c r="PEZ210" s="8"/>
      <c r="PFA210" s="8"/>
      <c r="PFB210" s="8"/>
      <c r="PFC210" s="8"/>
      <c r="PFD210" s="8"/>
      <c r="PFE210" s="8"/>
      <c r="PFF210" s="8"/>
      <c r="PFG210" s="8"/>
      <c r="PFH210" s="8"/>
      <c r="PFI210" s="8"/>
      <c r="PFJ210" s="8"/>
      <c r="PFK210" s="8"/>
      <c r="PFL210" s="8"/>
      <c r="PFM210" s="8"/>
      <c r="PFN210" s="8"/>
      <c r="PFO210" s="8"/>
      <c r="PFP210" s="8"/>
      <c r="PFQ210" s="8"/>
      <c r="PFR210" s="8"/>
      <c r="PFS210" s="8"/>
      <c r="PFT210" s="8"/>
      <c r="PFU210" s="8"/>
      <c r="PFV210" s="8"/>
      <c r="PFW210" s="8"/>
      <c r="PFX210" s="8"/>
      <c r="PFY210" s="8"/>
      <c r="PFZ210" s="8"/>
      <c r="PGA210" s="8"/>
      <c r="PGB210" s="8"/>
      <c r="PGC210" s="8"/>
      <c r="PGD210" s="8"/>
      <c r="PGE210" s="8"/>
      <c r="PGF210" s="8"/>
      <c r="PGG210" s="8"/>
      <c r="PGH210" s="8"/>
      <c r="PGI210" s="8"/>
      <c r="PGJ210" s="8"/>
      <c r="PGK210" s="8"/>
      <c r="PGL210" s="8"/>
      <c r="PGM210" s="8"/>
      <c r="PGN210" s="8"/>
      <c r="PGO210" s="8"/>
      <c r="PGP210" s="8"/>
      <c r="PGQ210" s="8"/>
      <c r="PGR210" s="8"/>
      <c r="PGS210" s="8"/>
      <c r="PGT210" s="8"/>
      <c r="PGU210" s="8"/>
      <c r="PGV210" s="8"/>
      <c r="PGW210" s="8"/>
      <c r="PGX210" s="8"/>
      <c r="PGY210" s="8"/>
      <c r="PGZ210" s="8"/>
      <c r="PHA210" s="8"/>
      <c r="PHB210" s="8"/>
      <c r="PHC210" s="8"/>
      <c r="PHD210" s="8"/>
      <c r="PHE210" s="8"/>
      <c r="PHF210" s="8"/>
      <c r="PHG210" s="8"/>
      <c r="PHH210" s="8"/>
      <c r="PHI210" s="8"/>
      <c r="PHJ210" s="8"/>
      <c r="PHK210" s="8"/>
      <c r="PHL210" s="8"/>
      <c r="PHM210" s="8"/>
      <c r="PHN210" s="8"/>
      <c r="PHO210" s="8"/>
      <c r="PHP210" s="8"/>
      <c r="PHQ210" s="8"/>
      <c r="PHR210" s="8"/>
      <c r="PHS210" s="8"/>
      <c r="PHT210" s="8"/>
      <c r="PHU210" s="8"/>
      <c r="PHV210" s="8"/>
      <c r="PHW210" s="8"/>
      <c r="PHX210" s="8"/>
      <c r="PHY210" s="8"/>
      <c r="PHZ210" s="8"/>
      <c r="PIA210" s="8"/>
      <c r="PIB210" s="8"/>
      <c r="PIC210" s="8"/>
      <c r="PID210" s="8"/>
      <c r="PIE210" s="8"/>
      <c r="PIF210" s="8"/>
      <c r="PIG210" s="8"/>
      <c r="PIH210" s="8"/>
      <c r="PII210" s="8"/>
      <c r="PIJ210" s="8"/>
      <c r="PIK210" s="8"/>
      <c r="PIL210" s="8"/>
      <c r="PIM210" s="8"/>
      <c r="PIN210" s="8"/>
      <c r="PIO210" s="8"/>
      <c r="PIP210" s="8"/>
      <c r="PIQ210" s="8"/>
      <c r="PIR210" s="8"/>
      <c r="PIS210" s="8"/>
      <c r="PIT210" s="8"/>
      <c r="PIU210" s="8"/>
      <c r="PIV210" s="8"/>
      <c r="PIW210" s="8"/>
      <c r="PIX210" s="8"/>
      <c r="PIY210" s="8"/>
      <c r="PIZ210" s="8"/>
      <c r="PJA210" s="8"/>
      <c r="PJB210" s="8"/>
      <c r="PJC210" s="8"/>
      <c r="PJD210" s="8"/>
      <c r="PJE210" s="8"/>
      <c r="PJF210" s="8"/>
      <c r="PJG210" s="8"/>
      <c r="PJH210" s="8"/>
      <c r="PJI210" s="8"/>
      <c r="PJJ210" s="8"/>
      <c r="PJK210" s="8"/>
      <c r="PJL210" s="8"/>
      <c r="PJM210" s="8"/>
      <c r="PJN210" s="8"/>
      <c r="PJO210" s="8"/>
      <c r="PJP210" s="8"/>
      <c r="PJQ210" s="8"/>
      <c r="PJR210" s="8"/>
      <c r="PJS210" s="8"/>
      <c r="PJT210" s="8"/>
      <c r="PJU210" s="8"/>
      <c r="PJV210" s="8"/>
      <c r="PJW210" s="8"/>
      <c r="PJX210" s="8"/>
      <c r="PJY210" s="8"/>
      <c r="PJZ210" s="8"/>
      <c r="PKA210" s="8"/>
      <c r="PKB210" s="8"/>
      <c r="PKC210" s="8"/>
      <c r="PKD210" s="8"/>
      <c r="PKE210" s="8"/>
      <c r="PKF210" s="8"/>
      <c r="PKG210" s="8"/>
      <c r="PKH210" s="8"/>
      <c r="PKI210" s="8"/>
      <c r="PKJ210" s="8"/>
      <c r="PKK210" s="8"/>
      <c r="PKL210" s="8"/>
      <c r="PKM210" s="8"/>
      <c r="PKN210" s="8"/>
      <c r="PKO210" s="8"/>
      <c r="PKP210" s="8"/>
      <c r="PKQ210" s="8"/>
      <c r="PKR210" s="8"/>
      <c r="PKS210" s="8"/>
      <c r="PKT210" s="8"/>
      <c r="PKU210" s="8"/>
      <c r="PKV210" s="8"/>
      <c r="PKW210" s="8"/>
      <c r="PKX210" s="8"/>
      <c r="PKY210" s="8"/>
      <c r="PKZ210" s="8"/>
      <c r="PLA210" s="8"/>
      <c r="PLB210" s="8"/>
      <c r="PLC210" s="8"/>
      <c r="PLD210" s="8"/>
      <c r="PLE210" s="8"/>
      <c r="PLF210" s="8"/>
      <c r="PLG210" s="8"/>
      <c r="PLH210" s="8"/>
      <c r="PLI210" s="8"/>
      <c r="PLJ210" s="8"/>
      <c r="PLK210" s="8"/>
      <c r="PLL210" s="8"/>
      <c r="PLM210" s="8"/>
      <c r="PLN210" s="8"/>
      <c r="PLO210" s="8"/>
      <c r="PLP210" s="8"/>
      <c r="PLQ210" s="8"/>
      <c r="PLR210" s="8"/>
      <c r="PLS210" s="8"/>
      <c r="PLT210" s="8"/>
      <c r="PLU210" s="8"/>
      <c r="PLV210" s="8"/>
      <c r="PLW210" s="8"/>
      <c r="PLX210" s="8"/>
      <c r="PLY210" s="8"/>
      <c r="PLZ210" s="8"/>
      <c r="PMA210" s="8"/>
      <c r="PMB210" s="8"/>
      <c r="PMC210" s="8"/>
      <c r="PMD210" s="8"/>
      <c r="PME210" s="8"/>
      <c r="PMF210" s="8"/>
      <c r="PMG210" s="8"/>
      <c r="PMH210" s="8"/>
      <c r="PMI210" s="8"/>
      <c r="PMJ210" s="8"/>
      <c r="PMK210" s="8"/>
      <c r="PML210" s="8"/>
      <c r="PMM210" s="8"/>
      <c r="PMN210" s="8"/>
      <c r="PMO210" s="8"/>
      <c r="PMP210" s="8"/>
      <c r="PMQ210" s="8"/>
      <c r="PMR210" s="8"/>
      <c r="PMS210" s="8"/>
      <c r="PMT210" s="8"/>
      <c r="PMU210" s="8"/>
      <c r="PMV210" s="8"/>
      <c r="PMW210" s="8"/>
      <c r="PMX210" s="8"/>
      <c r="PMY210" s="8"/>
      <c r="PMZ210" s="8"/>
      <c r="PNA210" s="8"/>
      <c r="PNB210" s="8"/>
      <c r="PNC210" s="8"/>
      <c r="PND210" s="8"/>
      <c r="PNE210" s="8"/>
      <c r="PNF210" s="8"/>
      <c r="PNG210" s="8"/>
      <c r="PNH210" s="8"/>
      <c r="PNI210" s="8"/>
      <c r="PNJ210" s="8"/>
      <c r="PNK210" s="8"/>
      <c r="PNL210" s="8"/>
      <c r="PNM210" s="8"/>
      <c r="PNN210" s="8"/>
      <c r="PNO210" s="8"/>
      <c r="PNP210" s="8"/>
      <c r="PNQ210" s="8"/>
      <c r="PNR210" s="8"/>
      <c r="PNS210" s="8"/>
      <c r="PNT210" s="8"/>
      <c r="PNU210" s="8"/>
      <c r="PNV210" s="8"/>
      <c r="PNW210" s="8"/>
      <c r="PNX210" s="8"/>
      <c r="PNY210" s="8"/>
      <c r="PNZ210" s="8"/>
      <c r="POA210" s="8"/>
      <c r="POB210" s="8"/>
      <c r="POC210" s="8"/>
      <c r="POD210" s="8"/>
      <c r="POE210" s="8"/>
      <c r="POF210" s="8"/>
      <c r="POG210" s="8"/>
      <c r="POH210" s="8"/>
      <c r="POI210" s="8"/>
      <c r="POJ210" s="8"/>
      <c r="POK210" s="8"/>
      <c r="POL210" s="8"/>
      <c r="POM210" s="8"/>
      <c r="PON210" s="8"/>
      <c r="POO210" s="8"/>
      <c r="POP210" s="8"/>
      <c r="POQ210" s="8"/>
      <c r="POR210" s="8"/>
      <c r="POS210" s="8"/>
      <c r="POT210" s="8"/>
      <c r="POU210" s="8"/>
      <c r="POV210" s="8"/>
      <c r="POW210" s="8"/>
      <c r="POX210" s="8"/>
      <c r="POY210" s="8"/>
      <c r="POZ210" s="8"/>
      <c r="PPA210" s="8"/>
      <c r="PPB210" s="8"/>
      <c r="PPC210" s="8"/>
      <c r="PPD210" s="8"/>
      <c r="PPE210" s="8"/>
      <c r="PPF210" s="8"/>
      <c r="PPG210" s="8"/>
      <c r="PPH210" s="8"/>
      <c r="PPI210" s="8"/>
      <c r="PPJ210" s="8"/>
      <c r="PPK210" s="8"/>
      <c r="PPL210" s="8"/>
      <c r="PPM210" s="8"/>
      <c r="PPN210" s="8"/>
      <c r="PPO210" s="8"/>
      <c r="PPP210" s="8"/>
      <c r="PPQ210" s="8"/>
      <c r="PPR210" s="8"/>
      <c r="PPS210" s="8"/>
      <c r="PPT210" s="8"/>
      <c r="PPU210" s="8"/>
      <c r="PPV210" s="8"/>
      <c r="PPW210" s="8"/>
      <c r="PPX210" s="8"/>
      <c r="PPY210" s="8"/>
      <c r="PPZ210" s="8"/>
      <c r="PQA210" s="8"/>
      <c r="PQB210" s="8"/>
      <c r="PQC210" s="8"/>
      <c r="PQD210" s="8"/>
      <c r="PQE210" s="8"/>
      <c r="PQF210" s="8"/>
      <c r="PQG210" s="8"/>
      <c r="PQH210" s="8"/>
      <c r="PQI210" s="8"/>
      <c r="PQJ210" s="8"/>
      <c r="PQK210" s="8"/>
      <c r="PQL210" s="8"/>
      <c r="PQM210" s="8"/>
      <c r="PQN210" s="8"/>
      <c r="PQO210" s="8"/>
      <c r="PQP210" s="8"/>
      <c r="PQQ210" s="8"/>
      <c r="PQR210" s="8"/>
      <c r="PQS210" s="8"/>
      <c r="PQT210" s="8"/>
      <c r="PQU210" s="8"/>
      <c r="PQV210" s="8"/>
      <c r="PQW210" s="8"/>
      <c r="PQX210" s="8"/>
      <c r="PQY210" s="8"/>
      <c r="PQZ210" s="8"/>
      <c r="PRA210" s="8"/>
      <c r="PRB210" s="8"/>
      <c r="PRC210" s="8"/>
      <c r="PRD210" s="8"/>
      <c r="PRE210" s="8"/>
      <c r="PRF210" s="8"/>
      <c r="PRG210" s="8"/>
      <c r="PRH210" s="8"/>
      <c r="PRI210" s="8"/>
      <c r="PRJ210" s="8"/>
      <c r="PRK210" s="8"/>
      <c r="PRL210" s="8"/>
      <c r="PRM210" s="8"/>
      <c r="PRN210" s="8"/>
      <c r="PRO210" s="8"/>
      <c r="PRP210" s="8"/>
      <c r="PRQ210" s="8"/>
      <c r="PRR210" s="8"/>
      <c r="PRS210" s="8"/>
      <c r="PRT210" s="8"/>
      <c r="PRU210" s="8"/>
      <c r="PRV210" s="8"/>
      <c r="PRW210" s="8"/>
      <c r="PRX210" s="8"/>
      <c r="PRY210" s="8"/>
      <c r="PRZ210" s="8"/>
      <c r="PSA210" s="8"/>
      <c r="PSB210" s="8"/>
      <c r="PSC210" s="8"/>
      <c r="PSD210" s="8"/>
      <c r="PSE210" s="8"/>
      <c r="PSF210" s="8"/>
      <c r="PSG210" s="8"/>
      <c r="PSH210" s="8"/>
      <c r="PSI210" s="8"/>
      <c r="PSJ210" s="8"/>
      <c r="PSK210" s="8"/>
      <c r="PSL210" s="8"/>
      <c r="PSM210" s="8"/>
      <c r="PSN210" s="8"/>
      <c r="PSO210" s="8"/>
      <c r="PSP210" s="8"/>
      <c r="PSQ210" s="8"/>
      <c r="PSR210" s="8"/>
      <c r="PSS210" s="8"/>
      <c r="PST210" s="8"/>
      <c r="PSU210" s="8"/>
      <c r="PSV210" s="8"/>
      <c r="PSW210" s="8"/>
      <c r="PSX210" s="8"/>
      <c r="PSY210" s="8"/>
      <c r="PSZ210" s="8"/>
      <c r="PTA210" s="8"/>
      <c r="PTB210" s="8"/>
      <c r="PTC210" s="8"/>
      <c r="PTD210" s="8"/>
      <c r="PTE210" s="8"/>
      <c r="PTF210" s="8"/>
      <c r="PTG210" s="8"/>
      <c r="PTH210" s="8"/>
      <c r="PTI210" s="8"/>
      <c r="PTJ210" s="8"/>
      <c r="PTK210" s="8"/>
      <c r="PTL210" s="8"/>
      <c r="PTM210" s="8"/>
      <c r="PTN210" s="8"/>
      <c r="PTO210" s="8"/>
      <c r="PTP210" s="8"/>
      <c r="PTQ210" s="8"/>
      <c r="PTR210" s="8"/>
      <c r="PTS210" s="8"/>
      <c r="PTT210" s="8"/>
      <c r="PTU210" s="8"/>
      <c r="PTV210" s="8"/>
      <c r="PTW210" s="8"/>
      <c r="PTX210" s="8"/>
      <c r="PTY210" s="8"/>
      <c r="PTZ210" s="8"/>
      <c r="PUA210" s="8"/>
      <c r="PUB210" s="8"/>
      <c r="PUC210" s="8"/>
      <c r="PUD210" s="8"/>
      <c r="PUE210" s="8"/>
      <c r="PUF210" s="8"/>
      <c r="PUG210" s="8"/>
      <c r="PUH210" s="8"/>
      <c r="PUI210" s="8"/>
      <c r="PUJ210" s="8"/>
      <c r="PUK210" s="8"/>
      <c r="PUL210" s="8"/>
      <c r="PUM210" s="8"/>
      <c r="PUN210" s="8"/>
      <c r="PUO210" s="8"/>
      <c r="PUP210" s="8"/>
      <c r="PUQ210" s="8"/>
      <c r="PUR210" s="8"/>
      <c r="PUS210" s="8"/>
      <c r="PUT210" s="8"/>
      <c r="PUU210" s="8"/>
      <c r="PUV210" s="8"/>
      <c r="PUW210" s="8"/>
      <c r="PUX210" s="8"/>
      <c r="PUY210" s="8"/>
      <c r="PUZ210" s="8"/>
      <c r="PVA210" s="8"/>
      <c r="PVB210" s="8"/>
      <c r="PVC210" s="8"/>
      <c r="PVD210" s="8"/>
      <c r="PVE210" s="8"/>
      <c r="PVF210" s="8"/>
      <c r="PVG210" s="8"/>
      <c r="PVH210" s="8"/>
      <c r="PVI210" s="8"/>
      <c r="PVJ210" s="8"/>
      <c r="PVK210" s="8"/>
      <c r="PVL210" s="8"/>
      <c r="PVM210" s="8"/>
      <c r="PVN210" s="8"/>
      <c r="PVO210" s="8"/>
      <c r="PVP210" s="8"/>
      <c r="PVQ210" s="8"/>
      <c r="PVR210" s="8"/>
      <c r="PVS210" s="8"/>
      <c r="PVT210" s="8"/>
      <c r="PVU210" s="8"/>
      <c r="PVV210" s="8"/>
      <c r="PVW210" s="8"/>
      <c r="PVX210" s="8"/>
      <c r="PVY210" s="8"/>
      <c r="PVZ210" s="8"/>
      <c r="PWA210" s="8"/>
      <c r="PWB210" s="8"/>
      <c r="PWC210" s="8"/>
      <c r="PWD210" s="8"/>
      <c r="PWE210" s="8"/>
      <c r="PWF210" s="8"/>
      <c r="PWG210" s="8"/>
      <c r="PWH210" s="8"/>
      <c r="PWI210" s="8"/>
      <c r="PWJ210" s="8"/>
      <c r="PWK210" s="8"/>
      <c r="PWL210" s="8"/>
      <c r="PWM210" s="8"/>
      <c r="PWN210" s="8"/>
      <c r="PWO210" s="8"/>
      <c r="PWP210" s="8"/>
      <c r="PWQ210" s="8"/>
      <c r="PWR210" s="8"/>
      <c r="PWS210" s="8"/>
      <c r="PWT210" s="8"/>
      <c r="PWU210" s="8"/>
      <c r="PWV210" s="8"/>
      <c r="PWW210" s="8"/>
      <c r="PWX210" s="8"/>
      <c r="PWY210" s="8"/>
      <c r="PWZ210" s="8"/>
      <c r="PXA210" s="8"/>
      <c r="PXB210" s="8"/>
      <c r="PXC210" s="8"/>
      <c r="PXD210" s="8"/>
      <c r="PXE210" s="8"/>
      <c r="PXF210" s="8"/>
      <c r="PXG210" s="8"/>
      <c r="PXH210" s="8"/>
      <c r="PXI210" s="8"/>
      <c r="PXJ210" s="8"/>
      <c r="PXK210" s="8"/>
      <c r="PXL210" s="8"/>
      <c r="PXM210" s="8"/>
      <c r="PXN210" s="8"/>
      <c r="PXO210" s="8"/>
      <c r="PXP210" s="8"/>
      <c r="PXQ210" s="8"/>
      <c r="PXR210" s="8"/>
      <c r="PXS210" s="8"/>
      <c r="PXT210" s="8"/>
      <c r="PXU210" s="8"/>
      <c r="PXV210" s="8"/>
      <c r="PXW210" s="8"/>
      <c r="PXX210" s="8"/>
      <c r="PXY210" s="8"/>
      <c r="PXZ210" s="8"/>
      <c r="PYA210" s="8"/>
      <c r="PYB210" s="8"/>
      <c r="PYC210" s="8"/>
      <c r="PYD210" s="8"/>
      <c r="PYE210" s="8"/>
      <c r="PYF210" s="8"/>
      <c r="PYG210" s="8"/>
      <c r="PYH210" s="8"/>
      <c r="PYI210" s="8"/>
      <c r="PYJ210" s="8"/>
      <c r="PYK210" s="8"/>
      <c r="PYL210" s="8"/>
      <c r="PYM210" s="8"/>
      <c r="PYN210" s="8"/>
      <c r="PYO210" s="8"/>
      <c r="PYP210" s="8"/>
      <c r="PYQ210" s="8"/>
      <c r="PYR210" s="8"/>
      <c r="PYS210" s="8"/>
      <c r="PYT210" s="8"/>
      <c r="PYU210" s="8"/>
      <c r="PYV210" s="8"/>
      <c r="PYW210" s="8"/>
      <c r="PYX210" s="8"/>
      <c r="PYY210" s="8"/>
      <c r="PYZ210" s="8"/>
      <c r="PZA210" s="8"/>
      <c r="PZB210" s="8"/>
      <c r="PZC210" s="8"/>
      <c r="PZD210" s="8"/>
      <c r="PZE210" s="8"/>
      <c r="PZF210" s="8"/>
      <c r="PZG210" s="8"/>
      <c r="PZH210" s="8"/>
      <c r="PZI210" s="8"/>
      <c r="PZJ210" s="8"/>
      <c r="PZK210" s="8"/>
      <c r="PZL210" s="8"/>
      <c r="PZM210" s="8"/>
      <c r="PZN210" s="8"/>
      <c r="PZO210" s="8"/>
      <c r="PZP210" s="8"/>
      <c r="PZQ210" s="8"/>
      <c r="PZR210" s="8"/>
      <c r="PZS210" s="8"/>
      <c r="PZT210" s="8"/>
      <c r="PZU210" s="8"/>
      <c r="PZV210" s="8"/>
      <c r="PZW210" s="8"/>
      <c r="PZX210" s="8"/>
      <c r="PZY210" s="8"/>
      <c r="PZZ210" s="8"/>
      <c r="QAA210" s="8"/>
      <c r="QAB210" s="8"/>
      <c r="QAC210" s="8"/>
      <c r="QAD210" s="8"/>
      <c r="QAE210" s="8"/>
      <c r="QAF210" s="8"/>
      <c r="QAG210" s="8"/>
      <c r="QAH210" s="8"/>
      <c r="QAI210" s="8"/>
      <c r="QAJ210" s="8"/>
      <c r="QAK210" s="8"/>
      <c r="QAL210" s="8"/>
      <c r="QAM210" s="8"/>
      <c r="QAN210" s="8"/>
      <c r="QAO210" s="8"/>
      <c r="QAP210" s="8"/>
      <c r="QAQ210" s="8"/>
      <c r="QAR210" s="8"/>
      <c r="QAS210" s="8"/>
      <c r="QAT210" s="8"/>
      <c r="QAU210" s="8"/>
      <c r="QAV210" s="8"/>
      <c r="QAW210" s="8"/>
      <c r="QAX210" s="8"/>
      <c r="QAY210" s="8"/>
      <c r="QAZ210" s="8"/>
      <c r="QBA210" s="8"/>
      <c r="QBB210" s="8"/>
      <c r="QBC210" s="8"/>
      <c r="QBD210" s="8"/>
      <c r="QBE210" s="8"/>
      <c r="QBF210" s="8"/>
      <c r="QBG210" s="8"/>
      <c r="QBH210" s="8"/>
      <c r="QBI210" s="8"/>
      <c r="QBJ210" s="8"/>
      <c r="QBK210" s="8"/>
      <c r="QBL210" s="8"/>
      <c r="QBM210" s="8"/>
      <c r="QBN210" s="8"/>
      <c r="QBO210" s="8"/>
      <c r="QBP210" s="8"/>
      <c r="QBQ210" s="8"/>
      <c r="QBR210" s="8"/>
      <c r="QBS210" s="8"/>
      <c r="QBT210" s="8"/>
      <c r="QBU210" s="8"/>
      <c r="QBV210" s="8"/>
      <c r="QBW210" s="8"/>
      <c r="QBX210" s="8"/>
      <c r="QBY210" s="8"/>
      <c r="QBZ210" s="8"/>
      <c r="QCA210" s="8"/>
      <c r="QCB210" s="8"/>
      <c r="QCC210" s="8"/>
      <c r="QCD210" s="8"/>
      <c r="QCE210" s="8"/>
      <c r="QCF210" s="8"/>
      <c r="QCG210" s="8"/>
      <c r="QCH210" s="8"/>
      <c r="QCI210" s="8"/>
      <c r="QCJ210" s="8"/>
      <c r="QCK210" s="8"/>
      <c r="QCL210" s="8"/>
      <c r="QCM210" s="8"/>
      <c r="QCN210" s="8"/>
      <c r="QCO210" s="8"/>
      <c r="QCP210" s="8"/>
      <c r="QCQ210" s="8"/>
      <c r="QCR210" s="8"/>
      <c r="QCS210" s="8"/>
      <c r="QCT210" s="8"/>
      <c r="QCU210" s="8"/>
      <c r="QCV210" s="8"/>
      <c r="QCW210" s="8"/>
      <c r="QCX210" s="8"/>
      <c r="QCY210" s="8"/>
      <c r="QCZ210" s="8"/>
      <c r="QDA210" s="8"/>
      <c r="QDB210" s="8"/>
      <c r="QDC210" s="8"/>
      <c r="QDD210" s="8"/>
      <c r="QDE210" s="8"/>
      <c r="QDF210" s="8"/>
      <c r="QDG210" s="8"/>
      <c r="QDH210" s="8"/>
      <c r="QDI210" s="8"/>
      <c r="QDJ210" s="8"/>
      <c r="QDK210" s="8"/>
      <c r="QDL210" s="8"/>
      <c r="QDM210" s="8"/>
      <c r="QDN210" s="8"/>
      <c r="QDO210" s="8"/>
      <c r="QDP210" s="8"/>
      <c r="QDQ210" s="8"/>
      <c r="QDR210" s="8"/>
      <c r="QDS210" s="8"/>
      <c r="QDT210" s="8"/>
      <c r="QDU210" s="8"/>
      <c r="QDV210" s="8"/>
      <c r="QDW210" s="8"/>
      <c r="QDX210" s="8"/>
      <c r="QDY210" s="8"/>
      <c r="QDZ210" s="8"/>
      <c r="QEA210" s="8"/>
      <c r="QEB210" s="8"/>
      <c r="QEC210" s="8"/>
      <c r="QED210" s="8"/>
      <c r="QEE210" s="8"/>
      <c r="QEF210" s="8"/>
      <c r="QEG210" s="8"/>
      <c r="QEH210" s="8"/>
      <c r="QEI210" s="8"/>
      <c r="QEJ210" s="8"/>
      <c r="QEK210" s="8"/>
      <c r="QEL210" s="8"/>
      <c r="QEM210" s="8"/>
      <c r="QEN210" s="8"/>
      <c r="QEO210" s="8"/>
      <c r="QEP210" s="8"/>
      <c r="QEQ210" s="8"/>
      <c r="QER210" s="8"/>
      <c r="QES210" s="8"/>
      <c r="QET210" s="8"/>
      <c r="QEU210" s="8"/>
      <c r="QEV210" s="8"/>
      <c r="QEW210" s="8"/>
      <c r="QEX210" s="8"/>
      <c r="QEY210" s="8"/>
      <c r="QEZ210" s="8"/>
      <c r="QFA210" s="8"/>
      <c r="QFB210" s="8"/>
      <c r="QFC210" s="8"/>
      <c r="QFD210" s="8"/>
      <c r="QFE210" s="8"/>
      <c r="QFF210" s="8"/>
      <c r="QFG210" s="8"/>
      <c r="QFH210" s="8"/>
      <c r="QFI210" s="8"/>
      <c r="QFJ210" s="8"/>
      <c r="QFK210" s="8"/>
      <c r="QFL210" s="8"/>
      <c r="QFM210" s="8"/>
      <c r="QFN210" s="8"/>
      <c r="QFO210" s="8"/>
      <c r="QFP210" s="8"/>
      <c r="QFQ210" s="8"/>
      <c r="QFR210" s="8"/>
      <c r="QFS210" s="8"/>
      <c r="QFT210" s="8"/>
      <c r="QFU210" s="8"/>
      <c r="QFV210" s="8"/>
      <c r="QFW210" s="8"/>
      <c r="QFX210" s="8"/>
      <c r="QFY210" s="8"/>
      <c r="QFZ210" s="8"/>
      <c r="QGA210" s="8"/>
      <c r="QGB210" s="8"/>
      <c r="QGC210" s="8"/>
      <c r="QGD210" s="8"/>
      <c r="QGE210" s="8"/>
      <c r="QGF210" s="8"/>
      <c r="QGG210" s="8"/>
      <c r="QGH210" s="8"/>
      <c r="QGI210" s="8"/>
      <c r="QGJ210" s="8"/>
      <c r="QGK210" s="8"/>
      <c r="QGL210" s="8"/>
      <c r="QGM210" s="8"/>
      <c r="QGN210" s="8"/>
      <c r="QGO210" s="8"/>
      <c r="QGP210" s="8"/>
      <c r="QGQ210" s="8"/>
      <c r="QGR210" s="8"/>
      <c r="QGS210" s="8"/>
      <c r="QGT210" s="8"/>
      <c r="QGU210" s="8"/>
      <c r="QGV210" s="8"/>
      <c r="QGW210" s="8"/>
      <c r="QGX210" s="8"/>
      <c r="QGY210" s="8"/>
      <c r="QGZ210" s="8"/>
      <c r="QHA210" s="8"/>
      <c r="QHB210" s="8"/>
      <c r="QHC210" s="8"/>
      <c r="QHD210" s="8"/>
      <c r="QHE210" s="8"/>
      <c r="QHF210" s="8"/>
      <c r="QHG210" s="8"/>
      <c r="QHH210" s="8"/>
      <c r="QHI210" s="8"/>
      <c r="QHJ210" s="8"/>
      <c r="QHK210" s="8"/>
      <c r="QHL210" s="8"/>
      <c r="QHM210" s="8"/>
      <c r="QHN210" s="8"/>
      <c r="QHO210" s="8"/>
      <c r="QHP210" s="8"/>
      <c r="QHQ210" s="8"/>
      <c r="QHR210" s="8"/>
      <c r="QHS210" s="8"/>
      <c r="QHT210" s="8"/>
      <c r="QHU210" s="8"/>
      <c r="QHV210" s="8"/>
      <c r="QHW210" s="8"/>
      <c r="QHX210" s="8"/>
      <c r="QHY210" s="8"/>
      <c r="QHZ210" s="8"/>
      <c r="QIA210" s="8"/>
      <c r="QIB210" s="8"/>
      <c r="QIC210" s="8"/>
      <c r="QID210" s="8"/>
      <c r="QIE210" s="8"/>
      <c r="QIF210" s="8"/>
      <c r="QIG210" s="8"/>
      <c r="QIH210" s="8"/>
      <c r="QII210" s="8"/>
      <c r="QIJ210" s="8"/>
      <c r="QIK210" s="8"/>
      <c r="QIL210" s="8"/>
      <c r="QIM210" s="8"/>
      <c r="QIN210" s="8"/>
      <c r="QIO210" s="8"/>
      <c r="QIP210" s="8"/>
      <c r="QIQ210" s="8"/>
      <c r="QIR210" s="8"/>
      <c r="QIS210" s="8"/>
      <c r="QIT210" s="8"/>
      <c r="QIU210" s="8"/>
      <c r="QIV210" s="8"/>
      <c r="QIW210" s="8"/>
      <c r="QIX210" s="8"/>
      <c r="QIY210" s="8"/>
      <c r="QIZ210" s="8"/>
      <c r="QJA210" s="8"/>
      <c r="QJB210" s="8"/>
      <c r="QJC210" s="8"/>
      <c r="QJD210" s="8"/>
      <c r="QJE210" s="8"/>
      <c r="QJF210" s="8"/>
      <c r="QJG210" s="8"/>
      <c r="QJH210" s="8"/>
      <c r="QJI210" s="8"/>
      <c r="QJJ210" s="8"/>
      <c r="QJK210" s="8"/>
      <c r="QJL210" s="8"/>
      <c r="QJM210" s="8"/>
      <c r="QJN210" s="8"/>
      <c r="QJO210" s="8"/>
      <c r="QJP210" s="8"/>
      <c r="QJQ210" s="8"/>
      <c r="QJR210" s="8"/>
      <c r="QJS210" s="8"/>
      <c r="QJT210" s="8"/>
      <c r="QJU210" s="8"/>
      <c r="QJV210" s="8"/>
      <c r="QJW210" s="8"/>
      <c r="QJX210" s="8"/>
      <c r="QJY210" s="8"/>
      <c r="QJZ210" s="8"/>
      <c r="QKA210" s="8"/>
      <c r="QKB210" s="8"/>
      <c r="QKC210" s="8"/>
      <c r="QKD210" s="8"/>
      <c r="QKE210" s="8"/>
      <c r="QKF210" s="8"/>
      <c r="QKG210" s="8"/>
      <c r="QKH210" s="8"/>
      <c r="QKI210" s="8"/>
      <c r="QKJ210" s="8"/>
      <c r="QKK210" s="8"/>
      <c r="QKL210" s="8"/>
      <c r="QKM210" s="8"/>
      <c r="QKN210" s="8"/>
      <c r="QKO210" s="8"/>
      <c r="QKP210" s="8"/>
      <c r="QKQ210" s="8"/>
      <c r="QKR210" s="8"/>
      <c r="QKS210" s="8"/>
      <c r="QKT210" s="8"/>
      <c r="QKU210" s="8"/>
      <c r="QKV210" s="8"/>
      <c r="QKW210" s="8"/>
      <c r="QKX210" s="8"/>
      <c r="QKY210" s="8"/>
      <c r="QKZ210" s="8"/>
      <c r="QLA210" s="8"/>
      <c r="QLB210" s="8"/>
      <c r="QLC210" s="8"/>
      <c r="QLD210" s="8"/>
      <c r="QLE210" s="8"/>
      <c r="QLF210" s="8"/>
      <c r="QLG210" s="8"/>
      <c r="QLH210" s="8"/>
      <c r="QLI210" s="8"/>
      <c r="QLJ210" s="8"/>
      <c r="QLK210" s="8"/>
      <c r="QLL210" s="8"/>
      <c r="QLM210" s="8"/>
      <c r="QLN210" s="8"/>
      <c r="QLO210" s="8"/>
      <c r="QLP210" s="8"/>
      <c r="QLQ210" s="8"/>
      <c r="QLR210" s="8"/>
      <c r="QLS210" s="8"/>
      <c r="QLT210" s="8"/>
      <c r="QLU210" s="8"/>
      <c r="QLV210" s="8"/>
      <c r="QLW210" s="8"/>
      <c r="QLX210" s="8"/>
      <c r="QLY210" s="8"/>
      <c r="QLZ210" s="8"/>
      <c r="QMA210" s="8"/>
      <c r="QMB210" s="8"/>
      <c r="QMC210" s="8"/>
      <c r="QMD210" s="8"/>
      <c r="QME210" s="8"/>
      <c r="QMF210" s="8"/>
      <c r="QMG210" s="8"/>
      <c r="QMH210" s="8"/>
      <c r="QMI210" s="8"/>
      <c r="QMJ210" s="8"/>
      <c r="QMK210" s="8"/>
      <c r="QML210" s="8"/>
      <c r="QMM210" s="8"/>
      <c r="QMN210" s="8"/>
      <c r="QMO210" s="8"/>
      <c r="QMP210" s="8"/>
      <c r="QMQ210" s="8"/>
      <c r="QMR210" s="8"/>
      <c r="QMS210" s="8"/>
      <c r="QMT210" s="8"/>
      <c r="QMU210" s="8"/>
      <c r="QMV210" s="8"/>
      <c r="QMW210" s="8"/>
      <c r="QMX210" s="8"/>
      <c r="QMY210" s="8"/>
      <c r="QMZ210" s="8"/>
      <c r="QNA210" s="8"/>
      <c r="QNB210" s="8"/>
      <c r="QNC210" s="8"/>
      <c r="QND210" s="8"/>
      <c r="QNE210" s="8"/>
      <c r="QNF210" s="8"/>
      <c r="QNG210" s="8"/>
      <c r="QNH210" s="8"/>
      <c r="QNI210" s="8"/>
      <c r="QNJ210" s="8"/>
      <c r="QNK210" s="8"/>
      <c r="QNL210" s="8"/>
      <c r="QNM210" s="8"/>
      <c r="QNN210" s="8"/>
      <c r="QNO210" s="8"/>
      <c r="QNP210" s="8"/>
      <c r="QNQ210" s="8"/>
      <c r="QNR210" s="8"/>
      <c r="QNS210" s="8"/>
      <c r="QNT210" s="8"/>
      <c r="QNU210" s="8"/>
      <c r="QNV210" s="8"/>
      <c r="QNW210" s="8"/>
      <c r="QNX210" s="8"/>
      <c r="QNY210" s="8"/>
      <c r="QNZ210" s="8"/>
      <c r="QOA210" s="8"/>
      <c r="QOB210" s="8"/>
      <c r="QOC210" s="8"/>
      <c r="QOD210" s="8"/>
      <c r="QOE210" s="8"/>
      <c r="QOF210" s="8"/>
      <c r="QOG210" s="8"/>
      <c r="QOH210" s="8"/>
      <c r="QOI210" s="8"/>
      <c r="QOJ210" s="8"/>
      <c r="QOK210" s="8"/>
      <c r="QOL210" s="8"/>
      <c r="QOM210" s="8"/>
      <c r="QON210" s="8"/>
      <c r="QOO210" s="8"/>
      <c r="QOP210" s="8"/>
      <c r="QOQ210" s="8"/>
      <c r="QOR210" s="8"/>
      <c r="QOS210" s="8"/>
      <c r="QOT210" s="8"/>
      <c r="QOU210" s="8"/>
      <c r="QOV210" s="8"/>
      <c r="QOW210" s="8"/>
      <c r="QOX210" s="8"/>
      <c r="QOY210" s="8"/>
      <c r="QOZ210" s="8"/>
      <c r="QPA210" s="8"/>
      <c r="QPB210" s="8"/>
      <c r="QPC210" s="8"/>
      <c r="QPD210" s="8"/>
      <c r="QPE210" s="8"/>
      <c r="QPF210" s="8"/>
      <c r="QPG210" s="8"/>
      <c r="QPH210" s="8"/>
      <c r="QPI210" s="8"/>
      <c r="QPJ210" s="8"/>
      <c r="QPK210" s="8"/>
      <c r="QPL210" s="8"/>
      <c r="QPM210" s="8"/>
      <c r="QPN210" s="8"/>
      <c r="QPO210" s="8"/>
      <c r="QPP210" s="8"/>
      <c r="QPQ210" s="8"/>
      <c r="QPR210" s="8"/>
      <c r="QPS210" s="8"/>
      <c r="QPT210" s="8"/>
      <c r="QPU210" s="8"/>
      <c r="QPV210" s="8"/>
      <c r="QPW210" s="8"/>
      <c r="QPX210" s="8"/>
      <c r="QPY210" s="8"/>
      <c r="QPZ210" s="8"/>
      <c r="QQA210" s="8"/>
      <c r="QQB210" s="8"/>
      <c r="QQC210" s="8"/>
      <c r="QQD210" s="8"/>
      <c r="QQE210" s="8"/>
      <c r="QQF210" s="8"/>
      <c r="QQG210" s="8"/>
      <c r="QQH210" s="8"/>
      <c r="QQI210" s="8"/>
      <c r="QQJ210" s="8"/>
      <c r="QQK210" s="8"/>
      <c r="QQL210" s="8"/>
      <c r="QQM210" s="8"/>
      <c r="QQN210" s="8"/>
      <c r="QQO210" s="8"/>
      <c r="QQP210" s="8"/>
      <c r="QQQ210" s="8"/>
      <c r="QQR210" s="8"/>
      <c r="QQS210" s="8"/>
      <c r="QQT210" s="8"/>
      <c r="QQU210" s="8"/>
      <c r="QQV210" s="8"/>
      <c r="QQW210" s="8"/>
      <c r="QQX210" s="8"/>
      <c r="QQY210" s="8"/>
      <c r="QQZ210" s="8"/>
      <c r="QRA210" s="8"/>
      <c r="QRB210" s="8"/>
      <c r="QRC210" s="8"/>
      <c r="QRD210" s="8"/>
      <c r="QRE210" s="8"/>
      <c r="QRF210" s="8"/>
      <c r="QRG210" s="8"/>
      <c r="QRH210" s="8"/>
      <c r="QRI210" s="8"/>
      <c r="QRJ210" s="8"/>
      <c r="QRK210" s="8"/>
      <c r="QRL210" s="8"/>
      <c r="QRM210" s="8"/>
      <c r="QRN210" s="8"/>
      <c r="QRO210" s="8"/>
      <c r="QRP210" s="8"/>
      <c r="QRQ210" s="8"/>
      <c r="QRR210" s="8"/>
      <c r="QRS210" s="8"/>
      <c r="QRT210" s="8"/>
      <c r="QRU210" s="8"/>
      <c r="QRV210" s="8"/>
      <c r="QRW210" s="8"/>
      <c r="QRX210" s="8"/>
      <c r="QRY210" s="8"/>
      <c r="QRZ210" s="8"/>
      <c r="QSA210" s="8"/>
      <c r="QSB210" s="8"/>
      <c r="QSC210" s="8"/>
      <c r="QSD210" s="8"/>
      <c r="QSE210" s="8"/>
      <c r="QSF210" s="8"/>
      <c r="QSG210" s="8"/>
      <c r="QSH210" s="8"/>
      <c r="QSI210" s="8"/>
      <c r="QSJ210" s="8"/>
      <c r="QSK210" s="8"/>
      <c r="QSL210" s="8"/>
      <c r="QSM210" s="8"/>
      <c r="QSN210" s="8"/>
      <c r="QSO210" s="8"/>
      <c r="QSP210" s="8"/>
      <c r="QSQ210" s="8"/>
      <c r="QSR210" s="8"/>
      <c r="QSS210" s="8"/>
      <c r="QST210" s="8"/>
      <c r="QSU210" s="8"/>
      <c r="QSV210" s="8"/>
      <c r="QSW210" s="8"/>
      <c r="QSX210" s="8"/>
      <c r="QSY210" s="8"/>
      <c r="QSZ210" s="8"/>
      <c r="QTA210" s="8"/>
      <c r="QTB210" s="8"/>
      <c r="QTC210" s="8"/>
      <c r="QTD210" s="8"/>
      <c r="QTE210" s="8"/>
      <c r="QTF210" s="8"/>
      <c r="QTG210" s="8"/>
      <c r="QTH210" s="8"/>
      <c r="QTI210" s="8"/>
      <c r="QTJ210" s="8"/>
      <c r="QTK210" s="8"/>
      <c r="QTL210" s="8"/>
      <c r="QTM210" s="8"/>
      <c r="QTN210" s="8"/>
      <c r="QTO210" s="8"/>
      <c r="QTP210" s="8"/>
      <c r="QTQ210" s="8"/>
      <c r="QTR210" s="8"/>
      <c r="QTS210" s="8"/>
      <c r="QTT210" s="8"/>
      <c r="QTU210" s="8"/>
      <c r="QTV210" s="8"/>
      <c r="QTW210" s="8"/>
      <c r="QTX210" s="8"/>
      <c r="QTY210" s="8"/>
      <c r="QTZ210" s="8"/>
      <c r="QUA210" s="8"/>
      <c r="QUB210" s="8"/>
      <c r="QUC210" s="8"/>
      <c r="QUD210" s="8"/>
      <c r="QUE210" s="8"/>
      <c r="QUF210" s="8"/>
      <c r="QUG210" s="8"/>
      <c r="QUH210" s="8"/>
      <c r="QUI210" s="8"/>
      <c r="QUJ210" s="8"/>
      <c r="QUK210" s="8"/>
      <c r="QUL210" s="8"/>
      <c r="QUM210" s="8"/>
      <c r="QUN210" s="8"/>
      <c r="QUO210" s="8"/>
      <c r="QUP210" s="8"/>
      <c r="QUQ210" s="8"/>
      <c r="QUR210" s="8"/>
      <c r="QUS210" s="8"/>
      <c r="QUT210" s="8"/>
      <c r="QUU210" s="8"/>
      <c r="QUV210" s="8"/>
      <c r="QUW210" s="8"/>
      <c r="QUX210" s="8"/>
      <c r="QUY210" s="8"/>
      <c r="QUZ210" s="8"/>
      <c r="QVA210" s="8"/>
      <c r="QVB210" s="8"/>
      <c r="QVC210" s="8"/>
      <c r="QVD210" s="8"/>
      <c r="QVE210" s="8"/>
      <c r="QVF210" s="8"/>
      <c r="QVG210" s="8"/>
      <c r="QVH210" s="8"/>
      <c r="QVI210" s="8"/>
      <c r="QVJ210" s="8"/>
      <c r="QVK210" s="8"/>
      <c r="QVL210" s="8"/>
      <c r="QVM210" s="8"/>
      <c r="QVN210" s="8"/>
      <c r="QVO210" s="8"/>
      <c r="QVP210" s="8"/>
      <c r="QVQ210" s="8"/>
      <c r="QVR210" s="8"/>
      <c r="QVS210" s="8"/>
      <c r="QVT210" s="8"/>
      <c r="QVU210" s="8"/>
      <c r="QVV210" s="8"/>
      <c r="QVW210" s="8"/>
      <c r="QVX210" s="8"/>
      <c r="QVY210" s="8"/>
      <c r="QVZ210" s="8"/>
      <c r="QWA210" s="8"/>
      <c r="QWB210" s="8"/>
      <c r="QWC210" s="8"/>
      <c r="QWD210" s="8"/>
      <c r="QWE210" s="8"/>
      <c r="QWF210" s="8"/>
      <c r="QWG210" s="8"/>
      <c r="QWH210" s="8"/>
      <c r="QWI210" s="8"/>
      <c r="QWJ210" s="8"/>
      <c r="QWK210" s="8"/>
      <c r="QWL210" s="8"/>
      <c r="QWM210" s="8"/>
      <c r="QWN210" s="8"/>
      <c r="QWO210" s="8"/>
      <c r="QWP210" s="8"/>
      <c r="QWQ210" s="8"/>
      <c r="QWR210" s="8"/>
      <c r="QWS210" s="8"/>
      <c r="QWT210" s="8"/>
      <c r="QWU210" s="8"/>
      <c r="QWV210" s="8"/>
      <c r="QWW210" s="8"/>
      <c r="QWX210" s="8"/>
      <c r="QWY210" s="8"/>
      <c r="QWZ210" s="8"/>
      <c r="QXA210" s="8"/>
      <c r="QXB210" s="8"/>
      <c r="QXC210" s="8"/>
      <c r="QXD210" s="8"/>
      <c r="QXE210" s="8"/>
      <c r="QXF210" s="8"/>
      <c r="QXG210" s="8"/>
      <c r="QXH210" s="8"/>
      <c r="QXI210" s="8"/>
      <c r="QXJ210" s="8"/>
      <c r="QXK210" s="8"/>
      <c r="QXL210" s="8"/>
      <c r="QXM210" s="8"/>
      <c r="QXN210" s="8"/>
      <c r="QXO210" s="8"/>
      <c r="QXP210" s="8"/>
      <c r="QXQ210" s="8"/>
      <c r="QXR210" s="8"/>
      <c r="QXS210" s="8"/>
      <c r="QXT210" s="8"/>
      <c r="QXU210" s="8"/>
      <c r="QXV210" s="8"/>
      <c r="QXW210" s="8"/>
      <c r="QXX210" s="8"/>
      <c r="QXY210" s="8"/>
      <c r="QXZ210" s="8"/>
      <c r="QYA210" s="8"/>
      <c r="QYB210" s="8"/>
      <c r="QYC210" s="8"/>
      <c r="QYD210" s="8"/>
      <c r="QYE210" s="8"/>
      <c r="QYF210" s="8"/>
      <c r="QYG210" s="8"/>
      <c r="QYH210" s="8"/>
      <c r="QYI210" s="8"/>
      <c r="QYJ210" s="8"/>
      <c r="QYK210" s="8"/>
      <c r="QYL210" s="8"/>
      <c r="QYM210" s="8"/>
      <c r="QYN210" s="8"/>
      <c r="QYO210" s="8"/>
      <c r="QYP210" s="8"/>
      <c r="QYQ210" s="8"/>
      <c r="QYR210" s="8"/>
      <c r="QYS210" s="8"/>
      <c r="QYT210" s="8"/>
      <c r="QYU210" s="8"/>
      <c r="QYV210" s="8"/>
      <c r="QYW210" s="8"/>
      <c r="QYX210" s="8"/>
      <c r="QYY210" s="8"/>
      <c r="QYZ210" s="8"/>
      <c r="QZA210" s="8"/>
      <c r="QZB210" s="8"/>
      <c r="QZC210" s="8"/>
      <c r="QZD210" s="8"/>
      <c r="QZE210" s="8"/>
      <c r="QZF210" s="8"/>
      <c r="QZG210" s="8"/>
      <c r="QZH210" s="8"/>
      <c r="QZI210" s="8"/>
      <c r="QZJ210" s="8"/>
      <c r="QZK210" s="8"/>
      <c r="QZL210" s="8"/>
      <c r="QZM210" s="8"/>
      <c r="QZN210" s="8"/>
      <c r="QZO210" s="8"/>
      <c r="QZP210" s="8"/>
      <c r="QZQ210" s="8"/>
      <c r="QZR210" s="8"/>
      <c r="QZS210" s="8"/>
      <c r="QZT210" s="8"/>
      <c r="QZU210" s="8"/>
      <c r="QZV210" s="8"/>
      <c r="QZW210" s="8"/>
      <c r="QZX210" s="8"/>
      <c r="QZY210" s="8"/>
      <c r="QZZ210" s="8"/>
      <c r="RAA210" s="8"/>
      <c r="RAB210" s="8"/>
      <c r="RAC210" s="8"/>
      <c r="RAD210" s="8"/>
      <c r="RAE210" s="8"/>
      <c r="RAF210" s="8"/>
      <c r="RAG210" s="8"/>
      <c r="RAH210" s="8"/>
      <c r="RAI210" s="8"/>
      <c r="RAJ210" s="8"/>
      <c r="RAK210" s="8"/>
      <c r="RAL210" s="8"/>
      <c r="RAM210" s="8"/>
      <c r="RAN210" s="8"/>
      <c r="RAO210" s="8"/>
      <c r="RAP210" s="8"/>
      <c r="RAQ210" s="8"/>
      <c r="RAR210" s="8"/>
      <c r="RAS210" s="8"/>
      <c r="RAT210" s="8"/>
      <c r="RAU210" s="8"/>
      <c r="RAV210" s="8"/>
      <c r="RAW210" s="8"/>
      <c r="RAX210" s="8"/>
      <c r="RAY210" s="8"/>
      <c r="RAZ210" s="8"/>
      <c r="RBA210" s="8"/>
      <c r="RBB210" s="8"/>
      <c r="RBC210" s="8"/>
      <c r="RBD210" s="8"/>
      <c r="RBE210" s="8"/>
      <c r="RBF210" s="8"/>
      <c r="RBG210" s="8"/>
      <c r="RBH210" s="8"/>
      <c r="RBI210" s="8"/>
      <c r="RBJ210" s="8"/>
      <c r="RBK210" s="8"/>
      <c r="RBL210" s="8"/>
      <c r="RBM210" s="8"/>
      <c r="RBN210" s="8"/>
      <c r="RBO210" s="8"/>
      <c r="RBP210" s="8"/>
      <c r="RBQ210" s="8"/>
      <c r="RBR210" s="8"/>
      <c r="RBS210" s="8"/>
      <c r="RBT210" s="8"/>
      <c r="RBU210" s="8"/>
      <c r="RBV210" s="8"/>
      <c r="RBW210" s="8"/>
      <c r="RBX210" s="8"/>
      <c r="RBY210" s="8"/>
      <c r="RBZ210" s="8"/>
      <c r="RCA210" s="8"/>
      <c r="RCB210" s="8"/>
      <c r="RCC210" s="8"/>
      <c r="RCD210" s="8"/>
      <c r="RCE210" s="8"/>
      <c r="RCF210" s="8"/>
      <c r="RCG210" s="8"/>
      <c r="RCH210" s="8"/>
      <c r="RCI210" s="8"/>
      <c r="RCJ210" s="8"/>
      <c r="RCK210" s="8"/>
      <c r="RCL210" s="8"/>
      <c r="RCM210" s="8"/>
      <c r="RCN210" s="8"/>
      <c r="RCO210" s="8"/>
      <c r="RCP210" s="8"/>
      <c r="RCQ210" s="8"/>
      <c r="RCR210" s="8"/>
      <c r="RCS210" s="8"/>
      <c r="RCT210" s="8"/>
      <c r="RCU210" s="8"/>
      <c r="RCV210" s="8"/>
      <c r="RCW210" s="8"/>
      <c r="RCX210" s="8"/>
      <c r="RCY210" s="8"/>
      <c r="RCZ210" s="8"/>
      <c r="RDA210" s="8"/>
      <c r="RDB210" s="8"/>
      <c r="RDC210" s="8"/>
      <c r="RDD210" s="8"/>
      <c r="RDE210" s="8"/>
      <c r="RDF210" s="8"/>
      <c r="RDG210" s="8"/>
      <c r="RDH210" s="8"/>
      <c r="RDI210" s="8"/>
      <c r="RDJ210" s="8"/>
      <c r="RDK210" s="8"/>
      <c r="RDL210" s="8"/>
      <c r="RDM210" s="8"/>
      <c r="RDN210" s="8"/>
      <c r="RDO210" s="8"/>
      <c r="RDP210" s="8"/>
      <c r="RDQ210" s="8"/>
      <c r="RDR210" s="8"/>
      <c r="RDS210" s="8"/>
      <c r="RDT210" s="8"/>
      <c r="RDU210" s="8"/>
      <c r="RDV210" s="8"/>
      <c r="RDW210" s="8"/>
      <c r="RDX210" s="8"/>
      <c r="RDY210" s="8"/>
      <c r="RDZ210" s="8"/>
      <c r="REA210" s="8"/>
      <c r="REB210" s="8"/>
      <c r="REC210" s="8"/>
      <c r="RED210" s="8"/>
      <c r="REE210" s="8"/>
      <c r="REF210" s="8"/>
      <c r="REG210" s="8"/>
      <c r="REH210" s="8"/>
      <c r="REI210" s="8"/>
      <c r="REJ210" s="8"/>
      <c r="REK210" s="8"/>
      <c r="REL210" s="8"/>
      <c r="REM210" s="8"/>
      <c r="REN210" s="8"/>
      <c r="REO210" s="8"/>
      <c r="REP210" s="8"/>
      <c r="REQ210" s="8"/>
      <c r="RER210" s="8"/>
      <c r="RES210" s="8"/>
      <c r="RET210" s="8"/>
      <c r="REU210" s="8"/>
      <c r="REV210" s="8"/>
      <c r="REW210" s="8"/>
      <c r="REX210" s="8"/>
      <c r="REY210" s="8"/>
      <c r="REZ210" s="8"/>
      <c r="RFA210" s="8"/>
      <c r="RFB210" s="8"/>
      <c r="RFC210" s="8"/>
      <c r="RFD210" s="8"/>
      <c r="RFE210" s="8"/>
      <c r="RFF210" s="8"/>
      <c r="RFG210" s="8"/>
      <c r="RFH210" s="8"/>
      <c r="RFI210" s="8"/>
      <c r="RFJ210" s="8"/>
      <c r="RFK210" s="8"/>
      <c r="RFL210" s="8"/>
      <c r="RFM210" s="8"/>
      <c r="RFN210" s="8"/>
      <c r="RFO210" s="8"/>
      <c r="RFP210" s="8"/>
      <c r="RFQ210" s="8"/>
      <c r="RFR210" s="8"/>
      <c r="RFS210" s="8"/>
      <c r="RFT210" s="8"/>
      <c r="RFU210" s="8"/>
      <c r="RFV210" s="8"/>
      <c r="RFW210" s="8"/>
      <c r="RFX210" s="8"/>
      <c r="RFY210" s="8"/>
      <c r="RFZ210" s="8"/>
      <c r="RGA210" s="8"/>
      <c r="RGB210" s="8"/>
      <c r="RGC210" s="8"/>
      <c r="RGD210" s="8"/>
      <c r="RGE210" s="8"/>
      <c r="RGF210" s="8"/>
      <c r="RGG210" s="8"/>
      <c r="RGH210" s="8"/>
      <c r="RGI210" s="8"/>
      <c r="RGJ210" s="8"/>
      <c r="RGK210" s="8"/>
      <c r="RGL210" s="8"/>
      <c r="RGM210" s="8"/>
      <c r="RGN210" s="8"/>
      <c r="RGO210" s="8"/>
      <c r="RGP210" s="8"/>
      <c r="RGQ210" s="8"/>
      <c r="RGR210" s="8"/>
      <c r="RGS210" s="8"/>
      <c r="RGT210" s="8"/>
      <c r="RGU210" s="8"/>
      <c r="RGV210" s="8"/>
      <c r="RGW210" s="8"/>
      <c r="RGX210" s="8"/>
      <c r="RGY210" s="8"/>
      <c r="RGZ210" s="8"/>
      <c r="RHA210" s="8"/>
      <c r="RHB210" s="8"/>
      <c r="RHC210" s="8"/>
      <c r="RHD210" s="8"/>
      <c r="RHE210" s="8"/>
      <c r="RHF210" s="8"/>
      <c r="RHG210" s="8"/>
      <c r="RHH210" s="8"/>
      <c r="RHI210" s="8"/>
      <c r="RHJ210" s="8"/>
      <c r="RHK210" s="8"/>
      <c r="RHL210" s="8"/>
      <c r="RHM210" s="8"/>
      <c r="RHN210" s="8"/>
      <c r="RHO210" s="8"/>
      <c r="RHP210" s="8"/>
      <c r="RHQ210" s="8"/>
      <c r="RHR210" s="8"/>
      <c r="RHS210" s="8"/>
      <c r="RHT210" s="8"/>
      <c r="RHU210" s="8"/>
      <c r="RHV210" s="8"/>
      <c r="RHW210" s="8"/>
      <c r="RHX210" s="8"/>
      <c r="RHY210" s="8"/>
      <c r="RHZ210" s="8"/>
      <c r="RIA210" s="8"/>
      <c r="RIB210" s="8"/>
      <c r="RIC210" s="8"/>
      <c r="RID210" s="8"/>
      <c r="RIE210" s="8"/>
      <c r="RIF210" s="8"/>
      <c r="RIG210" s="8"/>
      <c r="RIH210" s="8"/>
      <c r="RII210" s="8"/>
      <c r="RIJ210" s="8"/>
      <c r="RIK210" s="8"/>
      <c r="RIL210" s="8"/>
      <c r="RIM210" s="8"/>
      <c r="RIN210" s="8"/>
      <c r="RIO210" s="8"/>
      <c r="RIP210" s="8"/>
      <c r="RIQ210" s="8"/>
      <c r="RIR210" s="8"/>
      <c r="RIS210" s="8"/>
      <c r="RIT210" s="8"/>
      <c r="RIU210" s="8"/>
      <c r="RIV210" s="8"/>
      <c r="RIW210" s="8"/>
      <c r="RIX210" s="8"/>
      <c r="RIY210" s="8"/>
      <c r="RIZ210" s="8"/>
      <c r="RJA210" s="8"/>
      <c r="RJB210" s="8"/>
      <c r="RJC210" s="8"/>
      <c r="RJD210" s="8"/>
      <c r="RJE210" s="8"/>
      <c r="RJF210" s="8"/>
      <c r="RJG210" s="8"/>
      <c r="RJH210" s="8"/>
      <c r="RJI210" s="8"/>
      <c r="RJJ210" s="8"/>
      <c r="RJK210" s="8"/>
      <c r="RJL210" s="8"/>
      <c r="RJM210" s="8"/>
      <c r="RJN210" s="8"/>
      <c r="RJO210" s="8"/>
      <c r="RJP210" s="8"/>
      <c r="RJQ210" s="8"/>
      <c r="RJR210" s="8"/>
      <c r="RJS210" s="8"/>
      <c r="RJT210" s="8"/>
      <c r="RJU210" s="8"/>
      <c r="RJV210" s="8"/>
      <c r="RJW210" s="8"/>
      <c r="RJX210" s="8"/>
      <c r="RJY210" s="8"/>
      <c r="RJZ210" s="8"/>
      <c r="RKA210" s="8"/>
      <c r="RKB210" s="8"/>
      <c r="RKC210" s="8"/>
      <c r="RKD210" s="8"/>
      <c r="RKE210" s="8"/>
      <c r="RKF210" s="8"/>
      <c r="RKG210" s="8"/>
      <c r="RKH210" s="8"/>
      <c r="RKI210" s="8"/>
      <c r="RKJ210" s="8"/>
      <c r="RKK210" s="8"/>
      <c r="RKL210" s="8"/>
      <c r="RKM210" s="8"/>
      <c r="RKN210" s="8"/>
      <c r="RKO210" s="8"/>
      <c r="RKP210" s="8"/>
      <c r="RKQ210" s="8"/>
      <c r="RKR210" s="8"/>
      <c r="RKS210" s="8"/>
      <c r="RKT210" s="8"/>
      <c r="RKU210" s="8"/>
      <c r="RKV210" s="8"/>
      <c r="RKW210" s="8"/>
      <c r="RKX210" s="8"/>
      <c r="RKY210" s="8"/>
      <c r="RKZ210" s="8"/>
      <c r="RLA210" s="8"/>
      <c r="RLB210" s="8"/>
      <c r="RLC210" s="8"/>
      <c r="RLD210" s="8"/>
      <c r="RLE210" s="8"/>
      <c r="RLF210" s="8"/>
      <c r="RLG210" s="8"/>
      <c r="RLH210" s="8"/>
      <c r="RLI210" s="8"/>
      <c r="RLJ210" s="8"/>
      <c r="RLK210" s="8"/>
      <c r="RLL210" s="8"/>
      <c r="RLM210" s="8"/>
      <c r="RLN210" s="8"/>
      <c r="RLO210" s="8"/>
      <c r="RLP210" s="8"/>
      <c r="RLQ210" s="8"/>
      <c r="RLR210" s="8"/>
      <c r="RLS210" s="8"/>
      <c r="RLT210" s="8"/>
      <c r="RLU210" s="8"/>
      <c r="RLV210" s="8"/>
      <c r="RLW210" s="8"/>
      <c r="RLX210" s="8"/>
      <c r="RLY210" s="8"/>
      <c r="RLZ210" s="8"/>
      <c r="RMA210" s="8"/>
      <c r="RMB210" s="8"/>
      <c r="RMC210" s="8"/>
      <c r="RMD210" s="8"/>
      <c r="RME210" s="8"/>
      <c r="RMF210" s="8"/>
      <c r="RMG210" s="8"/>
      <c r="RMH210" s="8"/>
      <c r="RMI210" s="8"/>
      <c r="RMJ210" s="8"/>
      <c r="RMK210" s="8"/>
      <c r="RML210" s="8"/>
      <c r="RMM210" s="8"/>
      <c r="RMN210" s="8"/>
      <c r="RMO210" s="8"/>
      <c r="RMP210" s="8"/>
      <c r="RMQ210" s="8"/>
      <c r="RMR210" s="8"/>
      <c r="RMS210" s="8"/>
      <c r="RMT210" s="8"/>
      <c r="RMU210" s="8"/>
      <c r="RMV210" s="8"/>
      <c r="RMW210" s="8"/>
      <c r="RMX210" s="8"/>
      <c r="RMY210" s="8"/>
      <c r="RMZ210" s="8"/>
      <c r="RNA210" s="8"/>
      <c r="RNB210" s="8"/>
      <c r="RNC210" s="8"/>
      <c r="RND210" s="8"/>
      <c r="RNE210" s="8"/>
      <c r="RNF210" s="8"/>
      <c r="RNG210" s="8"/>
      <c r="RNH210" s="8"/>
      <c r="RNI210" s="8"/>
      <c r="RNJ210" s="8"/>
      <c r="RNK210" s="8"/>
      <c r="RNL210" s="8"/>
      <c r="RNM210" s="8"/>
      <c r="RNN210" s="8"/>
      <c r="RNO210" s="8"/>
      <c r="RNP210" s="8"/>
      <c r="RNQ210" s="8"/>
      <c r="RNR210" s="8"/>
      <c r="RNS210" s="8"/>
      <c r="RNT210" s="8"/>
      <c r="RNU210" s="8"/>
      <c r="RNV210" s="8"/>
      <c r="RNW210" s="8"/>
      <c r="RNX210" s="8"/>
      <c r="RNY210" s="8"/>
      <c r="RNZ210" s="8"/>
      <c r="ROA210" s="8"/>
      <c r="ROB210" s="8"/>
      <c r="ROC210" s="8"/>
      <c r="ROD210" s="8"/>
      <c r="ROE210" s="8"/>
      <c r="ROF210" s="8"/>
      <c r="ROG210" s="8"/>
      <c r="ROH210" s="8"/>
      <c r="ROI210" s="8"/>
      <c r="ROJ210" s="8"/>
      <c r="ROK210" s="8"/>
      <c r="ROL210" s="8"/>
      <c r="ROM210" s="8"/>
      <c r="RON210" s="8"/>
      <c r="ROO210" s="8"/>
      <c r="ROP210" s="8"/>
      <c r="ROQ210" s="8"/>
      <c r="ROR210" s="8"/>
      <c r="ROS210" s="8"/>
      <c r="ROT210" s="8"/>
      <c r="ROU210" s="8"/>
      <c r="ROV210" s="8"/>
      <c r="ROW210" s="8"/>
      <c r="ROX210" s="8"/>
      <c r="ROY210" s="8"/>
      <c r="ROZ210" s="8"/>
      <c r="RPA210" s="8"/>
      <c r="RPB210" s="8"/>
      <c r="RPC210" s="8"/>
      <c r="RPD210" s="8"/>
      <c r="RPE210" s="8"/>
      <c r="RPF210" s="8"/>
      <c r="RPG210" s="8"/>
      <c r="RPH210" s="8"/>
      <c r="RPI210" s="8"/>
      <c r="RPJ210" s="8"/>
      <c r="RPK210" s="8"/>
      <c r="RPL210" s="8"/>
      <c r="RPM210" s="8"/>
      <c r="RPN210" s="8"/>
      <c r="RPO210" s="8"/>
      <c r="RPP210" s="8"/>
      <c r="RPQ210" s="8"/>
      <c r="RPR210" s="8"/>
      <c r="RPS210" s="8"/>
      <c r="RPT210" s="8"/>
      <c r="RPU210" s="8"/>
      <c r="RPV210" s="8"/>
      <c r="RPW210" s="8"/>
      <c r="RPX210" s="8"/>
      <c r="RPY210" s="8"/>
      <c r="RPZ210" s="8"/>
      <c r="RQA210" s="8"/>
      <c r="RQB210" s="8"/>
      <c r="RQC210" s="8"/>
      <c r="RQD210" s="8"/>
      <c r="RQE210" s="8"/>
      <c r="RQF210" s="8"/>
      <c r="RQG210" s="8"/>
      <c r="RQH210" s="8"/>
      <c r="RQI210" s="8"/>
      <c r="RQJ210" s="8"/>
      <c r="RQK210" s="8"/>
      <c r="RQL210" s="8"/>
      <c r="RQM210" s="8"/>
      <c r="RQN210" s="8"/>
      <c r="RQO210" s="8"/>
      <c r="RQP210" s="8"/>
      <c r="RQQ210" s="8"/>
      <c r="RQR210" s="8"/>
      <c r="RQS210" s="8"/>
      <c r="RQT210" s="8"/>
      <c r="RQU210" s="8"/>
      <c r="RQV210" s="8"/>
      <c r="RQW210" s="8"/>
      <c r="RQX210" s="8"/>
      <c r="RQY210" s="8"/>
      <c r="RQZ210" s="8"/>
      <c r="RRA210" s="8"/>
      <c r="RRB210" s="8"/>
      <c r="RRC210" s="8"/>
      <c r="RRD210" s="8"/>
      <c r="RRE210" s="8"/>
      <c r="RRF210" s="8"/>
      <c r="RRG210" s="8"/>
      <c r="RRH210" s="8"/>
      <c r="RRI210" s="8"/>
      <c r="RRJ210" s="8"/>
      <c r="RRK210" s="8"/>
      <c r="RRL210" s="8"/>
      <c r="RRM210" s="8"/>
      <c r="RRN210" s="8"/>
      <c r="RRO210" s="8"/>
      <c r="RRP210" s="8"/>
      <c r="RRQ210" s="8"/>
      <c r="RRR210" s="8"/>
      <c r="RRS210" s="8"/>
      <c r="RRT210" s="8"/>
      <c r="RRU210" s="8"/>
      <c r="RRV210" s="8"/>
      <c r="RRW210" s="8"/>
      <c r="RRX210" s="8"/>
      <c r="RRY210" s="8"/>
      <c r="RRZ210" s="8"/>
      <c r="RSA210" s="8"/>
      <c r="RSB210" s="8"/>
      <c r="RSC210" s="8"/>
      <c r="RSD210" s="8"/>
      <c r="RSE210" s="8"/>
      <c r="RSF210" s="8"/>
      <c r="RSG210" s="8"/>
      <c r="RSH210" s="8"/>
      <c r="RSI210" s="8"/>
      <c r="RSJ210" s="8"/>
      <c r="RSK210" s="8"/>
      <c r="RSL210" s="8"/>
      <c r="RSM210" s="8"/>
      <c r="RSN210" s="8"/>
      <c r="RSO210" s="8"/>
      <c r="RSP210" s="8"/>
      <c r="RSQ210" s="8"/>
      <c r="RSR210" s="8"/>
      <c r="RSS210" s="8"/>
      <c r="RST210" s="8"/>
      <c r="RSU210" s="8"/>
      <c r="RSV210" s="8"/>
      <c r="RSW210" s="8"/>
      <c r="RSX210" s="8"/>
      <c r="RSY210" s="8"/>
      <c r="RSZ210" s="8"/>
      <c r="RTA210" s="8"/>
      <c r="RTB210" s="8"/>
      <c r="RTC210" s="8"/>
      <c r="RTD210" s="8"/>
      <c r="RTE210" s="8"/>
      <c r="RTF210" s="8"/>
      <c r="RTG210" s="8"/>
      <c r="RTH210" s="8"/>
      <c r="RTI210" s="8"/>
      <c r="RTJ210" s="8"/>
      <c r="RTK210" s="8"/>
      <c r="RTL210" s="8"/>
      <c r="RTM210" s="8"/>
      <c r="RTN210" s="8"/>
      <c r="RTO210" s="8"/>
      <c r="RTP210" s="8"/>
      <c r="RTQ210" s="8"/>
      <c r="RTR210" s="8"/>
      <c r="RTS210" s="8"/>
      <c r="RTT210" s="8"/>
      <c r="RTU210" s="8"/>
      <c r="RTV210" s="8"/>
      <c r="RTW210" s="8"/>
      <c r="RTX210" s="8"/>
      <c r="RTY210" s="8"/>
      <c r="RTZ210" s="8"/>
      <c r="RUA210" s="8"/>
      <c r="RUB210" s="8"/>
      <c r="RUC210" s="8"/>
      <c r="RUD210" s="8"/>
      <c r="RUE210" s="8"/>
      <c r="RUF210" s="8"/>
      <c r="RUG210" s="8"/>
      <c r="RUH210" s="8"/>
      <c r="RUI210" s="8"/>
      <c r="RUJ210" s="8"/>
      <c r="RUK210" s="8"/>
      <c r="RUL210" s="8"/>
      <c r="RUM210" s="8"/>
      <c r="RUN210" s="8"/>
      <c r="RUO210" s="8"/>
      <c r="RUP210" s="8"/>
      <c r="RUQ210" s="8"/>
      <c r="RUR210" s="8"/>
      <c r="RUS210" s="8"/>
      <c r="RUT210" s="8"/>
      <c r="RUU210" s="8"/>
      <c r="RUV210" s="8"/>
      <c r="RUW210" s="8"/>
      <c r="RUX210" s="8"/>
      <c r="RUY210" s="8"/>
      <c r="RUZ210" s="8"/>
      <c r="RVA210" s="8"/>
      <c r="RVB210" s="8"/>
      <c r="RVC210" s="8"/>
      <c r="RVD210" s="8"/>
      <c r="RVE210" s="8"/>
      <c r="RVF210" s="8"/>
      <c r="RVG210" s="8"/>
      <c r="RVH210" s="8"/>
      <c r="RVI210" s="8"/>
      <c r="RVJ210" s="8"/>
      <c r="RVK210" s="8"/>
      <c r="RVL210" s="8"/>
      <c r="RVM210" s="8"/>
      <c r="RVN210" s="8"/>
      <c r="RVO210" s="8"/>
      <c r="RVP210" s="8"/>
      <c r="RVQ210" s="8"/>
      <c r="RVR210" s="8"/>
      <c r="RVS210" s="8"/>
      <c r="RVT210" s="8"/>
      <c r="RVU210" s="8"/>
      <c r="RVV210" s="8"/>
      <c r="RVW210" s="8"/>
      <c r="RVX210" s="8"/>
      <c r="RVY210" s="8"/>
      <c r="RVZ210" s="8"/>
      <c r="RWA210" s="8"/>
      <c r="RWB210" s="8"/>
      <c r="RWC210" s="8"/>
      <c r="RWD210" s="8"/>
      <c r="RWE210" s="8"/>
      <c r="RWF210" s="8"/>
      <c r="RWG210" s="8"/>
      <c r="RWH210" s="8"/>
      <c r="RWI210" s="8"/>
      <c r="RWJ210" s="8"/>
      <c r="RWK210" s="8"/>
      <c r="RWL210" s="8"/>
      <c r="RWM210" s="8"/>
      <c r="RWN210" s="8"/>
      <c r="RWO210" s="8"/>
      <c r="RWP210" s="8"/>
      <c r="RWQ210" s="8"/>
      <c r="RWR210" s="8"/>
      <c r="RWS210" s="8"/>
      <c r="RWT210" s="8"/>
      <c r="RWU210" s="8"/>
      <c r="RWV210" s="8"/>
      <c r="RWW210" s="8"/>
      <c r="RWX210" s="8"/>
      <c r="RWY210" s="8"/>
      <c r="RWZ210" s="8"/>
      <c r="RXA210" s="8"/>
      <c r="RXB210" s="8"/>
      <c r="RXC210" s="8"/>
      <c r="RXD210" s="8"/>
      <c r="RXE210" s="8"/>
      <c r="RXF210" s="8"/>
      <c r="RXG210" s="8"/>
      <c r="RXH210" s="8"/>
      <c r="RXI210" s="8"/>
      <c r="RXJ210" s="8"/>
      <c r="RXK210" s="8"/>
      <c r="RXL210" s="8"/>
      <c r="RXM210" s="8"/>
      <c r="RXN210" s="8"/>
      <c r="RXO210" s="8"/>
      <c r="RXP210" s="8"/>
      <c r="RXQ210" s="8"/>
      <c r="RXR210" s="8"/>
      <c r="RXS210" s="8"/>
      <c r="RXT210" s="8"/>
      <c r="RXU210" s="8"/>
      <c r="RXV210" s="8"/>
      <c r="RXW210" s="8"/>
      <c r="RXX210" s="8"/>
      <c r="RXY210" s="8"/>
      <c r="RXZ210" s="8"/>
      <c r="RYA210" s="8"/>
      <c r="RYB210" s="8"/>
      <c r="RYC210" s="8"/>
      <c r="RYD210" s="8"/>
      <c r="RYE210" s="8"/>
      <c r="RYF210" s="8"/>
      <c r="RYG210" s="8"/>
      <c r="RYH210" s="8"/>
      <c r="RYI210" s="8"/>
      <c r="RYJ210" s="8"/>
      <c r="RYK210" s="8"/>
      <c r="RYL210" s="8"/>
      <c r="RYM210" s="8"/>
      <c r="RYN210" s="8"/>
      <c r="RYO210" s="8"/>
      <c r="RYP210" s="8"/>
      <c r="RYQ210" s="8"/>
      <c r="RYR210" s="8"/>
      <c r="RYS210" s="8"/>
      <c r="RYT210" s="8"/>
      <c r="RYU210" s="8"/>
      <c r="RYV210" s="8"/>
      <c r="RYW210" s="8"/>
      <c r="RYX210" s="8"/>
      <c r="RYY210" s="8"/>
      <c r="RYZ210" s="8"/>
      <c r="RZA210" s="8"/>
      <c r="RZB210" s="8"/>
      <c r="RZC210" s="8"/>
      <c r="RZD210" s="8"/>
      <c r="RZE210" s="8"/>
      <c r="RZF210" s="8"/>
      <c r="RZG210" s="8"/>
      <c r="RZH210" s="8"/>
      <c r="RZI210" s="8"/>
      <c r="RZJ210" s="8"/>
      <c r="RZK210" s="8"/>
      <c r="RZL210" s="8"/>
      <c r="RZM210" s="8"/>
      <c r="RZN210" s="8"/>
      <c r="RZO210" s="8"/>
      <c r="RZP210" s="8"/>
      <c r="RZQ210" s="8"/>
      <c r="RZR210" s="8"/>
      <c r="RZS210" s="8"/>
      <c r="RZT210" s="8"/>
      <c r="RZU210" s="8"/>
      <c r="RZV210" s="8"/>
      <c r="RZW210" s="8"/>
      <c r="RZX210" s="8"/>
      <c r="RZY210" s="8"/>
      <c r="RZZ210" s="8"/>
      <c r="SAA210" s="8"/>
      <c r="SAB210" s="8"/>
      <c r="SAC210" s="8"/>
      <c r="SAD210" s="8"/>
      <c r="SAE210" s="8"/>
      <c r="SAF210" s="8"/>
      <c r="SAG210" s="8"/>
      <c r="SAH210" s="8"/>
      <c r="SAI210" s="8"/>
      <c r="SAJ210" s="8"/>
      <c r="SAK210" s="8"/>
      <c r="SAL210" s="8"/>
      <c r="SAM210" s="8"/>
      <c r="SAN210" s="8"/>
      <c r="SAO210" s="8"/>
      <c r="SAP210" s="8"/>
      <c r="SAQ210" s="8"/>
      <c r="SAR210" s="8"/>
      <c r="SAS210" s="8"/>
      <c r="SAT210" s="8"/>
      <c r="SAU210" s="8"/>
      <c r="SAV210" s="8"/>
      <c r="SAW210" s="8"/>
      <c r="SAX210" s="8"/>
      <c r="SAY210" s="8"/>
      <c r="SAZ210" s="8"/>
      <c r="SBA210" s="8"/>
      <c r="SBB210" s="8"/>
      <c r="SBC210" s="8"/>
      <c r="SBD210" s="8"/>
      <c r="SBE210" s="8"/>
      <c r="SBF210" s="8"/>
      <c r="SBG210" s="8"/>
      <c r="SBH210" s="8"/>
      <c r="SBI210" s="8"/>
      <c r="SBJ210" s="8"/>
      <c r="SBK210" s="8"/>
      <c r="SBL210" s="8"/>
      <c r="SBM210" s="8"/>
      <c r="SBN210" s="8"/>
      <c r="SBO210" s="8"/>
      <c r="SBP210" s="8"/>
      <c r="SBQ210" s="8"/>
      <c r="SBR210" s="8"/>
      <c r="SBS210" s="8"/>
      <c r="SBT210" s="8"/>
      <c r="SBU210" s="8"/>
      <c r="SBV210" s="8"/>
      <c r="SBW210" s="8"/>
      <c r="SBX210" s="8"/>
      <c r="SBY210" s="8"/>
      <c r="SBZ210" s="8"/>
      <c r="SCA210" s="8"/>
      <c r="SCB210" s="8"/>
      <c r="SCC210" s="8"/>
      <c r="SCD210" s="8"/>
      <c r="SCE210" s="8"/>
      <c r="SCF210" s="8"/>
      <c r="SCG210" s="8"/>
      <c r="SCH210" s="8"/>
      <c r="SCI210" s="8"/>
      <c r="SCJ210" s="8"/>
      <c r="SCK210" s="8"/>
      <c r="SCL210" s="8"/>
      <c r="SCM210" s="8"/>
      <c r="SCN210" s="8"/>
      <c r="SCO210" s="8"/>
      <c r="SCP210" s="8"/>
      <c r="SCQ210" s="8"/>
      <c r="SCR210" s="8"/>
      <c r="SCS210" s="8"/>
      <c r="SCT210" s="8"/>
      <c r="SCU210" s="8"/>
      <c r="SCV210" s="8"/>
      <c r="SCW210" s="8"/>
      <c r="SCX210" s="8"/>
      <c r="SCY210" s="8"/>
      <c r="SCZ210" s="8"/>
      <c r="SDA210" s="8"/>
      <c r="SDB210" s="8"/>
      <c r="SDC210" s="8"/>
      <c r="SDD210" s="8"/>
      <c r="SDE210" s="8"/>
      <c r="SDF210" s="8"/>
      <c r="SDG210" s="8"/>
      <c r="SDH210" s="8"/>
      <c r="SDI210" s="8"/>
      <c r="SDJ210" s="8"/>
      <c r="SDK210" s="8"/>
      <c r="SDL210" s="8"/>
      <c r="SDM210" s="8"/>
      <c r="SDN210" s="8"/>
      <c r="SDO210" s="8"/>
      <c r="SDP210" s="8"/>
      <c r="SDQ210" s="8"/>
      <c r="SDR210" s="8"/>
      <c r="SDS210" s="8"/>
      <c r="SDT210" s="8"/>
      <c r="SDU210" s="8"/>
      <c r="SDV210" s="8"/>
      <c r="SDW210" s="8"/>
      <c r="SDX210" s="8"/>
      <c r="SDY210" s="8"/>
      <c r="SDZ210" s="8"/>
      <c r="SEA210" s="8"/>
      <c r="SEB210" s="8"/>
      <c r="SEC210" s="8"/>
      <c r="SED210" s="8"/>
      <c r="SEE210" s="8"/>
      <c r="SEF210" s="8"/>
      <c r="SEG210" s="8"/>
      <c r="SEH210" s="8"/>
      <c r="SEI210" s="8"/>
      <c r="SEJ210" s="8"/>
      <c r="SEK210" s="8"/>
      <c r="SEL210" s="8"/>
      <c r="SEM210" s="8"/>
      <c r="SEN210" s="8"/>
      <c r="SEO210" s="8"/>
      <c r="SEP210" s="8"/>
      <c r="SEQ210" s="8"/>
      <c r="SER210" s="8"/>
      <c r="SES210" s="8"/>
      <c r="SET210" s="8"/>
      <c r="SEU210" s="8"/>
      <c r="SEV210" s="8"/>
      <c r="SEW210" s="8"/>
      <c r="SEX210" s="8"/>
      <c r="SEY210" s="8"/>
      <c r="SEZ210" s="8"/>
      <c r="SFA210" s="8"/>
      <c r="SFB210" s="8"/>
      <c r="SFC210" s="8"/>
      <c r="SFD210" s="8"/>
      <c r="SFE210" s="8"/>
      <c r="SFF210" s="8"/>
      <c r="SFG210" s="8"/>
      <c r="SFH210" s="8"/>
      <c r="SFI210" s="8"/>
      <c r="SFJ210" s="8"/>
      <c r="SFK210" s="8"/>
      <c r="SFL210" s="8"/>
      <c r="SFM210" s="8"/>
      <c r="SFN210" s="8"/>
      <c r="SFO210" s="8"/>
      <c r="SFP210" s="8"/>
      <c r="SFQ210" s="8"/>
      <c r="SFR210" s="8"/>
      <c r="SFS210" s="8"/>
      <c r="SFT210" s="8"/>
      <c r="SFU210" s="8"/>
      <c r="SFV210" s="8"/>
      <c r="SFW210" s="8"/>
      <c r="SFX210" s="8"/>
      <c r="SFY210" s="8"/>
      <c r="SFZ210" s="8"/>
      <c r="SGA210" s="8"/>
      <c r="SGB210" s="8"/>
      <c r="SGC210" s="8"/>
      <c r="SGD210" s="8"/>
      <c r="SGE210" s="8"/>
      <c r="SGF210" s="8"/>
      <c r="SGG210" s="8"/>
      <c r="SGH210" s="8"/>
      <c r="SGI210" s="8"/>
      <c r="SGJ210" s="8"/>
      <c r="SGK210" s="8"/>
      <c r="SGL210" s="8"/>
      <c r="SGM210" s="8"/>
      <c r="SGN210" s="8"/>
      <c r="SGO210" s="8"/>
      <c r="SGP210" s="8"/>
      <c r="SGQ210" s="8"/>
      <c r="SGR210" s="8"/>
      <c r="SGS210" s="8"/>
      <c r="SGT210" s="8"/>
      <c r="SGU210" s="8"/>
      <c r="SGV210" s="8"/>
      <c r="SGW210" s="8"/>
      <c r="SGX210" s="8"/>
      <c r="SGY210" s="8"/>
      <c r="SGZ210" s="8"/>
      <c r="SHA210" s="8"/>
      <c r="SHB210" s="8"/>
      <c r="SHC210" s="8"/>
      <c r="SHD210" s="8"/>
      <c r="SHE210" s="8"/>
      <c r="SHF210" s="8"/>
      <c r="SHG210" s="8"/>
      <c r="SHH210" s="8"/>
      <c r="SHI210" s="8"/>
      <c r="SHJ210" s="8"/>
      <c r="SHK210" s="8"/>
      <c r="SHL210" s="8"/>
      <c r="SHM210" s="8"/>
      <c r="SHN210" s="8"/>
      <c r="SHO210" s="8"/>
      <c r="SHP210" s="8"/>
      <c r="SHQ210" s="8"/>
      <c r="SHR210" s="8"/>
      <c r="SHS210" s="8"/>
      <c r="SHT210" s="8"/>
      <c r="SHU210" s="8"/>
      <c r="SHV210" s="8"/>
      <c r="SHW210" s="8"/>
      <c r="SHX210" s="8"/>
      <c r="SHY210" s="8"/>
      <c r="SHZ210" s="8"/>
      <c r="SIA210" s="8"/>
      <c r="SIB210" s="8"/>
      <c r="SIC210" s="8"/>
      <c r="SID210" s="8"/>
      <c r="SIE210" s="8"/>
      <c r="SIF210" s="8"/>
      <c r="SIG210" s="8"/>
      <c r="SIH210" s="8"/>
      <c r="SII210" s="8"/>
      <c r="SIJ210" s="8"/>
      <c r="SIK210" s="8"/>
      <c r="SIL210" s="8"/>
      <c r="SIM210" s="8"/>
      <c r="SIN210" s="8"/>
      <c r="SIO210" s="8"/>
      <c r="SIP210" s="8"/>
      <c r="SIQ210" s="8"/>
      <c r="SIR210" s="8"/>
      <c r="SIS210" s="8"/>
      <c r="SIT210" s="8"/>
      <c r="SIU210" s="8"/>
      <c r="SIV210" s="8"/>
      <c r="SIW210" s="8"/>
      <c r="SIX210" s="8"/>
      <c r="SIY210" s="8"/>
      <c r="SIZ210" s="8"/>
      <c r="SJA210" s="8"/>
      <c r="SJB210" s="8"/>
      <c r="SJC210" s="8"/>
      <c r="SJD210" s="8"/>
      <c r="SJE210" s="8"/>
      <c r="SJF210" s="8"/>
      <c r="SJG210" s="8"/>
      <c r="SJH210" s="8"/>
      <c r="SJI210" s="8"/>
      <c r="SJJ210" s="8"/>
      <c r="SJK210" s="8"/>
      <c r="SJL210" s="8"/>
      <c r="SJM210" s="8"/>
      <c r="SJN210" s="8"/>
      <c r="SJO210" s="8"/>
      <c r="SJP210" s="8"/>
      <c r="SJQ210" s="8"/>
      <c r="SJR210" s="8"/>
      <c r="SJS210" s="8"/>
      <c r="SJT210" s="8"/>
      <c r="SJU210" s="8"/>
      <c r="SJV210" s="8"/>
      <c r="SJW210" s="8"/>
      <c r="SJX210" s="8"/>
      <c r="SJY210" s="8"/>
      <c r="SJZ210" s="8"/>
      <c r="SKA210" s="8"/>
      <c r="SKB210" s="8"/>
      <c r="SKC210" s="8"/>
      <c r="SKD210" s="8"/>
      <c r="SKE210" s="8"/>
      <c r="SKF210" s="8"/>
      <c r="SKG210" s="8"/>
      <c r="SKH210" s="8"/>
      <c r="SKI210" s="8"/>
      <c r="SKJ210" s="8"/>
      <c r="SKK210" s="8"/>
      <c r="SKL210" s="8"/>
      <c r="SKM210" s="8"/>
      <c r="SKN210" s="8"/>
      <c r="SKO210" s="8"/>
      <c r="SKP210" s="8"/>
      <c r="SKQ210" s="8"/>
      <c r="SKR210" s="8"/>
      <c r="SKS210" s="8"/>
      <c r="SKT210" s="8"/>
      <c r="SKU210" s="8"/>
      <c r="SKV210" s="8"/>
      <c r="SKW210" s="8"/>
      <c r="SKX210" s="8"/>
      <c r="SKY210" s="8"/>
      <c r="SKZ210" s="8"/>
      <c r="SLA210" s="8"/>
      <c r="SLB210" s="8"/>
      <c r="SLC210" s="8"/>
      <c r="SLD210" s="8"/>
      <c r="SLE210" s="8"/>
      <c r="SLF210" s="8"/>
      <c r="SLG210" s="8"/>
      <c r="SLH210" s="8"/>
      <c r="SLI210" s="8"/>
      <c r="SLJ210" s="8"/>
      <c r="SLK210" s="8"/>
      <c r="SLL210" s="8"/>
      <c r="SLM210" s="8"/>
      <c r="SLN210" s="8"/>
      <c r="SLO210" s="8"/>
      <c r="SLP210" s="8"/>
      <c r="SLQ210" s="8"/>
      <c r="SLR210" s="8"/>
      <c r="SLS210" s="8"/>
      <c r="SLT210" s="8"/>
      <c r="SLU210" s="8"/>
      <c r="SLV210" s="8"/>
      <c r="SLW210" s="8"/>
      <c r="SLX210" s="8"/>
      <c r="SLY210" s="8"/>
      <c r="SLZ210" s="8"/>
      <c r="SMA210" s="8"/>
      <c r="SMB210" s="8"/>
      <c r="SMC210" s="8"/>
      <c r="SMD210" s="8"/>
      <c r="SME210" s="8"/>
      <c r="SMF210" s="8"/>
      <c r="SMG210" s="8"/>
      <c r="SMH210" s="8"/>
      <c r="SMI210" s="8"/>
      <c r="SMJ210" s="8"/>
      <c r="SMK210" s="8"/>
      <c r="SML210" s="8"/>
      <c r="SMM210" s="8"/>
      <c r="SMN210" s="8"/>
      <c r="SMO210" s="8"/>
      <c r="SMP210" s="8"/>
      <c r="SMQ210" s="8"/>
      <c r="SMR210" s="8"/>
      <c r="SMS210" s="8"/>
      <c r="SMT210" s="8"/>
      <c r="SMU210" s="8"/>
      <c r="SMV210" s="8"/>
      <c r="SMW210" s="8"/>
      <c r="SMX210" s="8"/>
      <c r="SMY210" s="8"/>
      <c r="SMZ210" s="8"/>
      <c r="SNA210" s="8"/>
      <c r="SNB210" s="8"/>
      <c r="SNC210" s="8"/>
      <c r="SND210" s="8"/>
      <c r="SNE210" s="8"/>
      <c r="SNF210" s="8"/>
      <c r="SNG210" s="8"/>
      <c r="SNH210" s="8"/>
      <c r="SNI210" s="8"/>
      <c r="SNJ210" s="8"/>
      <c r="SNK210" s="8"/>
      <c r="SNL210" s="8"/>
      <c r="SNM210" s="8"/>
      <c r="SNN210" s="8"/>
      <c r="SNO210" s="8"/>
      <c r="SNP210" s="8"/>
      <c r="SNQ210" s="8"/>
      <c r="SNR210" s="8"/>
      <c r="SNS210" s="8"/>
      <c r="SNT210" s="8"/>
      <c r="SNU210" s="8"/>
      <c r="SNV210" s="8"/>
      <c r="SNW210" s="8"/>
      <c r="SNX210" s="8"/>
      <c r="SNY210" s="8"/>
      <c r="SNZ210" s="8"/>
      <c r="SOA210" s="8"/>
      <c r="SOB210" s="8"/>
      <c r="SOC210" s="8"/>
      <c r="SOD210" s="8"/>
      <c r="SOE210" s="8"/>
      <c r="SOF210" s="8"/>
      <c r="SOG210" s="8"/>
      <c r="SOH210" s="8"/>
      <c r="SOI210" s="8"/>
      <c r="SOJ210" s="8"/>
      <c r="SOK210" s="8"/>
      <c r="SOL210" s="8"/>
      <c r="SOM210" s="8"/>
      <c r="SON210" s="8"/>
      <c r="SOO210" s="8"/>
      <c r="SOP210" s="8"/>
      <c r="SOQ210" s="8"/>
      <c r="SOR210" s="8"/>
      <c r="SOS210" s="8"/>
      <c r="SOT210" s="8"/>
      <c r="SOU210" s="8"/>
      <c r="SOV210" s="8"/>
      <c r="SOW210" s="8"/>
      <c r="SOX210" s="8"/>
      <c r="SOY210" s="8"/>
      <c r="SOZ210" s="8"/>
      <c r="SPA210" s="8"/>
      <c r="SPB210" s="8"/>
      <c r="SPC210" s="8"/>
      <c r="SPD210" s="8"/>
      <c r="SPE210" s="8"/>
      <c r="SPF210" s="8"/>
      <c r="SPG210" s="8"/>
      <c r="SPH210" s="8"/>
      <c r="SPI210" s="8"/>
      <c r="SPJ210" s="8"/>
      <c r="SPK210" s="8"/>
      <c r="SPL210" s="8"/>
      <c r="SPM210" s="8"/>
      <c r="SPN210" s="8"/>
      <c r="SPO210" s="8"/>
      <c r="SPP210" s="8"/>
      <c r="SPQ210" s="8"/>
      <c r="SPR210" s="8"/>
      <c r="SPS210" s="8"/>
      <c r="SPT210" s="8"/>
      <c r="SPU210" s="8"/>
      <c r="SPV210" s="8"/>
      <c r="SPW210" s="8"/>
      <c r="SPX210" s="8"/>
      <c r="SPY210" s="8"/>
      <c r="SPZ210" s="8"/>
      <c r="SQA210" s="8"/>
      <c r="SQB210" s="8"/>
      <c r="SQC210" s="8"/>
      <c r="SQD210" s="8"/>
      <c r="SQE210" s="8"/>
      <c r="SQF210" s="8"/>
      <c r="SQG210" s="8"/>
      <c r="SQH210" s="8"/>
      <c r="SQI210" s="8"/>
      <c r="SQJ210" s="8"/>
      <c r="SQK210" s="8"/>
      <c r="SQL210" s="8"/>
      <c r="SQM210" s="8"/>
      <c r="SQN210" s="8"/>
      <c r="SQO210" s="8"/>
      <c r="SQP210" s="8"/>
      <c r="SQQ210" s="8"/>
      <c r="SQR210" s="8"/>
      <c r="SQS210" s="8"/>
      <c r="SQT210" s="8"/>
      <c r="SQU210" s="8"/>
      <c r="SQV210" s="8"/>
      <c r="SQW210" s="8"/>
      <c r="SQX210" s="8"/>
      <c r="SQY210" s="8"/>
      <c r="SQZ210" s="8"/>
      <c r="SRA210" s="8"/>
      <c r="SRB210" s="8"/>
      <c r="SRC210" s="8"/>
      <c r="SRD210" s="8"/>
      <c r="SRE210" s="8"/>
      <c r="SRF210" s="8"/>
      <c r="SRG210" s="8"/>
      <c r="SRH210" s="8"/>
      <c r="SRI210" s="8"/>
      <c r="SRJ210" s="8"/>
      <c r="SRK210" s="8"/>
      <c r="SRL210" s="8"/>
      <c r="SRM210" s="8"/>
      <c r="SRN210" s="8"/>
      <c r="SRO210" s="8"/>
      <c r="SRP210" s="8"/>
      <c r="SRQ210" s="8"/>
      <c r="SRR210" s="8"/>
      <c r="SRS210" s="8"/>
      <c r="SRT210" s="8"/>
      <c r="SRU210" s="8"/>
      <c r="SRV210" s="8"/>
      <c r="SRW210" s="8"/>
      <c r="SRX210" s="8"/>
      <c r="SRY210" s="8"/>
      <c r="SRZ210" s="8"/>
      <c r="SSA210" s="8"/>
      <c r="SSB210" s="8"/>
      <c r="SSC210" s="8"/>
      <c r="SSD210" s="8"/>
      <c r="SSE210" s="8"/>
      <c r="SSF210" s="8"/>
      <c r="SSG210" s="8"/>
      <c r="SSH210" s="8"/>
      <c r="SSI210" s="8"/>
      <c r="SSJ210" s="8"/>
      <c r="SSK210" s="8"/>
      <c r="SSL210" s="8"/>
      <c r="SSM210" s="8"/>
      <c r="SSN210" s="8"/>
      <c r="SSO210" s="8"/>
      <c r="SSP210" s="8"/>
      <c r="SSQ210" s="8"/>
      <c r="SSR210" s="8"/>
      <c r="SSS210" s="8"/>
      <c r="SST210" s="8"/>
      <c r="SSU210" s="8"/>
      <c r="SSV210" s="8"/>
      <c r="SSW210" s="8"/>
      <c r="SSX210" s="8"/>
      <c r="SSY210" s="8"/>
      <c r="SSZ210" s="8"/>
      <c r="STA210" s="8"/>
      <c r="STB210" s="8"/>
      <c r="STC210" s="8"/>
      <c r="STD210" s="8"/>
      <c r="STE210" s="8"/>
      <c r="STF210" s="8"/>
      <c r="STG210" s="8"/>
      <c r="STH210" s="8"/>
      <c r="STI210" s="8"/>
      <c r="STJ210" s="8"/>
      <c r="STK210" s="8"/>
      <c r="STL210" s="8"/>
      <c r="STM210" s="8"/>
      <c r="STN210" s="8"/>
      <c r="STO210" s="8"/>
      <c r="STP210" s="8"/>
      <c r="STQ210" s="8"/>
      <c r="STR210" s="8"/>
      <c r="STS210" s="8"/>
      <c r="STT210" s="8"/>
      <c r="STU210" s="8"/>
      <c r="STV210" s="8"/>
      <c r="STW210" s="8"/>
      <c r="STX210" s="8"/>
      <c r="STY210" s="8"/>
      <c r="STZ210" s="8"/>
      <c r="SUA210" s="8"/>
      <c r="SUB210" s="8"/>
      <c r="SUC210" s="8"/>
      <c r="SUD210" s="8"/>
      <c r="SUE210" s="8"/>
      <c r="SUF210" s="8"/>
      <c r="SUG210" s="8"/>
      <c r="SUH210" s="8"/>
      <c r="SUI210" s="8"/>
      <c r="SUJ210" s="8"/>
      <c r="SUK210" s="8"/>
      <c r="SUL210" s="8"/>
      <c r="SUM210" s="8"/>
      <c r="SUN210" s="8"/>
      <c r="SUO210" s="8"/>
      <c r="SUP210" s="8"/>
      <c r="SUQ210" s="8"/>
      <c r="SUR210" s="8"/>
      <c r="SUS210" s="8"/>
      <c r="SUT210" s="8"/>
      <c r="SUU210" s="8"/>
      <c r="SUV210" s="8"/>
      <c r="SUW210" s="8"/>
      <c r="SUX210" s="8"/>
      <c r="SUY210" s="8"/>
      <c r="SUZ210" s="8"/>
      <c r="SVA210" s="8"/>
      <c r="SVB210" s="8"/>
      <c r="SVC210" s="8"/>
      <c r="SVD210" s="8"/>
      <c r="SVE210" s="8"/>
      <c r="SVF210" s="8"/>
      <c r="SVG210" s="8"/>
      <c r="SVH210" s="8"/>
      <c r="SVI210" s="8"/>
      <c r="SVJ210" s="8"/>
      <c r="SVK210" s="8"/>
      <c r="SVL210" s="8"/>
      <c r="SVM210" s="8"/>
      <c r="SVN210" s="8"/>
      <c r="SVO210" s="8"/>
      <c r="SVP210" s="8"/>
      <c r="SVQ210" s="8"/>
      <c r="SVR210" s="8"/>
      <c r="SVS210" s="8"/>
      <c r="SVT210" s="8"/>
      <c r="SVU210" s="8"/>
      <c r="SVV210" s="8"/>
      <c r="SVW210" s="8"/>
      <c r="SVX210" s="8"/>
      <c r="SVY210" s="8"/>
      <c r="SVZ210" s="8"/>
      <c r="SWA210" s="8"/>
      <c r="SWB210" s="8"/>
      <c r="SWC210" s="8"/>
      <c r="SWD210" s="8"/>
      <c r="SWE210" s="8"/>
      <c r="SWF210" s="8"/>
      <c r="SWG210" s="8"/>
      <c r="SWH210" s="8"/>
      <c r="SWI210" s="8"/>
      <c r="SWJ210" s="8"/>
      <c r="SWK210" s="8"/>
      <c r="SWL210" s="8"/>
      <c r="SWM210" s="8"/>
      <c r="SWN210" s="8"/>
      <c r="SWO210" s="8"/>
      <c r="SWP210" s="8"/>
      <c r="SWQ210" s="8"/>
      <c r="SWR210" s="8"/>
      <c r="SWS210" s="8"/>
      <c r="SWT210" s="8"/>
      <c r="SWU210" s="8"/>
      <c r="SWV210" s="8"/>
      <c r="SWW210" s="8"/>
      <c r="SWX210" s="8"/>
      <c r="SWY210" s="8"/>
      <c r="SWZ210" s="8"/>
      <c r="SXA210" s="8"/>
      <c r="SXB210" s="8"/>
      <c r="SXC210" s="8"/>
      <c r="SXD210" s="8"/>
      <c r="SXE210" s="8"/>
      <c r="SXF210" s="8"/>
      <c r="SXG210" s="8"/>
      <c r="SXH210" s="8"/>
      <c r="SXI210" s="8"/>
      <c r="SXJ210" s="8"/>
      <c r="SXK210" s="8"/>
      <c r="SXL210" s="8"/>
      <c r="SXM210" s="8"/>
      <c r="SXN210" s="8"/>
      <c r="SXO210" s="8"/>
      <c r="SXP210" s="8"/>
      <c r="SXQ210" s="8"/>
      <c r="SXR210" s="8"/>
      <c r="SXS210" s="8"/>
      <c r="SXT210" s="8"/>
      <c r="SXU210" s="8"/>
      <c r="SXV210" s="8"/>
      <c r="SXW210" s="8"/>
      <c r="SXX210" s="8"/>
      <c r="SXY210" s="8"/>
      <c r="SXZ210" s="8"/>
      <c r="SYA210" s="8"/>
      <c r="SYB210" s="8"/>
      <c r="SYC210" s="8"/>
      <c r="SYD210" s="8"/>
      <c r="SYE210" s="8"/>
      <c r="SYF210" s="8"/>
      <c r="SYG210" s="8"/>
      <c r="SYH210" s="8"/>
      <c r="SYI210" s="8"/>
      <c r="SYJ210" s="8"/>
      <c r="SYK210" s="8"/>
      <c r="SYL210" s="8"/>
      <c r="SYM210" s="8"/>
      <c r="SYN210" s="8"/>
      <c r="SYO210" s="8"/>
      <c r="SYP210" s="8"/>
      <c r="SYQ210" s="8"/>
      <c r="SYR210" s="8"/>
      <c r="SYS210" s="8"/>
      <c r="SYT210" s="8"/>
      <c r="SYU210" s="8"/>
      <c r="SYV210" s="8"/>
      <c r="SYW210" s="8"/>
      <c r="SYX210" s="8"/>
      <c r="SYY210" s="8"/>
      <c r="SYZ210" s="8"/>
      <c r="SZA210" s="8"/>
      <c r="SZB210" s="8"/>
      <c r="SZC210" s="8"/>
      <c r="SZD210" s="8"/>
      <c r="SZE210" s="8"/>
      <c r="SZF210" s="8"/>
      <c r="SZG210" s="8"/>
      <c r="SZH210" s="8"/>
      <c r="SZI210" s="8"/>
      <c r="SZJ210" s="8"/>
      <c r="SZK210" s="8"/>
      <c r="SZL210" s="8"/>
      <c r="SZM210" s="8"/>
      <c r="SZN210" s="8"/>
      <c r="SZO210" s="8"/>
      <c r="SZP210" s="8"/>
      <c r="SZQ210" s="8"/>
      <c r="SZR210" s="8"/>
      <c r="SZS210" s="8"/>
      <c r="SZT210" s="8"/>
      <c r="SZU210" s="8"/>
      <c r="SZV210" s="8"/>
      <c r="SZW210" s="8"/>
      <c r="SZX210" s="8"/>
      <c r="SZY210" s="8"/>
      <c r="SZZ210" s="8"/>
      <c r="TAA210" s="8"/>
      <c r="TAB210" s="8"/>
      <c r="TAC210" s="8"/>
      <c r="TAD210" s="8"/>
      <c r="TAE210" s="8"/>
      <c r="TAF210" s="8"/>
      <c r="TAG210" s="8"/>
      <c r="TAH210" s="8"/>
      <c r="TAI210" s="8"/>
      <c r="TAJ210" s="8"/>
      <c r="TAK210" s="8"/>
      <c r="TAL210" s="8"/>
      <c r="TAM210" s="8"/>
      <c r="TAN210" s="8"/>
      <c r="TAO210" s="8"/>
      <c r="TAP210" s="8"/>
      <c r="TAQ210" s="8"/>
      <c r="TAR210" s="8"/>
      <c r="TAS210" s="8"/>
      <c r="TAT210" s="8"/>
      <c r="TAU210" s="8"/>
      <c r="TAV210" s="8"/>
      <c r="TAW210" s="8"/>
      <c r="TAX210" s="8"/>
      <c r="TAY210" s="8"/>
      <c r="TAZ210" s="8"/>
      <c r="TBA210" s="8"/>
      <c r="TBB210" s="8"/>
      <c r="TBC210" s="8"/>
      <c r="TBD210" s="8"/>
      <c r="TBE210" s="8"/>
      <c r="TBF210" s="8"/>
      <c r="TBG210" s="8"/>
      <c r="TBH210" s="8"/>
      <c r="TBI210" s="8"/>
      <c r="TBJ210" s="8"/>
      <c r="TBK210" s="8"/>
      <c r="TBL210" s="8"/>
      <c r="TBM210" s="8"/>
      <c r="TBN210" s="8"/>
      <c r="TBO210" s="8"/>
      <c r="TBP210" s="8"/>
      <c r="TBQ210" s="8"/>
      <c r="TBR210" s="8"/>
      <c r="TBS210" s="8"/>
      <c r="TBT210" s="8"/>
      <c r="TBU210" s="8"/>
      <c r="TBV210" s="8"/>
      <c r="TBW210" s="8"/>
      <c r="TBX210" s="8"/>
      <c r="TBY210" s="8"/>
      <c r="TBZ210" s="8"/>
      <c r="TCA210" s="8"/>
      <c r="TCB210" s="8"/>
      <c r="TCC210" s="8"/>
      <c r="TCD210" s="8"/>
      <c r="TCE210" s="8"/>
      <c r="TCF210" s="8"/>
      <c r="TCG210" s="8"/>
      <c r="TCH210" s="8"/>
      <c r="TCI210" s="8"/>
      <c r="TCJ210" s="8"/>
      <c r="TCK210" s="8"/>
      <c r="TCL210" s="8"/>
      <c r="TCM210" s="8"/>
      <c r="TCN210" s="8"/>
      <c r="TCO210" s="8"/>
      <c r="TCP210" s="8"/>
      <c r="TCQ210" s="8"/>
      <c r="TCR210" s="8"/>
      <c r="TCS210" s="8"/>
      <c r="TCT210" s="8"/>
      <c r="TCU210" s="8"/>
      <c r="TCV210" s="8"/>
      <c r="TCW210" s="8"/>
      <c r="TCX210" s="8"/>
      <c r="TCY210" s="8"/>
      <c r="TCZ210" s="8"/>
      <c r="TDA210" s="8"/>
      <c r="TDB210" s="8"/>
      <c r="TDC210" s="8"/>
      <c r="TDD210" s="8"/>
      <c r="TDE210" s="8"/>
      <c r="TDF210" s="8"/>
      <c r="TDG210" s="8"/>
      <c r="TDH210" s="8"/>
      <c r="TDI210" s="8"/>
      <c r="TDJ210" s="8"/>
      <c r="TDK210" s="8"/>
      <c r="TDL210" s="8"/>
      <c r="TDM210" s="8"/>
      <c r="TDN210" s="8"/>
      <c r="TDO210" s="8"/>
      <c r="TDP210" s="8"/>
      <c r="TDQ210" s="8"/>
      <c r="TDR210" s="8"/>
      <c r="TDS210" s="8"/>
      <c r="TDT210" s="8"/>
      <c r="TDU210" s="8"/>
      <c r="TDV210" s="8"/>
      <c r="TDW210" s="8"/>
      <c r="TDX210" s="8"/>
      <c r="TDY210" s="8"/>
      <c r="TDZ210" s="8"/>
      <c r="TEA210" s="8"/>
      <c r="TEB210" s="8"/>
      <c r="TEC210" s="8"/>
      <c r="TED210" s="8"/>
      <c r="TEE210" s="8"/>
      <c r="TEF210" s="8"/>
      <c r="TEG210" s="8"/>
      <c r="TEH210" s="8"/>
      <c r="TEI210" s="8"/>
      <c r="TEJ210" s="8"/>
      <c r="TEK210" s="8"/>
      <c r="TEL210" s="8"/>
      <c r="TEM210" s="8"/>
      <c r="TEN210" s="8"/>
      <c r="TEO210" s="8"/>
      <c r="TEP210" s="8"/>
      <c r="TEQ210" s="8"/>
      <c r="TER210" s="8"/>
      <c r="TES210" s="8"/>
      <c r="TET210" s="8"/>
      <c r="TEU210" s="8"/>
      <c r="TEV210" s="8"/>
      <c r="TEW210" s="8"/>
      <c r="TEX210" s="8"/>
      <c r="TEY210" s="8"/>
      <c r="TEZ210" s="8"/>
      <c r="TFA210" s="8"/>
      <c r="TFB210" s="8"/>
      <c r="TFC210" s="8"/>
      <c r="TFD210" s="8"/>
      <c r="TFE210" s="8"/>
      <c r="TFF210" s="8"/>
      <c r="TFG210" s="8"/>
      <c r="TFH210" s="8"/>
      <c r="TFI210" s="8"/>
      <c r="TFJ210" s="8"/>
      <c r="TFK210" s="8"/>
      <c r="TFL210" s="8"/>
      <c r="TFM210" s="8"/>
      <c r="TFN210" s="8"/>
      <c r="TFO210" s="8"/>
      <c r="TFP210" s="8"/>
      <c r="TFQ210" s="8"/>
      <c r="TFR210" s="8"/>
      <c r="TFS210" s="8"/>
      <c r="TFT210" s="8"/>
      <c r="TFU210" s="8"/>
      <c r="TFV210" s="8"/>
      <c r="TFW210" s="8"/>
      <c r="TFX210" s="8"/>
      <c r="TFY210" s="8"/>
      <c r="TFZ210" s="8"/>
      <c r="TGA210" s="8"/>
      <c r="TGB210" s="8"/>
      <c r="TGC210" s="8"/>
      <c r="TGD210" s="8"/>
      <c r="TGE210" s="8"/>
      <c r="TGF210" s="8"/>
      <c r="TGG210" s="8"/>
      <c r="TGH210" s="8"/>
      <c r="TGI210" s="8"/>
      <c r="TGJ210" s="8"/>
      <c r="TGK210" s="8"/>
      <c r="TGL210" s="8"/>
      <c r="TGM210" s="8"/>
      <c r="TGN210" s="8"/>
      <c r="TGO210" s="8"/>
      <c r="TGP210" s="8"/>
      <c r="TGQ210" s="8"/>
      <c r="TGR210" s="8"/>
      <c r="TGS210" s="8"/>
      <c r="TGT210" s="8"/>
      <c r="TGU210" s="8"/>
      <c r="TGV210" s="8"/>
      <c r="TGW210" s="8"/>
      <c r="TGX210" s="8"/>
      <c r="TGY210" s="8"/>
      <c r="TGZ210" s="8"/>
      <c r="THA210" s="8"/>
      <c r="THB210" s="8"/>
      <c r="THC210" s="8"/>
      <c r="THD210" s="8"/>
      <c r="THE210" s="8"/>
      <c r="THF210" s="8"/>
      <c r="THG210" s="8"/>
      <c r="THH210" s="8"/>
      <c r="THI210" s="8"/>
      <c r="THJ210" s="8"/>
      <c r="THK210" s="8"/>
      <c r="THL210" s="8"/>
      <c r="THM210" s="8"/>
      <c r="THN210" s="8"/>
      <c r="THO210" s="8"/>
      <c r="THP210" s="8"/>
      <c r="THQ210" s="8"/>
      <c r="THR210" s="8"/>
      <c r="THS210" s="8"/>
      <c r="THT210" s="8"/>
      <c r="THU210" s="8"/>
      <c r="THV210" s="8"/>
      <c r="THW210" s="8"/>
      <c r="THX210" s="8"/>
      <c r="THY210" s="8"/>
      <c r="THZ210" s="8"/>
      <c r="TIA210" s="8"/>
      <c r="TIB210" s="8"/>
      <c r="TIC210" s="8"/>
      <c r="TID210" s="8"/>
      <c r="TIE210" s="8"/>
      <c r="TIF210" s="8"/>
      <c r="TIG210" s="8"/>
      <c r="TIH210" s="8"/>
      <c r="TII210" s="8"/>
      <c r="TIJ210" s="8"/>
      <c r="TIK210" s="8"/>
      <c r="TIL210" s="8"/>
      <c r="TIM210" s="8"/>
      <c r="TIN210" s="8"/>
      <c r="TIO210" s="8"/>
      <c r="TIP210" s="8"/>
      <c r="TIQ210" s="8"/>
      <c r="TIR210" s="8"/>
      <c r="TIS210" s="8"/>
      <c r="TIT210" s="8"/>
      <c r="TIU210" s="8"/>
      <c r="TIV210" s="8"/>
      <c r="TIW210" s="8"/>
      <c r="TIX210" s="8"/>
      <c r="TIY210" s="8"/>
      <c r="TIZ210" s="8"/>
      <c r="TJA210" s="8"/>
      <c r="TJB210" s="8"/>
      <c r="TJC210" s="8"/>
      <c r="TJD210" s="8"/>
      <c r="TJE210" s="8"/>
      <c r="TJF210" s="8"/>
      <c r="TJG210" s="8"/>
      <c r="TJH210" s="8"/>
      <c r="TJI210" s="8"/>
      <c r="TJJ210" s="8"/>
      <c r="TJK210" s="8"/>
      <c r="TJL210" s="8"/>
      <c r="TJM210" s="8"/>
      <c r="TJN210" s="8"/>
      <c r="TJO210" s="8"/>
      <c r="TJP210" s="8"/>
      <c r="TJQ210" s="8"/>
      <c r="TJR210" s="8"/>
      <c r="TJS210" s="8"/>
      <c r="TJT210" s="8"/>
      <c r="TJU210" s="8"/>
      <c r="TJV210" s="8"/>
      <c r="TJW210" s="8"/>
      <c r="TJX210" s="8"/>
      <c r="TJY210" s="8"/>
      <c r="TJZ210" s="8"/>
      <c r="TKA210" s="8"/>
      <c r="TKB210" s="8"/>
      <c r="TKC210" s="8"/>
      <c r="TKD210" s="8"/>
      <c r="TKE210" s="8"/>
      <c r="TKF210" s="8"/>
      <c r="TKG210" s="8"/>
      <c r="TKH210" s="8"/>
      <c r="TKI210" s="8"/>
      <c r="TKJ210" s="8"/>
      <c r="TKK210" s="8"/>
      <c r="TKL210" s="8"/>
      <c r="TKM210" s="8"/>
      <c r="TKN210" s="8"/>
      <c r="TKO210" s="8"/>
      <c r="TKP210" s="8"/>
      <c r="TKQ210" s="8"/>
      <c r="TKR210" s="8"/>
      <c r="TKS210" s="8"/>
      <c r="TKT210" s="8"/>
      <c r="TKU210" s="8"/>
      <c r="TKV210" s="8"/>
      <c r="TKW210" s="8"/>
      <c r="TKX210" s="8"/>
      <c r="TKY210" s="8"/>
      <c r="TKZ210" s="8"/>
      <c r="TLA210" s="8"/>
      <c r="TLB210" s="8"/>
      <c r="TLC210" s="8"/>
      <c r="TLD210" s="8"/>
      <c r="TLE210" s="8"/>
      <c r="TLF210" s="8"/>
      <c r="TLG210" s="8"/>
      <c r="TLH210" s="8"/>
      <c r="TLI210" s="8"/>
      <c r="TLJ210" s="8"/>
      <c r="TLK210" s="8"/>
      <c r="TLL210" s="8"/>
      <c r="TLM210" s="8"/>
      <c r="TLN210" s="8"/>
      <c r="TLO210" s="8"/>
      <c r="TLP210" s="8"/>
      <c r="TLQ210" s="8"/>
      <c r="TLR210" s="8"/>
      <c r="TLS210" s="8"/>
      <c r="TLT210" s="8"/>
      <c r="TLU210" s="8"/>
      <c r="TLV210" s="8"/>
      <c r="TLW210" s="8"/>
      <c r="TLX210" s="8"/>
      <c r="TLY210" s="8"/>
      <c r="TLZ210" s="8"/>
      <c r="TMA210" s="8"/>
      <c r="TMB210" s="8"/>
      <c r="TMC210" s="8"/>
      <c r="TMD210" s="8"/>
      <c r="TME210" s="8"/>
      <c r="TMF210" s="8"/>
      <c r="TMG210" s="8"/>
      <c r="TMH210" s="8"/>
      <c r="TMI210" s="8"/>
      <c r="TMJ210" s="8"/>
      <c r="TMK210" s="8"/>
      <c r="TML210" s="8"/>
      <c r="TMM210" s="8"/>
      <c r="TMN210" s="8"/>
      <c r="TMO210" s="8"/>
      <c r="TMP210" s="8"/>
      <c r="TMQ210" s="8"/>
      <c r="TMR210" s="8"/>
      <c r="TMS210" s="8"/>
      <c r="TMT210" s="8"/>
      <c r="TMU210" s="8"/>
      <c r="TMV210" s="8"/>
      <c r="TMW210" s="8"/>
      <c r="TMX210" s="8"/>
      <c r="TMY210" s="8"/>
      <c r="TMZ210" s="8"/>
      <c r="TNA210" s="8"/>
      <c r="TNB210" s="8"/>
      <c r="TNC210" s="8"/>
      <c r="TND210" s="8"/>
      <c r="TNE210" s="8"/>
      <c r="TNF210" s="8"/>
      <c r="TNG210" s="8"/>
      <c r="TNH210" s="8"/>
      <c r="TNI210" s="8"/>
      <c r="TNJ210" s="8"/>
      <c r="TNK210" s="8"/>
      <c r="TNL210" s="8"/>
      <c r="TNM210" s="8"/>
      <c r="TNN210" s="8"/>
      <c r="TNO210" s="8"/>
      <c r="TNP210" s="8"/>
      <c r="TNQ210" s="8"/>
      <c r="TNR210" s="8"/>
      <c r="TNS210" s="8"/>
      <c r="TNT210" s="8"/>
      <c r="TNU210" s="8"/>
      <c r="TNV210" s="8"/>
      <c r="TNW210" s="8"/>
      <c r="TNX210" s="8"/>
      <c r="TNY210" s="8"/>
      <c r="TNZ210" s="8"/>
      <c r="TOA210" s="8"/>
      <c r="TOB210" s="8"/>
      <c r="TOC210" s="8"/>
      <c r="TOD210" s="8"/>
      <c r="TOE210" s="8"/>
      <c r="TOF210" s="8"/>
      <c r="TOG210" s="8"/>
      <c r="TOH210" s="8"/>
      <c r="TOI210" s="8"/>
      <c r="TOJ210" s="8"/>
      <c r="TOK210" s="8"/>
      <c r="TOL210" s="8"/>
      <c r="TOM210" s="8"/>
      <c r="TON210" s="8"/>
      <c r="TOO210" s="8"/>
      <c r="TOP210" s="8"/>
      <c r="TOQ210" s="8"/>
      <c r="TOR210" s="8"/>
      <c r="TOS210" s="8"/>
      <c r="TOT210" s="8"/>
      <c r="TOU210" s="8"/>
      <c r="TOV210" s="8"/>
      <c r="TOW210" s="8"/>
      <c r="TOX210" s="8"/>
      <c r="TOY210" s="8"/>
      <c r="TOZ210" s="8"/>
      <c r="TPA210" s="8"/>
      <c r="TPB210" s="8"/>
      <c r="TPC210" s="8"/>
      <c r="TPD210" s="8"/>
      <c r="TPE210" s="8"/>
      <c r="TPF210" s="8"/>
      <c r="TPG210" s="8"/>
      <c r="TPH210" s="8"/>
      <c r="TPI210" s="8"/>
      <c r="TPJ210" s="8"/>
      <c r="TPK210" s="8"/>
      <c r="TPL210" s="8"/>
      <c r="TPM210" s="8"/>
      <c r="TPN210" s="8"/>
      <c r="TPO210" s="8"/>
      <c r="TPP210" s="8"/>
      <c r="TPQ210" s="8"/>
      <c r="TPR210" s="8"/>
      <c r="TPS210" s="8"/>
      <c r="TPT210" s="8"/>
      <c r="TPU210" s="8"/>
      <c r="TPV210" s="8"/>
      <c r="TPW210" s="8"/>
      <c r="TPX210" s="8"/>
      <c r="TPY210" s="8"/>
      <c r="TPZ210" s="8"/>
      <c r="TQA210" s="8"/>
      <c r="TQB210" s="8"/>
      <c r="TQC210" s="8"/>
      <c r="TQD210" s="8"/>
      <c r="TQE210" s="8"/>
      <c r="TQF210" s="8"/>
      <c r="TQG210" s="8"/>
      <c r="TQH210" s="8"/>
      <c r="TQI210" s="8"/>
      <c r="TQJ210" s="8"/>
      <c r="TQK210" s="8"/>
      <c r="TQL210" s="8"/>
      <c r="TQM210" s="8"/>
      <c r="TQN210" s="8"/>
      <c r="TQO210" s="8"/>
      <c r="TQP210" s="8"/>
      <c r="TQQ210" s="8"/>
      <c r="TQR210" s="8"/>
      <c r="TQS210" s="8"/>
      <c r="TQT210" s="8"/>
      <c r="TQU210" s="8"/>
      <c r="TQV210" s="8"/>
      <c r="TQW210" s="8"/>
      <c r="TQX210" s="8"/>
      <c r="TQY210" s="8"/>
      <c r="TQZ210" s="8"/>
      <c r="TRA210" s="8"/>
      <c r="TRB210" s="8"/>
      <c r="TRC210" s="8"/>
      <c r="TRD210" s="8"/>
      <c r="TRE210" s="8"/>
      <c r="TRF210" s="8"/>
      <c r="TRG210" s="8"/>
      <c r="TRH210" s="8"/>
      <c r="TRI210" s="8"/>
      <c r="TRJ210" s="8"/>
      <c r="TRK210" s="8"/>
      <c r="TRL210" s="8"/>
      <c r="TRM210" s="8"/>
      <c r="TRN210" s="8"/>
      <c r="TRO210" s="8"/>
      <c r="TRP210" s="8"/>
      <c r="TRQ210" s="8"/>
      <c r="TRR210" s="8"/>
      <c r="TRS210" s="8"/>
      <c r="TRT210" s="8"/>
      <c r="TRU210" s="8"/>
      <c r="TRV210" s="8"/>
      <c r="TRW210" s="8"/>
      <c r="TRX210" s="8"/>
      <c r="TRY210" s="8"/>
      <c r="TRZ210" s="8"/>
      <c r="TSA210" s="8"/>
      <c r="TSB210" s="8"/>
      <c r="TSC210" s="8"/>
      <c r="TSD210" s="8"/>
      <c r="TSE210" s="8"/>
      <c r="TSF210" s="8"/>
      <c r="TSG210" s="8"/>
      <c r="TSH210" s="8"/>
      <c r="TSI210" s="8"/>
      <c r="TSJ210" s="8"/>
      <c r="TSK210" s="8"/>
      <c r="TSL210" s="8"/>
      <c r="TSM210" s="8"/>
      <c r="TSN210" s="8"/>
      <c r="TSO210" s="8"/>
      <c r="TSP210" s="8"/>
      <c r="TSQ210" s="8"/>
      <c r="TSR210" s="8"/>
      <c r="TSS210" s="8"/>
      <c r="TST210" s="8"/>
      <c r="TSU210" s="8"/>
      <c r="TSV210" s="8"/>
      <c r="TSW210" s="8"/>
      <c r="TSX210" s="8"/>
      <c r="TSY210" s="8"/>
      <c r="TSZ210" s="8"/>
      <c r="TTA210" s="8"/>
      <c r="TTB210" s="8"/>
      <c r="TTC210" s="8"/>
      <c r="TTD210" s="8"/>
      <c r="TTE210" s="8"/>
      <c r="TTF210" s="8"/>
      <c r="TTG210" s="8"/>
      <c r="TTH210" s="8"/>
      <c r="TTI210" s="8"/>
      <c r="TTJ210" s="8"/>
      <c r="TTK210" s="8"/>
      <c r="TTL210" s="8"/>
      <c r="TTM210" s="8"/>
      <c r="TTN210" s="8"/>
      <c r="TTO210" s="8"/>
      <c r="TTP210" s="8"/>
      <c r="TTQ210" s="8"/>
      <c r="TTR210" s="8"/>
      <c r="TTS210" s="8"/>
      <c r="TTT210" s="8"/>
      <c r="TTU210" s="8"/>
      <c r="TTV210" s="8"/>
      <c r="TTW210" s="8"/>
      <c r="TTX210" s="8"/>
      <c r="TTY210" s="8"/>
      <c r="TTZ210" s="8"/>
      <c r="TUA210" s="8"/>
      <c r="TUB210" s="8"/>
      <c r="TUC210" s="8"/>
      <c r="TUD210" s="8"/>
      <c r="TUE210" s="8"/>
      <c r="TUF210" s="8"/>
      <c r="TUG210" s="8"/>
      <c r="TUH210" s="8"/>
      <c r="TUI210" s="8"/>
      <c r="TUJ210" s="8"/>
      <c r="TUK210" s="8"/>
      <c r="TUL210" s="8"/>
      <c r="TUM210" s="8"/>
      <c r="TUN210" s="8"/>
      <c r="TUO210" s="8"/>
      <c r="TUP210" s="8"/>
      <c r="TUQ210" s="8"/>
      <c r="TUR210" s="8"/>
      <c r="TUS210" s="8"/>
      <c r="TUT210" s="8"/>
      <c r="TUU210" s="8"/>
      <c r="TUV210" s="8"/>
      <c r="TUW210" s="8"/>
      <c r="TUX210" s="8"/>
      <c r="TUY210" s="8"/>
      <c r="TUZ210" s="8"/>
      <c r="TVA210" s="8"/>
      <c r="TVB210" s="8"/>
      <c r="TVC210" s="8"/>
      <c r="TVD210" s="8"/>
      <c r="TVE210" s="8"/>
      <c r="TVF210" s="8"/>
      <c r="TVG210" s="8"/>
      <c r="TVH210" s="8"/>
      <c r="TVI210" s="8"/>
      <c r="TVJ210" s="8"/>
      <c r="TVK210" s="8"/>
      <c r="TVL210" s="8"/>
      <c r="TVM210" s="8"/>
      <c r="TVN210" s="8"/>
      <c r="TVO210" s="8"/>
      <c r="TVP210" s="8"/>
      <c r="TVQ210" s="8"/>
      <c r="TVR210" s="8"/>
      <c r="TVS210" s="8"/>
      <c r="TVT210" s="8"/>
      <c r="TVU210" s="8"/>
      <c r="TVV210" s="8"/>
      <c r="TVW210" s="8"/>
      <c r="TVX210" s="8"/>
      <c r="TVY210" s="8"/>
      <c r="TVZ210" s="8"/>
      <c r="TWA210" s="8"/>
      <c r="TWB210" s="8"/>
      <c r="TWC210" s="8"/>
      <c r="TWD210" s="8"/>
      <c r="TWE210" s="8"/>
      <c r="TWF210" s="8"/>
      <c r="TWG210" s="8"/>
      <c r="TWH210" s="8"/>
      <c r="TWI210" s="8"/>
      <c r="TWJ210" s="8"/>
      <c r="TWK210" s="8"/>
      <c r="TWL210" s="8"/>
      <c r="TWM210" s="8"/>
      <c r="TWN210" s="8"/>
      <c r="TWO210" s="8"/>
      <c r="TWP210" s="8"/>
      <c r="TWQ210" s="8"/>
      <c r="TWR210" s="8"/>
      <c r="TWS210" s="8"/>
      <c r="TWT210" s="8"/>
      <c r="TWU210" s="8"/>
      <c r="TWV210" s="8"/>
      <c r="TWW210" s="8"/>
      <c r="TWX210" s="8"/>
      <c r="TWY210" s="8"/>
      <c r="TWZ210" s="8"/>
      <c r="TXA210" s="8"/>
      <c r="TXB210" s="8"/>
      <c r="TXC210" s="8"/>
      <c r="TXD210" s="8"/>
      <c r="TXE210" s="8"/>
      <c r="TXF210" s="8"/>
      <c r="TXG210" s="8"/>
      <c r="TXH210" s="8"/>
      <c r="TXI210" s="8"/>
      <c r="TXJ210" s="8"/>
      <c r="TXK210" s="8"/>
      <c r="TXL210" s="8"/>
      <c r="TXM210" s="8"/>
      <c r="TXN210" s="8"/>
      <c r="TXO210" s="8"/>
      <c r="TXP210" s="8"/>
      <c r="TXQ210" s="8"/>
      <c r="TXR210" s="8"/>
      <c r="TXS210" s="8"/>
      <c r="TXT210" s="8"/>
      <c r="TXU210" s="8"/>
      <c r="TXV210" s="8"/>
      <c r="TXW210" s="8"/>
      <c r="TXX210" s="8"/>
      <c r="TXY210" s="8"/>
      <c r="TXZ210" s="8"/>
      <c r="TYA210" s="8"/>
      <c r="TYB210" s="8"/>
      <c r="TYC210" s="8"/>
      <c r="TYD210" s="8"/>
      <c r="TYE210" s="8"/>
      <c r="TYF210" s="8"/>
      <c r="TYG210" s="8"/>
      <c r="TYH210" s="8"/>
      <c r="TYI210" s="8"/>
      <c r="TYJ210" s="8"/>
      <c r="TYK210" s="8"/>
      <c r="TYL210" s="8"/>
      <c r="TYM210" s="8"/>
      <c r="TYN210" s="8"/>
      <c r="TYO210" s="8"/>
      <c r="TYP210" s="8"/>
      <c r="TYQ210" s="8"/>
      <c r="TYR210" s="8"/>
      <c r="TYS210" s="8"/>
      <c r="TYT210" s="8"/>
      <c r="TYU210" s="8"/>
      <c r="TYV210" s="8"/>
      <c r="TYW210" s="8"/>
      <c r="TYX210" s="8"/>
      <c r="TYY210" s="8"/>
      <c r="TYZ210" s="8"/>
      <c r="TZA210" s="8"/>
      <c r="TZB210" s="8"/>
      <c r="TZC210" s="8"/>
      <c r="TZD210" s="8"/>
      <c r="TZE210" s="8"/>
      <c r="TZF210" s="8"/>
      <c r="TZG210" s="8"/>
      <c r="TZH210" s="8"/>
      <c r="TZI210" s="8"/>
      <c r="TZJ210" s="8"/>
      <c r="TZK210" s="8"/>
      <c r="TZL210" s="8"/>
      <c r="TZM210" s="8"/>
      <c r="TZN210" s="8"/>
      <c r="TZO210" s="8"/>
      <c r="TZP210" s="8"/>
      <c r="TZQ210" s="8"/>
      <c r="TZR210" s="8"/>
      <c r="TZS210" s="8"/>
      <c r="TZT210" s="8"/>
      <c r="TZU210" s="8"/>
      <c r="TZV210" s="8"/>
      <c r="TZW210" s="8"/>
      <c r="TZX210" s="8"/>
      <c r="TZY210" s="8"/>
      <c r="TZZ210" s="8"/>
      <c r="UAA210" s="8"/>
      <c r="UAB210" s="8"/>
      <c r="UAC210" s="8"/>
      <c r="UAD210" s="8"/>
      <c r="UAE210" s="8"/>
      <c r="UAF210" s="8"/>
      <c r="UAG210" s="8"/>
      <c r="UAH210" s="8"/>
      <c r="UAI210" s="8"/>
      <c r="UAJ210" s="8"/>
      <c r="UAK210" s="8"/>
      <c r="UAL210" s="8"/>
      <c r="UAM210" s="8"/>
      <c r="UAN210" s="8"/>
      <c r="UAO210" s="8"/>
      <c r="UAP210" s="8"/>
      <c r="UAQ210" s="8"/>
      <c r="UAR210" s="8"/>
      <c r="UAS210" s="8"/>
      <c r="UAT210" s="8"/>
      <c r="UAU210" s="8"/>
      <c r="UAV210" s="8"/>
      <c r="UAW210" s="8"/>
      <c r="UAX210" s="8"/>
      <c r="UAY210" s="8"/>
      <c r="UAZ210" s="8"/>
      <c r="UBA210" s="8"/>
      <c r="UBB210" s="8"/>
      <c r="UBC210" s="8"/>
      <c r="UBD210" s="8"/>
      <c r="UBE210" s="8"/>
      <c r="UBF210" s="8"/>
      <c r="UBG210" s="8"/>
      <c r="UBH210" s="8"/>
      <c r="UBI210" s="8"/>
      <c r="UBJ210" s="8"/>
      <c r="UBK210" s="8"/>
      <c r="UBL210" s="8"/>
      <c r="UBM210" s="8"/>
      <c r="UBN210" s="8"/>
      <c r="UBO210" s="8"/>
      <c r="UBP210" s="8"/>
      <c r="UBQ210" s="8"/>
      <c r="UBR210" s="8"/>
      <c r="UBS210" s="8"/>
      <c r="UBT210" s="8"/>
      <c r="UBU210" s="8"/>
      <c r="UBV210" s="8"/>
      <c r="UBW210" s="8"/>
      <c r="UBX210" s="8"/>
      <c r="UBY210" s="8"/>
      <c r="UBZ210" s="8"/>
      <c r="UCA210" s="8"/>
      <c r="UCB210" s="8"/>
      <c r="UCC210" s="8"/>
      <c r="UCD210" s="8"/>
      <c r="UCE210" s="8"/>
      <c r="UCF210" s="8"/>
      <c r="UCG210" s="8"/>
      <c r="UCH210" s="8"/>
      <c r="UCI210" s="8"/>
      <c r="UCJ210" s="8"/>
      <c r="UCK210" s="8"/>
      <c r="UCL210" s="8"/>
      <c r="UCM210" s="8"/>
      <c r="UCN210" s="8"/>
      <c r="UCO210" s="8"/>
      <c r="UCP210" s="8"/>
      <c r="UCQ210" s="8"/>
      <c r="UCR210" s="8"/>
      <c r="UCS210" s="8"/>
      <c r="UCT210" s="8"/>
      <c r="UCU210" s="8"/>
      <c r="UCV210" s="8"/>
      <c r="UCW210" s="8"/>
      <c r="UCX210" s="8"/>
      <c r="UCY210" s="8"/>
      <c r="UCZ210" s="8"/>
      <c r="UDA210" s="8"/>
      <c r="UDB210" s="8"/>
      <c r="UDC210" s="8"/>
      <c r="UDD210" s="8"/>
      <c r="UDE210" s="8"/>
      <c r="UDF210" s="8"/>
      <c r="UDG210" s="8"/>
      <c r="UDH210" s="8"/>
      <c r="UDI210" s="8"/>
      <c r="UDJ210" s="8"/>
      <c r="UDK210" s="8"/>
      <c r="UDL210" s="8"/>
      <c r="UDM210" s="8"/>
      <c r="UDN210" s="8"/>
      <c r="UDO210" s="8"/>
      <c r="UDP210" s="8"/>
      <c r="UDQ210" s="8"/>
      <c r="UDR210" s="8"/>
      <c r="UDS210" s="8"/>
      <c r="UDT210" s="8"/>
      <c r="UDU210" s="8"/>
      <c r="UDV210" s="8"/>
      <c r="UDW210" s="8"/>
      <c r="UDX210" s="8"/>
      <c r="UDY210" s="8"/>
      <c r="UDZ210" s="8"/>
      <c r="UEA210" s="8"/>
      <c r="UEB210" s="8"/>
      <c r="UEC210" s="8"/>
      <c r="UED210" s="8"/>
      <c r="UEE210" s="8"/>
      <c r="UEF210" s="8"/>
      <c r="UEG210" s="8"/>
      <c r="UEH210" s="8"/>
      <c r="UEI210" s="8"/>
      <c r="UEJ210" s="8"/>
      <c r="UEK210" s="8"/>
      <c r="UEL210" s="8"/>
      <c r="UEM210" s="8"/>
      <c r="UEN210" s="8"/>
      <c r="UEO210" s="8"/>
      <c r="UEP210" s="8"/>
      <c r="UEQ210" s="8"/>
      <c r="UER210" s="8"/>
      <c r="UES210" s="8"/>
      <c r="UET210" s="8"/>
      <c r="UEU210" s="8"/>
      <c r="UEV210" s="8"/>
      <c r="UEW210" s="8"/>
      <c r="UEX210" s="8"/>
      <c r="UEY210" s="8"/>
      <c r="UEZ210" s="8"/>
      <c r="UFA210" s="8"/>
      <c r="UFB210" s="8"/>
      <c r="UFC210" s="8"/>
      <c r="UFD210" s="8"/>
      <c r="UFE210" s="8"/>
      <c r="UFF210" s="8"/>
      <c r="UFG210" s="8"/>
      <c r="UFH210" s="8"/>
      <c r="UFI210" s="8"/>
      <c r="UFJ210" s="8"/>
      <c r="UFK210" s="8"/>
      <c r="UFL210" s="8"/>
      <c r="UFM210" s="8"/>
      <c r="UFN210" s="8"/>
      <c r="UFO210" s="8"/>
      <c r="UFP210" s="8"/>
      <c r="UFQ210" s="8"/>
      <c r="UFR210" s="8"/>
      <c r="UFS210" s="8"/>
      <c r="UFT210" s="8"/>
      <c r="UFU210" s="8"/>
      <c r="UFV210" s="8"/>
      <c r="UFW210" s="8"/>
      <c r="UFX210" s="8"/>
      <c r="UFY210" s="8"/>
      <c r="UFZ210" s="8"/>
      <c r="UGA210" s="8"/>
      <c r="UGB210" s="8"/>
      <c r="UGC210" s="8"/>
      <c r="UGD210" s="8"/>
      <c r="UGE210" s="8"/>
      <c r="UGF210" s="8"/>
      <c r="UGG210" s="8"/>
      <c r="UGH210" s="8"/>
      <c r="UGI210" s="8"/>
      <c r="UGJ210" s="8"/>
      <c r="UGK210" s="8"/>
      <c r="UGL210" s="8"/>
      <c r="UGM210" s="8"/>
      <c r="UGN210" s="8"/>
      <c r="UGO210" s="8"/>
      <c r="UGP210" s="8"/>
      <c r="UGQ210" s="8"/>
      <c r="UGR210" s="8"/>
      <c r="UGS210" s="8"/>
      <c r="UGT210" s="8"/>
      <c r="UGU210" s="8"/>
      <c r="UGV210" s="8"/>
      <c r="UGW210" s="8"/>
      <c r="UGX210" s="8"/>
      <c r="UGY210" s="8"/>
      <c r="UGZ210" s="8"/>
      <c r="UHA210" s="8"/>
      <c r="UHB210" s="8"/>
      <c r="UHC210" s="8"/>
      <c r="UHD210" s="8"/>
      <c r="UHE210" s="8"/>
      <c r="UHF210" s="8"/>
      <c r="UHG210" s="8"/>
      <c r="UHH210" s="8"/>
      <c r="UHI210" s="8"/>
      <c r="UHJ210" s="8"/>
      <c r="UHK210" s="8"/>
      <c r="UHL210" s="8"/>
      <c r="UHM210" s="8"/>
      <c r="UHN210" s="8"/>
      <c r="UHO210" s="8"/>
      <c r="UHP210" s="8"/>
      <c r="UHQ210" s="8"/>
      <c r="UHR210" s="8"/>
      <c r="UHS210" s="8"/>
      <c r="UHT210" s="8"/>
      <c r="UHU210" s="8"/>
      <c r="UHV210" s="8"/>
      <c r="UHW210" s="8"/>
      <c r="UHX210" s="8"/>
      <c r="UHY210" s="8"/>
      <c r="UHZ210" s="8"/>
      <c r="UIA210" s="8"/>
      <c r="UIB210" s="8"/>
      <c r="UIC210" s="8"/>
      <c r="UID210" s="8"/>
      <c r="UIE210" s="8"/>
      <c r="UIF210" s="8"/>
      <c r="UIG210" s="8"/>
      <c r="UIH210" s="8"/>
      <c r="UII210" s="8"/>
      <c r="UIJ210" s="8"/>
      <c r="UIK210" s="8"/>
      <c r="UIL210" s="8"/>
      <c r="UIM210" s="8"/>
      <c r="UIN210" s="8"/>
      <c r="UIO210" s="8"/>
      <c r="UIP210" s="8"/>
      <c r="UIQ210" s="8"/>
      <c r="UIR210" s="8"/>
      <c r="UIS210" s="8"/>
      <c r="UIT210" s="8"/>
      <c r="UIU210" s="8"/>
      <c r="UIV210" s="8"/>
      <c r="UIW210" s="8"/>
      <c r="UIX210" s="8"/>
      <c r="UIY210" s="8"/>
      <c r="UIZ210" s="8"/>
      <c r="UJA210" s="8"/>
      <c r="UJB210" s="8"/>
      <c r="UJC210" s="8"/>
      <c r="UJD210" s="8"/>
      <c r="UJE210" s="8"/>
      <c r="UJF210" s="8"/>
      <c r="UJG210" s="8"/>
      <c r="UJH210" s="8"/>
      <c r="UJI210" s="8"/>
      <c r="UJJ210" s="8"/>
      <c r="UJK210" s="8"/>
      <c r="UJL210" s="8"/>
      <c r="UJM210" s="8"/>
      <c r="UJN210" s="8"/>
      <c r="UJO210" s="8"/>
      <c r="UJP210" s="8"/>
      <c r="UJQ210" s="8"/>
      <c r="UJR210" s="8"/>
      <c r="UJS210" s="8"/>
      <c r="UJT210" s="8"/>
      <c r="UJU210" s="8"/>
      <c r="UJV210" s="8"/>
      <c r="UJW210" s="8"/>
      <c r="UJX210" s="8"/>
      <c r="UJY210" s="8"/>
      <c r="UJZ210" s="8"/>
      <c r="UKA210" s="8"/>
      <c r="UKB210" s="8"/>
      <c r="UKC210" s="8"/>
      <c r="UKD210" s="8"/>
      <c r="UKE210" s="8"/>
      <c r="UKF210" s="8"/>
      <c r="UKG210" s="8"/>
      <c r="UKH210" s="8"/>
      <c r="UKI210" s="8"/>
      <c r="UKJ210" s="8"/>
      <c r="UKK210" s="8"/>
      <c r="UKL210" s="8"/>
      <c r="UKM210" s="8"/>
      <c r="UKN210" s="8"/>
      <c r="UKO210" s="8"/>
      <c r="UKP210" s="8"/>
      <c r="UKQ210" s="8"/>
      <c r="UKR210" s="8"/>
      <c r="UKS210" s="8"/>
      <c r="UKT210" s="8"/>
      <c r="UKU210" s="8"/>
      <c r="UKV210" s="8"/>
      <c r="UKW210" s="8"/>
      <c r="UKX210" s="8"/>
      <c r="UKY210" s="8"/>
      <c r="UKZ210" s="8"/>
      <c r="ULA210" s="8"/>
      <c r="ULB210" s="8"/>
      <c r="ULC210" s="8"/>
      <c r="ULD210" s="8"/>
      <c r="ULE210" s="8"/>
      <c r="ULF210" s="8"/>
      <c r="ULG210" s="8"/>
      <c r="ULH210" s="8"/>
      <c r="ULI210" s="8"/>
      <c r="ULJ210" s="8"/>
      <c r="ULK210" s="8"/>
      <c r="ULL210" s="8"/>
      <c r="ULM210" s="8"/>
      <c r="ULN210" s="8"/>
      <c r="ULO210" s="8"/>
      <c r="ULP210" s="8"/>
      <c r="ULQ210" s="8"/>
      <c r="ULR210" s="8"/>
      <c r="ULS210" s="8"/>
      <c r="ULT210" s="8"/>
      <c r="ULU210" s="8"/>
      <c r="ULV210" s="8"/>
      <c r="ULW210" s="8"/>
      <c r="ULX210" s="8"/>
      <c r="ULY210" s="8"/>
      <c r="ULZ210" s="8"/>
      <c r="UMA210" s="8"/>
      <c r="UMB210" s="8"/>
      <c r="UMC210" s="8"/>
      <c r="UMD210" s="8"/>
      <c r="UME210" s="8"/>
      <c r="UMF210" s="8"/>
      <c r="UMG210" s="8"/>
      <c r="UMH210" s="8"/>
      <c r="UMI210" s="8"/>
      <c r="UMJ210" s="8"/>
      <c r="UMK210" s="8"/>
      <c r="UML210" s="8"/>
      <c r="UMM210" s="8"/>
      <c r="UMN210" s="8"/>
      <c r="UMO210" s="8"/>
      <c r="UMP210" s="8"/>
      <c r="UMQ210" s="8"/>
      <c r="UMR210" s="8"/>
      <c r="UMS210" s="8"/>
      <c r="UMT210" s="8"/>
      <c r="UMU210" s="8"/>
      <c r="UMV210" s="8"/>
      <c r="UMW210" s="8"/>
      <c r="UMX210" s="8"/>
      <c r="UMY210" s="8"/>
      <c r="UMZ210" s="8"/>
      <c r="UNA210" s="8"/>
      <c r="UNB210" s="8"/>
      <c r="UNC210" s="8"/>
      <c r="UND210" s="8"/>
      <c r="UNE210" s="8"/>
      <c r="UNF210" s="8"/>
      <c r="UNG210" s="8"/>
      <c r="UNH210" s="8"/>
      <c r="UNI210" s="8"/>
      <c r="UNJ210" s="8"/>
      <c r="UNK210" s="8"/>
      <c r="UNL210" s="8"/>
      <c r="UNM210" s="8"/>
      <c r="UNN210" s="8"/>
      <c r="UNO210" s="8"/>
      <c r="UNP210" s="8"/>
      <c r="UNQ210" s="8"/>
      <c r="UNR210" s="8"/>
      <c r="UNS210" s="8"/>
      <c r="UNT210" s="8"/>
      <c r="UNU210" s="8"/>
      <c r="UNV210" s="8"/>
      <c r="UNW210" s="8"/>
      <c r="UNX210" s="8"/>
      <c r="UNY210" s="8"/>
      <c r="UNZ210" s="8"/>
      <c r="UOA210" s="8"/>
      <c r="UOB210" s="8"/>
      <c r="UOC210" s="8"/>
      <c r="UOD210" s="8"/>
      <c r="UOE210" s="8"/>
      <c r="UOF210" s="8"/>
      <c r="UOG210" s="8"/>
      <c r="UOH210" s="8"/>
      <c r="UOI210" s="8"/>
      <c r="UOJ210" s="8"/>
      <c r="UOK210" s="8"/>
      <c r="UOL210" s="8"/>
      <c r="UOM210" s="8"/>
      <c r="UON210" s="8"/>
      <c r="UOO210" s="8"/>
      <c r="UOP210" s="8"/>
      <c r="UOQ210" s="8"/>
      <c r="UOR210" s="8"/>
      <c r="UOS210" s="8"/>
      <c r="UOT210" s="8"/>
      <c r="UOU210" s="8"/>
      <c r="UOV210" s="8"/>
      <c r="UOW210" s="8"/>
      <c r="UOX210" s="8"/>
      <c r="UOY210" s="8"/>
      <c r="UOZ210" s="8"/>
      <c r="UPA210" s="8"/>
      <c r="UPB210" s="8"/>
      <c r="UPC210" s="8"/>
      <c r="UPD210" s="8"/>
      <c r="UPE210" s="8"/>
      <c r="UPF210" s="8"/>
      <c r="UPG210" s="8"/>
      <c r="UPH210" s="8"/>
      <c r="UPI210" s="8"/>
      <c r="UPJ210" s="8"/>
      <c r="UPK210" s="8"/>
      <c r="UPL210" s="8"/>
      <c r="UPM210" s="8"/>
      <c r="UPN210" s="8"/>
      <c r="UPO210" s="8"/>
      <c r="UPP210" s="8"/>
      <c r="UPQ210" s="8"/>
      <c r="UPR210" s="8"/>
      <c r="UPS210" s="8"/>
      <c r="UPT210" s="8"/>
      <c r="UPU210" s="8"/>
      <c r="UPV210" s="8"/>
      <c r="UPW210" s="8"/>
      <c r="UPX210" s="8"/>
      <c r="UPY210" s="8"/>
      <c r="UPZ210" s="8"/>
      <c r="UQA210" s="8"/>
      <c r="UQB210" s="8"/>
      <c r="UQC210" s="8"/>
      <c r="UQD210" s="8"/>
      <c r="UQE210" s="8"/>
      <c r="UQF210" s="8"/>
      <c r="UQG210" s="8"/>
      <c r="UQH210" s="8"/>
      <c r="UQI210" s="8"/>
      <c r="UQJ210" s="8"/>
      <c r="UQK210" s="8"/>
      <c r="UQL210" s="8"/>
      <c r="UQM210" s="8"/>
      <c r="UQN210" s="8"/>
      <c r="UQO210" s="8"/>
      <c r="UQP210" s="8"/>
      <c r="UQQ210" s="8"/>
      <c r="UQR210" s="8"/>
      <c r="UQS210" s="8"/>
      <c r="UQT210" s="8"/>
      <c r="UQU210" s="8"/>
      <c r="UQV210" s="8"/>
      <c r="UQW210" s="8"/>
      <c r="UQX210" s="8"/>
      <c r="UQY210" s="8"/>
      <c r="UQZ210" s="8"/>
      <c r="URA210" s="8"/>
      <c r="URB210" s="8"/>
      <c r="URC210" s="8"/>
      <c r="URD210" s="8"/>
      <c r="URE210" s="8"/>
      <c r="URF210" s="8"/>
      <c r="URG210" s="8"/>
      <c r="URH210" s="8"/>
      <c r="URI210" s="8"/>
      <c r="URJ210" s="8"/>
      <c r="URK210" s="8"/>
      <c r="URL210" s="8"/>
      <c r="URM210" s="8"/>
      <c r="URN210" s="8"/>
      <c r="URO210" s="8"/>
      <c r="URP210" s="8"/>
      <c r="URQ210" s="8"/>
      <c r="URR210" s="8"/>
      <c r="URS210" s="8"/>
      <c r="URT210" s="8"/>
      <c r="URU210" s="8"/>
      <c r="URV210" s="8"/>
      <c r="URW210" s="8"/>
      <c r="URX210" s="8"/>
      <c r="URY210" s="8"/>
      <c r="URZ210" s="8"/>
      <c r="USA210" s="8"/>
      <c r="USB210" s="8"/>
      <c r="USC210" s="8"/>
      <c r="USD210" s="8"/>
      <c r="USE210" s="8"/>
      <c r="USF210" s="8"/>
      <c r="USG210" s="8"/>
      <c r="USH210" s="8"/>
      <c r="USI210" s="8"/>
      <c r="USJ210" s="8"/>
      <c r="USK210" s="8"/>
      <c r="USL210" s="8"/>
      <c r="USM210" s="8"/>
      <c r="USN210" s="8"/>
      <c r="USO210" s="8"/>
      <c r="USP210" s="8"/>
      <c r="USQ210" s="8"/>
      <c r="USR210" s="8"/>
      <c r="USS210" s="8"/>
      <c r="UST210" s="8"/>
      <c r="USU210" s="8"/>
      <c r="USV210" s="8"/>
      <c r="USW210" s="8"/>
      <c r="USX210" s="8"/>
      <c r="USY210" s="8"/>
      <c r="USZ210" s="8"/>
      <c r="UTA210" s="8"/>
      <c r="UTB210" s="8"/>
      <c r="UTC210" s="8"/>
      <c r="UTD210" s="8"/>
      <c r="UTE210" s="8"/>
      <c r="UTF210" s="8"/>
      <c r="UTG210" s="8"/>
      <c r="UTH210" s="8"/>
      <c r="UTI210" s="8"/>
      <c r="UTJ210" s="8"/>
      <c r="UTK210" s="8"/>
      <c r="UTL210" s="8"/>
      <c r="UTM210" s="8"/>
      <c r="UTN210" s="8"/>
      <c r="UTO210" s="8"/>
      <c r="UTP210" s="8"/>
      <c r="UTQ210" s="8"/>
      <c r="UTR210" s="8"/>
      <c r="UTS210" s="8"/>
      <c r="UTT210" s="8"/>
      <c r="UTU210" s="8"/>
      <c r="UTV210" s="8"/>
      <c r="UTW210" s="8"/>
      <c r="UTX210" s="8"/>
      <c r="UTY210" s="8"/>
      <c r="UTZ210" s="8"/>
      <c r="UUA210" s="8"/>
      <c r="UUB210" s="8"/>
      <c r="UUC210" s="8"/>
      <c r="UUD210" s="8"/>
      <c r="UUE210" s="8"/>
      <c r="UUF210" s="8"/>
      <c r="UUG210" s="8"/>
      <c r="UUH210" s="8"/>
      <c r="UUI210" s="8"/>
      <c r="UUJ210" s="8"/>
      <c r="UUK210" s="8"/>
      <c r="UUL210" s="8"/>
      <c r="UUM210" s="8"/>
      <c r="UUN210" s="8"/>
      <c r="UUO210" s="8"/>
      <c r="UUP210" s="8"/>
      <c r="UUQ210" s="8"/>
      <c r="UUR210" s="8"/>
      <c r="UUS210" s="8"/>
      <c r="UUT210" s="8"/>
      <c r="UUU210" s="8"/>
      <c r="UUV210" s="8"/>
      <c r="UUW210" s="8"/>
      <c r="UUX210" s="8"/>
      <c r="UUY210" s="8"/>
      <c r="UUZ210" s="8"/>
      <c r="UVA210" s="8"/>
      <c r="UVB210" s="8"/>
      <c r="UVC210" s="8"/>
      <c r="UVD210" s="8"/>
      <c r="UVE210" s="8"/>
      <c r="UVF210" s="8"/>
      <c r="UVG210" s="8"/>
      <c r="UVH210" s="8"/>
      <c r="UVI210" s="8"/>
      <c r="UVJ210" s="8"/>
      <c r="UVK210" s="8"/>
      <c r="UVL210" s="8"/>
      <c r="UVM210" s="8"/>
      <c r="UVN210" s="8"/>
      <c r="UVO210" s="8"/>
      <c r="UVP210" s="8"/>
      <c r="UVQ210" s="8"/>
      <c r="UVR210" s="8"/>
      <c r="UVS210" s="8"/>
      <c r="UVT210" s="8"/>
      <c r="UVU210" s="8"/>
      <c r="UVV210" s="8"/>
      <c r="UVW210" s="8"/>
      <c r="UVX210" s="8"/>
      <c r="UVY210" s="8"/>
      <c r="UVZ210" s="8"/>
      <c r="UWA210" s="8"/>
      <c r="UWB210" s="8"/>
      <c r="UWC210" s="8"/>
      <c r="UWD210" s="8"/>
      <c r="UWE210" s="8"/>
      <c r="UWF210" s="8"/>
      <c r="UWG210" s="8"/>
      <c r="UWH210" s="8"/>
      <c r="UWI210" s="8"/>
      <c r="UWJ210" s="8"/>
      <c r="UWK210" s="8"/>
      <c r="UWL210" s="8"/>
      <c r="UWM210" s="8"/>
      <c r="UWN210" s="8"/>
      <c r="UWO210" s="8"/>
      <c r="UWP210" s="8"/>
      <c r="UWQ210" s="8"/>
      <c r="UWR210" s="8"/>
      <c r="UWS210" s="8"/>
      <c r="UWT210" s="8"/>
      <c r="UWU210" s="8"/>
      <c r="UWV210" s="8"/>
      <c r="UWW210" s="8"/>
      <c r="UWX210" s="8"/>
      <c r="UWY210" s="8"/>
      <c r="UWZ210" s="8"/>
      <c r="UXA210" s="8"/>
      <c r="UXB210" s="8"/>
      <c r="UXC210" s="8"/>
      <c r="UXD210" s="8"/>
      <c r="UXE210" s="8"/>
      <c r="UXF210" s="8"/>
      <c r="UXG210" s="8"/>
      <c r="UXH210" s="8"/>
      <c r="UXI210" s="8"/>
      <c r="UXJ210" s="8"/>
      <c r="UXK210" s="8"/>
      <c r="UXL210" s="8"/>
      <c r="UXM210" s="8"/>
      <c r="UXN210" s="8"/>
      <c r="UXO210" s="8"/>
      <c r="UXP210" s="8"/>
      <c r="UXQ210" s="8"/>
      <c r="UXR210" s="8"/>
      <c r="UXS210" s="8"/>
      <c r="UXT210" s="8"/>
      <c r="UXU210" s="8"/>
      <c r="UXV210" s="8"/>
      <c r="UXW210" s="8"/>
      <c r="UXX210" s="8"/>
      <c r="UXY210" s="8"/>
      <c r="UXZ210" s="8"/>
      <c r="UYA210" s="8"/>
      <c r="UYB210" s="8"/>
      <c r="UYC210" s="8"/>
      <c r="UYD210" s="8"/>
      <c r="UYE210" s="8"/>
      <c r="UYF210" s="8"/>
      <c r="UYG210" s="8"/>
      <c r="UYH210" s="8"/>
      <c r="UYI210" s="8"/>
      <c r="UYJ210" s="8"/>
      <c r="UYK210" s="8"/>
      <c r="UYL210" s="8"/>
      <c r="UYM210" s="8"/>
      <c r="UYN210" s="8"/>
      <c r="UYO210" s="8"/>
      <c r="UYP210" s="8"/>
      <c r="UYQ210" s="8"/>
      <c r="UYR210" s="8"/>
      <c r="UYS210" s="8"/>
      <c r="UYT210" s="8"/>
      <c r="UYU210" s="8"/>
      <c r="UYV210" s="8"/>
      <c r="UYW210" s="8"/>
      <c r="UYX210" s="8"/>
      <c r="UYY210" s="8"/>
      <c r="UYZ210" s="8"/>
      <c r="UZA210" s="8"/>
      <c r="UZB210" s="8"/>
      <c r="UZC210" s="8"/>
      <c r="UZD210" s="8"/>
      <c r="UZE210" s="8"/>
      <c r="UZF210" s="8"/>
      <c r="UZG210" s="8"/>
      <c r="UZH210" s="8"/>
      <c r="UZI210" s="8"/>
      <c r="UZJ210" s="8"/>
      <c r="UZK210" s="8"/>
      <c r="UZL210" s="8"/>
      <c r="UZM210" s="8"/>
      <c r="UZN210" s="8"/>
      <c r="UZO210" s="8"/>
      <c r="UZP210" s="8"/>
      <c r="UZQ210" s="8"/>
      <c r="UZR210" s="8"/>
      <c r="UZS210" s="8"/>
      <c r="UZT210" s="8"/>
      <c r="UZU210" s="8"/>
      <c r="UZV210" s="8"/>
      <c r="UZW210" s="8"/>
      <c r="UZX210" s="8"/>
      <c r="UZY210" s="8"/>
      <c r="UZZ210" s="8"/>
      <c r="VAA210" s="8"/>
      <c r="VAB210" s="8"/>
      <c r="VAC210" s="8"/>
      <c r="VAD210" s="8"/>
      <c r="VAE210" s="8"/>
      <c r="VAF210" s="8"/>
      <c r="VAG210" s="8"/>
      <c r="VAH210" s="8"/>
      <c r="VAI210" s="8"/>
      <c r="VAJ210" s="8"/>
      <c r="VAK210" s="8"/>
      <c r="VAL210" s="8"/>
      <c r="VAM210" s="8"/>
      <c r="VAN210" s="8"/>
      <c r="VAO210" s="8"/>
      <c r="VAP210" s="8"/>
      <c r="VAQ210" s="8"/>
      <c r="VAR210" s="8"/>
      <c r="VAS210" s="8"/>
      <c r="VAT210" s="8"/>
      <c r="VAU210" s="8"/>
      <c r="VAV210" s="8"/>
      <c r="VAW210" s="8"/>
      <c r="VAX210" s="8"/>
      <c r="VAY210" s="8"/>
      <c r="VAZ210" s="8"/>
      <c r="VBA210" s="8"/>
      <c r="VBB210" s="8"/>
      <c r="VBC210" s="8"/>
      <c r="VBD210" s="8"/>
      <c r="VBE210" s="8"/>
      <c r="VBF210" s="8"/>
      <c r="VBG210" s="8"/>
      <c r="VBH210" s="8"/>
      <c r="VBI210" s="8"/>
      <c r="VBJ210" s="8"/>
      <c r="VBK210" s="8"/>
      <c r="VBL210" s="8"/>
      <c r="VBM210" s="8"/>
      <c r="VBN210" s="8"/>
      <c r="VBO210" s="8"/>
      <c r="VBP210" s="8"/>
      <c r="VBQ210" s="8"/>
      <c r="VBR210" s="8"/>
      <c r="VBS210" s="8"/>
      <c r="VBT210" s="8"/>
      <c r="VBU210" s="8"/>
      <c r="VBV210" s="8"/>
      <c r="VBW210" s="8"/>
      <c r="VBX210" s="8"/>
      <c r="VBY210" s="8"/>
      <c r="VBZ210" s="8"/>
      <c r="VCA210" s="8"/>
      <c r="VCB210" s="8"/>
      <c r="VCC210" s="8"/>
      <c r="VCD210" s="8"/>
      <c r="VCE210" s="8"/>
      <c r="VCF210" s="8"/>
      <c r="VCG210" s="8"/>
      <c r="VCH210" s="8"/>
      <c r="VCI210" s="8"/>
      <c r="VCJ210" s="8"/>
      <c r="VCK210" s="8"/>
      <c r="VCL210" s="8"/>
      <c r="VCM210" s="8"/>
      <c r="VCN210" s="8"/>
      <c r="VCO210" s="8"/>
      <c r="VCP210" s="8"/>
      <c r="VCQ210" s="8"/>
      <c r="VCR210" s="8"/>
      <c r="VCS210" s="8"/>
      <c r="VCT210" s="8"/>
      <c r="VCU210" s="8"/>
      <c r="VCV210" s="8"/>
      <c r="VCW210" s="8"/>
      <c r="VCX210" s="8"/>
      <c r="VCY210" s="8"/>
      <c r="VCZ210" s="8"/>
      <c r="VDA210" s="8"/>
      <c r="VDB210" s="8"/>
      <c r="VDC210" s="8"/>
      <c r="VDD210" s="8"/>
      <c r="VDE210" s="8"/>
      <c r="VDF210" s="8"/>
      <c r="VDG210" s="8"/>
      <c r="VDH210" s="8"/>
      <c r="VDI210" s="8"/>
      <c r="VDJ210" s="8"/>
      <c r="VDK210" s="8"/>
      <c r="VDL210" s="8"/>
      <c r="VDM210" s="8"/>
      <c r="VDN210" s="8"/>
      <c r="VDO210" s="8"/>
      <c r="VDP210" s="8"/>
      <c r="VDQ210" s="8"/>
      <c r="VDR210" s="8"/>
      <c r="VDS210" s="8"/>
      <c r="VDT210" s="8"/>
      <c r="VDU210" s="8"/>
      <c r="VDV210" s="8"/>
      <c r="VDW210" s="8"/>
      <c r="VDX210" s="8"/>
      <c r="VDY210" s="8"/>
      <c r="VDZ210" s="8"/>
      <c r="VEA210" s="8"/>
      <c r="VEB210" s="8"/>
      <c r="VEC210" s="8"/>
      <c r="VED210" s="8"/>
      <c r="VEE210" s="8"/>
      <c r="VEF210" s="8"/>
      <c r="VEG210" s="8"/>
      <c r="VEH210" s="8"/>
      <c r="VEI210" s="8"/>
      <c r="VEJ210" s="8"/>
      <c r="VEK210" s="8"/>
      <c r="VEL210" s="8"/>
      <c r="VEM210" s="8"/>
      <c r="VEN210" s="8"/>
      <c r="VEO210" s="8"/>
      <c r="VEP210" s="8"/>
      <c r="VEQ210" s="8"/>
      <c r="VER210" s="8"/>
      <c r="VES210" s="8"/>
      <c r="VET210" s="8"/>
      <c r="VEU210" s="8"/>
      <c r="VEV210" s="8"/>
      <c r="VEW210" s="8"/>
      <c r="VEX210" s="8"/>
      <c r="VEY210" s="8"/>
      <c r="VEZ210" s="8"/>
      <c r="VFA210" s="8"/>
      <c r="VFB210" s="8"/>
      <c r="VFC210" s="8"/>
      <c r="VFD210" s="8"/>
      <c r="VFE210" s="8"/>
      <c r="VFF210" s="8"/>
      <c r="VFG210" s="8"/>
      <c r="VFH210" s="8"/>
      <c r="VFI210" s="8"/>
      <c r="VFJ210" s="8"/>
      <c r="VFK210" s="8"/>
      <c r="VFL210" s="8"/>
      <c r="VFM210" s="8"/>
      <c r="VFN210" s="8"/>
      <c r="VFO210" s="8"/>
      <c r="VFP210" s="8"/>
      <c r="VFQ210" s="8"/>
      <c r="VFR210" s="8"/>
      <c r="VFS210" s="8"/>
      <c r="VFT210" s="8"/>
      <c r="VFU210" s="8"/>
      <c r="VFV210" s="8"/>
      <c r="VFW210" s="8"/>
      <c r="VFX210" s="8"/>
      <c r="VFY210" s="8"/>
      <c r="VFZ210" s="8"/>
      <c r="VGA210" s="8"/>
      <c r="VGB210" s="8"/>
      <c r="VGC210" s="8"/>
      <c r="VGD210" s="8"/>
      <c r="VGE210" s="8"/>
      <c r="VGF210" s="8"/>
      <c r="VGG210" s="8"/>
      <c r="VGH210" s="8"/>
      <c r="VGI210" s="8"/>
      <c r="VGJ210" s="8"/>
      <c r="VGK210" s="8"/>
      <c r="VGL210" s="8"/>
      <c r="VGM210" s="8"/>
      <c r="VGN210" s="8"/>
      <c r="VGO210" s="8"/>
      <c r="VGP210" s="8"/>
      <c r="VGQ210" s="8"/>
      <c r="VGR210" s="8"/>
      <c r="VGS210" s="8"/>
      <c r="VGT210" s="8"/>
      <c r="VGU210" s="8"/>
      <c r="VGV210" s="8"/>
      <c r="VGW210" s="8"/>
      <c r="VGX210" s="8"/>
      <c r="VGY210" s="8"/>
      <c r="VGZ210" s="8"/>
      <c r="VHA210" s="8"/>
      <c r="VHB210" s="8"/>
      <c r="VHC210" s="8"/>
      <c r="VHD210" s="8"/>
      <c r="VHE210" s="8"/>
      <c r="VHF210" s="8"/>
      <c r="VHG210" s="8"/>
      <c r="VHH210" s="8"/>
      <c r="VHI210" s="8"/>
      <c r="VHJ210" s="8"/>
      <c r="VHK210" s="8"/>
      <c r="VHL210" s="8"/>
      <c r="VHM210" s="8"/>
      <c r="VHN210" s="8"/>
      <c r="VHO210" s="8"/>
      <c r="VHP210" s="8"/>
      <c r="VHQ210" s="8"/>
      <c r="VHR210" s="8"/>
      <c r="VHS210" s="8"/>
      <c r="VHT210" s="8"/>
      <c r="VHU210" s="8"/>
      <c r="VHV210" s="8"/>
      <c r="VHW210" s="8"/>
      <c r="VHX210" s="8"/>
      <c r="VHY210" s="8"/>
      <c r="VHZ210" s="8"/>
      <c r="VIA210" s="8"/>
      <c r="VIB210" s="8"/>
      <c r="VIC210" s="8"/>
      <c r="VID210" s="8"/>
      <c r="VIE210" s="8"/>
      <c r="VIF210" s="8"/>
      <c r="VIG210" s="8"/>
      <c r="VIH210" s="8"/>
      <c r="VII210" s="8"/>
      <c r="VIJ210" s="8"/>
      <c r="VIK210" s="8"/>
      <c r="VIL210" s="8"/>
      <c r="VIM210" s="8"/>
      <c r="VIN210" s="8"/>
      <c r="VIO210" s="8"/>
      <c r="VIP210" s="8"/>
      <c r="VIQ210" s="8"/>
      <c r="VIR210" s="8"/>
      <c r="VIS210" s="8"/>
      <c r="VIT210" s="8"/>
      <c r="VIU210" s="8"/>
      <c r="VIV210" s="8"/>
      <c r="VIW210" s="8"/>
      <c r="VIX210" s="8"/>
      <c r="VIY210" s="8"/>
      <c r="VIZ210" s="8"/>
      <c r="VJA210" s="8"/>
      <c r="VJB210" s="8"/>
      <c r="VJC210" s="8"/>
      <c r="VJD210" s="8"/>
      <c r="VJE210" s="8"/>
      <c r="VJF210" s="8"/>
      <c r="VJG210" s="8"/>
      <c r="VJH210" s="8"/>
      <c r="VJI210" s="8"/>
      <c r="VJJ210" s="8"/>
      <c r="VJK210" s="8"/>
      <c r="VJL210" s="8"/>
      <c r="VJM210" s="8"/>
      <c r="VJN210" s="8"/>
      <c r="VJO210" s="8"/>
      <c r="VJP210" s="8"/>
      <c r="VJQ210" s="8"/>
      <c r="VJR210" s="8"/>
      <c r="VJS210" s="8"/>
      <c r="VJT210" s="8"/>
      <c r="VJU210" s="8"/>
      <c r="VJV210" s="8"/>
      <c r="VJW210" s="8"/>
      <c r="VJX210" s="8"/>
      <c r="VJY210" s="8"/>
      <c r="VJZ210" s="8"/>
      <c r="VKA210" s="8"/>
      <c r="VKB210" s="8"/>
      <c r="VKC210" s="8"/>
      <c r="VKD210" s="8"/>
      <c r="VKE210" s="8"/>
      <c r="VKF210" s="8"/>
      <c r="VKG210" s="8"/>
      <c r="VKH210" s="8"/>
      <c r="VKI210" s="8"/>
      <c r="VKJ210" s="8"/>
      <c r="VKK210" s="8"/>
      <c r="VKL210" s="8"/>
      <c r="VKM210" s="8"/>
      <c r="VKN210" s="8"/>
      <c r="VKO210" s="8"/>
      <c r="VKP210" s="8"/>
      <c r="VKQ210" s="8"/>
      <c r="VKR210" s="8"/>
      <c r="VKS210" s="8"/>
      <c r="VKT210" s="8"/>
      <c r="VKU210" s="8"/>
      <c r="VKV210" s="8"/>
      <c r="VKW210" s="8"/>
      <c r="VKX210" s="8"/>
      <c r="VKY210" s="8"/>
      <c r="VKZ210" s="8"/>
      <c r="VLA210" s="8"/>
      <c r="VLB210" s="8"/>
      <c r="VLC210" s="8"/>
      <c r="VLD210" s="8"/>
      <c r="VLE210" s="8"/>
      <c r="VLF210" s="8"/>
      <c r="VLG210" s="8"/>
      <c r="VLH210" s="8"/>
      <c r="VLI210" s="8"/>
      <c r="VLJ210" s="8"/>
      <c r="VLK210" s="8"/>
      <c r="VLL210" s="8"/>
      <c r="VLM210" s="8"/>
      <c r="VLN210" s="8"/>
      <c r="VLO210" s="8"/>
      <c r="VLP210" s="8"/>
      <c r="VLQ210" s="8"/>
      <c r="VLR210" s="8"/>
      <c r="VLS210" s="8"/>
      <c r="VLT210" s="8"/>
      <c r="VLU210" s="8"/>
      <c r="VLV210" s="8"/>
      <c r="VLW210" s="8"/>
      <c r="VLX210" s="8"/>
      <c r="VLY210" s="8"/>
      <c r="VLZ210" s="8"/>
      <c r="VMA210" s="8"/>
      <c r="VMB210" s="8"/>
      <c r="VMC210" s="8"/>
      <c r="VMD210" s="8"/>
      <c r="VME210" s="8"/>
      <c r="VMF210" s="8"/>
      <c r="VMG210" s="8"/>
      <c r="VMH210" s="8"/>
      <c r="VMI210" s="8"/>
      <c r="VMJ210" s="8"/>
      <c r="VMK210" s="8"/>
      <c r="VML210" s="8"/>
      <c r="VMM210" s="8"/>
      <c r="VMN210" s="8"/>
      <c r="VMO210" s="8"/>
      <c r="VMP210" s="8"/>
      <c r="VMQ210" s="8"/>
      <c r="VMR210" s="8"/>
      <c r="VMS210" s="8"/>
      <c r="VMT210" s="8"/>
      <c r="VMU210" s="8"/>
      <c r="VMV210" s="8"/>
      <c r="VMW210" s="8"/>
      <c r="VMX210" s="8"/>
      <c r="VMY210" s="8"/>
      <c r="VMZ210" s="8"/>
      <c r="VNA210" s="8"/>
      <c r="VNB210" s="8"/>
      <c r="VNC210" s="8"/>
      <c r="VND210" s="8"/>
      <c r="VNE210" s="8"/>
      <c r="VNF210" s="8"/>
      <c r="VNG210" s="8"/>
      <c r="VNH210" s="8"/>
      <c r="VNI210" s="8"/>
      <c r="VNJ210" s="8"/>
      <c r="VNK210" s="8"/>
      <c r="VNL210" s="8"/>
      <c r="VNM210" s="8"/>
      <c r="VNN210" s="8"/>
      <c r="VNO210" s="8"/>
      <c r="VNP210" s="8"/>
      <c r="VNQ210" s="8"/>
      <c r="VNR210" s="8"/>
      <c r="VNS210" s="8"/>
      <c r="VNT210" s="8"/>
      <c r="VNU210" s="8"/>
      <c r="VNV210" s="8"/>
      <c r="VNW210" s="8"/>
      <c r="VNX210" s="8"/>
      <c r="VNY210" s="8"/>
      <c r="VNZ210" s="8"/>
      <c r="VOA210" s="8"/>
      <c r="VOB210" s="8"/>
      <c r="VOC210" s="8"/>
      <c r="VOD210" s="8"/>
      <c r="VOE210" s="8"/>
      <c r="VOF210" s="8"/>
      <c r="VOG210" s="8"/>
      <c r="VOH210" s="8"/>
      <c r="VOI210" s="8"/>
      <c r="VOJ210" s="8"/>
      <c r="VOK210" s="8"/>
      <c r="VOL210" s="8"/>
      <c r="VOM210" s="8"/>
      <c r="VON210" s="8"/>
      <c r="VOO210" s="8"/>
      <c r="VOP210" s="8"/>
      <c r="VOQ210" s="8"/>
      <c r="VOR210" s="8"/>
      <c r="VOS210" s="8"/>
      <c r="VOT210" s="8"/>
      <c r="VOU210" s="8"/>
      <c r="VOV210" s="8"/>
      <c r="VOW210" s="8"/>
      <c r="VOX210" s="8"/>
      <c r="VOY210" s="8"/>
      <c r="VOZ210" s="8"/>
      <c r="VPA210" s="8"/>
      <c r="VPB210" s="8"/>
      <c r="VPC210" s="8"/>
      <c r="VPD210" s="8"/>
      <c r="VPE210" s="8"/>
      <c r="VPF210" s="8"/>
      <c r="VPG210" s="8"/>
      <c r="VPH210" s="8"/>
      <c r="VPI210" s="8"/>
      <c r="VPJ210" s="8"/>
      <c r="VPK210" s="8"/>
      <c r="VPL210" s="8"/>
      <c r="VPM210" s="8"/>
      <c r="VPN210" s="8"/>
      <c r="VPO210" s="8"/>
      <c r="VPP210" s="8"/>
      <c r="VPQ210" s="8"/>
      <c r="VPR210" s="8"/>
      <c r="VPS210" s="8"/>
      <c r="VPT210" s="8"/>
      <c r="VPU210" s="8"/>
      <c r="VPV210" s="8"/>
      <c r="VPW210" s="8"/>
      <c r="VPX210" s="8"/>
      <c r="VPY210" s="8"/>
      <c r="VPZ210" s="8"/>
      <c r="VQA210" s="8"/>
      <c r="VQB210" s="8"/>
      <c r="VQC210" s="8"/>
      <c r="VQD210" s="8"/>
      <c r="VQE210" s="8"/>
      <c r="VQF210" s="8"/>
      <c r="VQG210" s="8"/>
      <c r="VQH210" s="8"/>
      <c r="VQI210" s="8"/>
      <c r="VQJ210" s="8"/>
      <c r="VQK210" s="8"/>
      <c r="VQL210" s="8"/>
      <c r="VQM210" s="8"/>
      <c r="VQN210" s="8"/>
      <c r="VQO210" s="8"/>
      <c r="VQP210" s="8"/>
      <c r="VQQ210" s="8"/>
      <c r="VQR210" s="8"/>
      <c r="VQS210" s="8"/>
      <c r="VQT210" s="8"/>
      <c r="VQU210" s="8"/>
      <c r="VQV210" s="8"/>
      <c r="VQW210" s="8"/>
      <c r="VQX210" s="8"/>
      <c r="VQY210" s="8"/>
      <c r="VQZ210" s="8"/>
      <c r="VRA210" s="8"/>
      <c r="VRB210" s="8"/>
      <c r="VRC210" s="8"/>
      <c r="VRD210" s="8"/>
      <c r="VRE210" s="8"/>
      <c r="VRF210" s="8"/>
      <c r="VRG210" s="8"/>
      <c r="VRH210" s="8"/>
      <c r="VRI210" s="8"/>
      <c r="VRJ210" s="8"/>
      <c r="VRK210" s="8"/>
      <c r="VRL210" s="8"/>
      <c r="VRM210" s="8"/>
      <c r="VRN210" s="8"/>
      <c r="VRO210" s="8"/>
      <c r="VRP210" s="8"/>
      <c r="VRQ210" s="8"/>
      <c r="VRR210" s="8"/>
      <c r="VRS210" s="8"/>
      <c r="VRT210" s="8"/>
      <c r="VRU210" s="8"/>
      <c r="VRV210" s="8"/>
      <c r="VRW210" s="8"/>
      <c r="VRX210" s="8"/>
      <c r="VRY210" s="8"/>
      <c r="VRZ210" s="8"/>
      <c r="VSA210" s="8"/>
      <c r="VSB210" s="8"/>
      <c r="VSC210" s="8"/>
      <c r="VSD210" s="8"/>
      <c r="VSE210" s="8"/>
      <c r="VSF210" s="8"/>
      <c r="VSG210" s="8"/>
      <c r="VSH210" s="8"/>
      <c r="VSI210" s="8"/>
      <c r="VSJ210" s="8"/>
      <c r="VSK210" s="8"/>
      <c r="VSL210" s="8"/>
      <c r="VSM210" s="8"/>
      <c r="VSN210" s="8"/>
      <c r="VSO210" s="8"/>
      <c r="VSP210" s="8"/>
      <c r="VSQ210" s="8"/>
      <c r="VSR210" s="8"/>
      <c r="VSS210" s="8"/>
      <c r="VST210" s="8"/>
      <c r="VSU210" s="8"/>
      <c r="VSV210" s="8"/>
      <c r="VSW210" s="8"/>
      <c r="VSX210" s="8"/>
      <c r="VSY210" s="8"/>
      <c r="VSZ210" s="8"/>
      <c r="VTA210" s="8"/>
      <c r="VTB210" s="8"/>
      <c r="VTC210" s="8"/>
      <c r="VTD210" s="8"/>
      <c r="VTE210" s="8"/>
      <c r="VTF210" s="8"/>
      <c r="VTG210" s="8"/>
      <c r="VTH210" s="8"/>
      <c r="VTI210" s="8"/>
      <c r="VTJ210" s="8"/>
      <c r="VTK210" s="8"/>
      <c r="VTL210" s="8"/>
      <c r="VTM210" s="8"/>
      <c r="VTN210" s="8"/>
      <c r="VTO210" s="8"/>
      <c r="VTP210" s="8"/>
      <c r="VTQ210" s="8"/>
      <c r="VTR210" s="8"/>
      <c r="VTS210" s="8"/>
      <c r="VTT210" s="8"/>
      <c r="VTU210" s="8"/>
      <c r="VTV210" s="8"/>
      <c r="VTW210" s="8"/>
      <c r="VTX210" s="8"/>
      <c r="VTY210" s="8"/>
      <c r="VTZ210" s="8"/>
      <c r="VUA210" s="8"/>
      <c r="VUB210" s="8"/>
      <c r="VUC210" s="8"/>
      <c r="VUD210" s="8"/>
      <c r="VUE210" s="8"/>
      <c r="VUF210" s="8"/>
      <c r="VUG210" s="8"/>
      <c r="VUH210" s="8"/>
      <c r="VUI210" s="8"/>
      <c r="VUJ210" s="8"/>
      <c r="VUK210" s="8"/>
      <c r="VUL210" s="8"/>
      <c r="VUM210" s="8"/>
      <c r="VUN210" s="8"/>
      <c r="VUO210" s="8"/>
      <c r="VUP210" s="8"/>
      <c r="VUQ210" s="8"/>
      <c r="VUR210" s="8"/>
      <c r="VUS210" s="8"/>
      <c r="VUT210" s="8"/>
      <c r="VUU210" s="8"/>
      <c r="VUV210" s="8"/>
      <c r="VUW210" s="8"/>
      <c r="VUX210" s="8"/>
      <c r="VUY210" s="8"/>
      <c r="VUZ210" s="8"/>
      <c r="VVA210" s="8"/>
      <c r="VVB210" s="8"/>
      <c r="VVC210" s="8"/>
      <c r="VVD210" s="8"/>
      <c r="VVE210" s="8"/>
      <c r="VVF210" s="8"/>
      <c r="VVG210" s="8"/>
      <c r="VVH210" s="8"/>
      <c r="VVI210" s="8"/>
      <c r="VVJ210" s="8"/>
      <c r="VVK210" s="8"/>
      <c r="VVL210" s="8"/>
      <c r="VVM210" s="8"/>
      <c r="VVN210" s="8"/>
      <c r="VVO210" s="8"/>
      <c r="VVP210" s="8"/>
      <c r="VVQ210" s="8"/>
      <c r="VVR210" s="8"/>
      <c r="VVS210" s="8"/>
      <c r="VVT210" s="8"/>
      <c r="VVU210" s="8"/>
      <c r="VVV210" s="8"/>
      <c r="VVW210" s="8"/>
      <c r="VVX210" s="8"/>
      <c r="VVY210" s="8"/>
      <c r="VVZ210" s="8"/>
      <c r="VWA210" s="8"/>
      <c r="VWB210" s="8"/>
      <c r="VWC210" s="8"/>
      <c r="VWD210" s="8"/>
      <c r="VWE210" s="8"/>
      <c r="VWF210" s="8"/>
      <c r="VWG210" s="8"/>
      <c r="VWH210" s="8"/>
      <c r="VWI210" s="8"/>
      <c r="VWJ210" s="8"/>
      <c r="VWK210" s="8"/>
      <c r="VWL210" s="8"/>
      <c r="VWM210" s="8"/>
      <c r="VWN210" s="8"/>
      <c r="VWO210" s="8"/>
      <c r="VWP210" s="8"/>
      <c r="VWQ210" s="8"/>
      <c r="VWR210" s="8"/>
      <c r="VWS210" s="8"/>
      <c r="VWT210" s="8"/>
      <c r="VWU210" s="8"/>
      <c r="VWV210" s="8"/>
      <c r="VWW210" s="8"/>
      <c r="VWX210" s="8"/>
      <c r="VWY210" s="8"/>
      <c r="VWZ210" s="8"/>
      <c r="VXA210" s="8"/>
      <c r="VXB210" s="8"/>
      <c r="VXC210" s="8"/>
      <c r="VXD210" s="8"/>
      <c r="VXE210" s="8"/>
      <c r="VXF210" s="8"/>
      <c r="VXG210" s="8"/>
      <c r="VXH210" s="8"/>
      <c r="VXI210" s="8"/>
      <c r="VXJ210" s="8"/>
      <c r="VXK210" s="8"/>
      <c r="VXL210" s="8"/>
      <c r="VXM210" s="8"/>
      <c r="VXN210" s="8"/>
      <c r="VXO210" s="8"/>
      <c r="VXP210" s="8"/>
      <c r="VXQ210" s="8"/>
      <c r="VXR210" s="8"/>
      <c r="VXS210" s="8"/>
      <c r="VXT210" s="8"/>
      <c r="VXU210" s="8"/>
      <c r="VXV210" s="8"/>
      <c r="VXW210" s="8"/>
      <c r="VXX210" s="8"/>
      <c r="VXY210" s="8"/>
      <c r="VXZ210" s="8"/>
      <c r="VYA210" s="8"/>
      <c r="VYB210" s="8"/>
      <c r="VYC210" s="8"/>
      <c r="VYD210" s="8"/>
      <c r="VYE210" s="8"/>
      <c r="VYF210" s="8"/>
      <c r="VYG210" s="8"/>
      <c r="VYH210" s="8"/>
      <c r="VYI210" s="8"/>
      <c r="VYJ210" s="8"/>
      <c r="VYK210" s="8"/>
      <c r="VYL210" s="8"/>
      <c r="VYM210" s="8"/>
      <c r="VYN210" s="8"/>
      <c r="VYO210" s="8"/>
      <c r="VYP210" s="8"/>
      <c r="VYQ210" s="8"/>
      <c r="VYR210" s="8"/>
      <c r="VYS210" s="8"/>
      <c r="VYT210" s="8"/>
      <c r="VYU210" s="8"/>
      <c r="VYV210" s="8"/>
      <c r="VYW210" s="8"/>
      <c r="VYX210" s="8"/>
      <c r="VYY210" s="8"/>
      <c r="VYZ210" s="8"/>
      <c r="VZA210" s="8"/>
      <c r="VZB210" s="8"/>
      <c r="VZC210" s="8"/>
      <c r="VZD210" s="8"/>
      <c r="VZE210" s="8"/>
      <c r="VZF210" s="8"/>
      <c r="VZG210" s="8"/>
      <c r="VZH210" s="8"/>
      <c r="VZI210" s="8"/>
      <c r="VZJ210" s="8"/>
      <c r="VZK210" s="8"/>
      <c r="VZL210" s="8"/>
      <c r="VZM210" s="8"/>
      <c r="VZN210" s="8"/>
      <c r="VZO210" s="8"/>
      <c r="VZP210" s="8"/>
      <c r="VZQ210" s="8"/>
      <c r="VZR210" s="8"/>
      <c r="VZS210" s="8"/>
      <c r="VZT210" s="8"/>
      <c r="VZU210" s="8"/>
      <c r="VZV210" s="8"/>
      <c r="VZW210" s="8"/>
      <c r="VZX210" s="8"/>
      <c r="VZY210" s="8"/>
      <c r="VZZ210" s="8"/>
      <c r="WAA210" s="8"/>
      <c r="WAB210" s="8"/>
      <c r="WAC210" s="8"/>
      <c r="WAD210" s="8"/>
      <c r="WAE210" s="8"/>
      <c r="WAF210" s="8"/>
      <c r="WAG210" s="8"/>
      <c r="WAH210" s="8"/>
      <c r="WAI210" s="8"/>
      <c r="WAJ210" s="8"/>
      <c r="WAK210" s="8"/>
      <c r="WAL210" s="8"/>
      <c r="WAM210" s="8"/>
      <c r="WAN210" s="8"/>
      <c r="WAO210" s="8"/>
      <c r="WAP210" s="8"/>
      <c r="WAQ210" s="8"/>
      <c r="WAR210" s="8"/>
      <c r="WAS210" s="8"/>
      <c r="WAT210" s="8"/>
      <c r="WAU210" s="8"/>
      <c r="WAV210" s="8"/>
      <c r="WAW210" s="8"/>
      <c r="WAX210" s="8"/>
      <c r="WAY210" s="8"/>
      <c r="WAZ210" s="8"/>
      <c r="WBA210" s="8"/>
      <c r="WBB210" s="8"/>
      <c r="WBC210" s="8"/>
      <c r="WBD210" s="8"/>
      <c r="WBE210" s="8"/>
      <c r="WBF210" s="8"/>
      <c r="WBG210" s="8"/>
      <c r="WBH210" s="8"/>
      <c r="WBI210" s="8"/>
      <c r="WBJ210" s="8"/>
      <c r="WBK210" s="8"/>
      <c r="WBL210" s="8"/>
      <c r="WBM210" s="8"/>
      <c r="WBN210" s="8"/>
      <c r="WBO210" s="8"/>
      <c r="WBP210" s="8"/>
      <c r="WBQ210" s="8"/>
      <c r="WBR210" s="8"/>
      <c r="WBS210" s="8"/>
      <c r="WBT210" s="8"/>
      <c r="WBU210" s="8"/>
      <c r="WBV210" s="8"/>
      <c r="WBW210" s="8"/>
      <c r="WBX210" s="8"/>
      <c r="WBY210" s="8"/>
      <c r="WBZ210" s="8"/>
      <c r="WCA210" s="8"/>
      <c r="WCB210" s="8"/>
      <c r="WCC210" s="8"/>
      <c r="WCD210" s="8"/>
      <c r="WCE210" s="8"/>
      <c r="WCF210" s="8"/>
      <c r="WCG210" s="8"/>
      <c r="WCH210" s="8"/>
      <c r="WCI210" s="8"/>
      <c r="WCJ210" s="8"/>
      <c r="WCK210" s="8"/>
      <c r="WCL210" s="8"/>
      <c r="WCM210" s="8"/>
      <c r="WCN210" s="8"/>
      <c r="WCO210" s="8"/>
      <c r="WCP210" s="8"/>
      <c r="WCQ210" s="8"/>
      <c r="WCR210" s="8"/>
      <c r="WCS210" s="8"/>
      <c r="WCT210" s="8"/>
      <c r="WCU210" s="8"/>
      <c r="WCV210" s="8"/>
      <c r="WCW210" s="8"/>
      <c r="WCX210" s="8"/>
      <c r="WCY210" s="8"/>
      <c r="WCZ210" s="8"/>
      <c r="WDA210" s="8"/>
      <c r="WDB210" s="8"/>
      <c r="WDC210" s="8"/>
      <c r="WDD210" s="8"/>
      <c r="WDE210" s="8"/>
      <c r="WDF210" s="8"/>
      <c r="WDG210" s="8"/>
      <c r="WDH210" s="8"/>
      <c r="WDI210" s="8"/>
      <c r="WDJ210" s="8"/>
      <c r="WDK210" s="8"/>
      <c r="WDL210" s="8"/>
      <c r="WDM210" s="8"/>
      <c r="WDN210" s="8"/>
      <c r="WDO210" s="8"/>
      <c r="WDP210" s="8"/>
      <c r="WDQ210" s="8"/>
      <c r="WDR210" s="8"/>
      <c r="WDS210" s="8"/>
      <c r="WDT210" s="8"/>
      <c r="WDU210" s="8"/>
      <c r="WDV210" s="8"/>
      <c r="WDW210" s="8"/>
      <c r="WDX210" s="8"/>
      <c r="WDY210" s="8"/>
      <c r="WDZ210" s="8"/>
      <c r="WEA210" s="8"/>
      <c r="WEB210" s="8"/>
      <c r="WEC210" s="8"/>
      <c r="WED210" s="8"/>
      <c r="WEE210" s="8"/>
      <c r="WEF210" s="8"/>
      <c r="WEG210" s="8"/>
      <c r="WEH210" s="8"/>
      <c r="WEI210" s="8"/>
      <c r="WEJ210" s="8"/>
      <c r="WEK210" s="8"/>
      <c r="WEL210" s="8"/>
      <c r="WEM210" s="8"/>
      <c r="WEN210" s="8"/>
      <c r="WEO210" s="8"/>
      <c r="WEP210" s="8"/>
      <c r="WEQ210" s="8"/>
      <c r="WER210" s="8"/>
      <c r="WES210" s="8"/>
      <c r="WET210" s="8"/>
      <c r="WEU210" s="8"/>
      <c r="WEV210" s="8"/>
      <c r="WEW210" s="8"/>
      <c r="WEX210" s="8"/>
      <c r="WEY210" s="8"/>
      <c r="WEZ210" s="8"/>
      <c r="WFA210" s="8"/>
      <c r="WFB210" s="8"/>
      <c r="WFC210" s="8"/>
      <c r="WFD210" s="8"/>
      <c r="WFE210" s="8"/>
      <c r="WFF210" s="8"/>
      <c r="WFG210" s="8"/>
      <c r="WFH210" s="8"/>
      <c r="WFI210" s="8"/>
      <c r="WFJ210" s="8"/>
      <c r="WFK210" s="8"/>
      <c r="WFL210" s="8"/>
      <c r="WFM210" s="8"/>
      <c r="WFN210" s="8"/>
      <c r="WFO210" s="8"/>
      <c r="WFP210" s="8"/>
      <c r="WFQ210" s="8"/>
      <c r="WFR210" s="8"/>
      <c r="WFS210" s="8"/>
      <c r="WFT210" s="8"/>
      <c r="WFU210" s="8"/>
      <c r="WFV210" s="8"/>
      <c r="WFW210" s="8"/>
      <c r="WFX210" s="8"/>
      <c r="WFY210" s="8"/>
      <c r="WFZ210" s="8"/>
      <c r="WGA210" s="8"/>
      <c r="WGB210" s="8"/>
      <c r="WGC210" s="8"/>
      <c r="WGD210" s="8"/>
      <c r="WGE210" s="8"/>
      <c r="WGF210" s="8"/>
      <c r="WGG210" s="8"/>
      <c r="WGH210" s="8"/>
      <c r="WGI210" s="8"/>
      <c r="WGJ210" s="8"/>
      <c r="WGK210" s="8"/>
      <c r="WGL210" s="8"/>
      <c r="WGM210" s="8"/>
      <c r="WGN210" s="8"/>
      <c r="WGO210" s="8"/>
      <c r="WGP210" s="8"/>
      <c r="WGQ210" s="8"/>
      <c r="WGR210" s="8"/>
      <c r="WGS210" s="8"/>
      <c r="WGT210" s="8"/>
      <c r="WGU210" s="8"/>
      <c r="WGV210" s="8"/>
      <c r="WGW210" s="8"/>
      <c r="WGX210" s="8"/>
      <c r="WGY210" s="8"/>
      <c r="WGZ210" s="8"/>
      <c r="WHA210" s="8"/>
      <c r="WHB210" s="8"/>
      <c r="WHC210" s="8"/>
      <c r="WHD210" s="8"/>
      <c r="WHE210" s="8"/>
      <c r="WHF210" s="8"/>
      <c r="WHG210" s="8"/>
      <c r="WHH210" s="8"/>
      <c r="WHI210" s="8"/>
      <c r="WHJ210" s="8"/>
      <c r="WHK210" s="8"/>
      <c r="WHL210" s="8"/>
      <c r="WHM210" s="8"/>
      <c r="WHN210" s="8"/>
      <c r="WHO210" s="8"/>
      <c r="WHP210" s="8"/>
      <c r="WHQ210" s="8"/>
      <c r="WHR210" s="8"/>
      <c r="WHS210" s="8"/>
      <c r="WHT210" s="8"/>
      <c r="WHU210" s="8"/>
      <c r="WHV210" s="8"/>
      <c r="WHW210" s="8"/>
      <c r="WHX210" s="8"/>
      <c r="WHY210" s="8"/>
      <c r="WHZ210" s="8"/>
      <c r="WIA210" s="8"/>
      <c r="WIB210" s="8"/>
      <c r="WIC210" s="8"/>
      <c r="WID210" s="8"/>
      <c r="WIE210" s="8"/>
      <c r="WIF210" s="8"/>
      <c r="WIG210" s="8"/>
      <c r="WIH210" s="8"/>
      <c r="WII210" s="8"/>
      <c r="WIJ210" s="8"/>
      <c r="WIK210" s="8"/>
      <c r="WIL210" s="8"/>
      <c r="WIM210" s="8"/>
      <c r="WIN210" s="8"/>
      <c r="WIO210" s="8"/>
      <c r="WIP210" s="8"/>
      <c r="WIQ210" s="8"/>
      <c r="WIR210" s="8"/>
      <c r="WIS210" s="8"/>
      <c r="WIT210" s="8"/>
      <c r="WIU210" s="8"/>
      <c r="WIV210" s="8"/>
      <c r="WIW210" s="8"/>
      <c r="WIX210" s="8"/>
      <c r="WIY210" s="8"/>
      <c r="WIZ210" s="8"/>
      <c r="WJA210" s="8"/>
      <c r="WJB210" s="8"/>
      <c r="WJC210" s="8"/>
      <c r="WJD210" s="8"/>
      <c r="WJE210" s="8"/>
      <c r="WJF210" s="8"/>
      <c r="WJG210" s="8"/>
      <c r="WJH210" s="8"/>
      <c r="WJI210" s="8"/>
      <c r="WJJ210" s="8"/>
      <c r="WJK210" s="8"/>
      <c r="WJL210" s="8"/>
      <c r="WJM210" s="8"/>
      <c r="WJN210" s="8"/>
      <c r="WJO210" s="8"/>
      <c r="WJP210" s="8"/>
      <c r="WJQ210" s="8"/>
      <c r="WJR210" s="8"/>
      <c r="WJS210" s="8"/>
      <c r="WJT210" s="8"/>
      <c r="WJU210" s="8"/>
      <c r="WJV210" s="8"/>
      <c r="WJW210" s="8"/>
      <c r="WJX210" s="8"/>
      <c r="WJY210" s="8"/>
      <c r="WJZ210" s="8"/>
      <c r="WKA210" s="8"/>
      <c r="WKB210" s="8"/>
      <c r="WKC210" s="8"/>
      <c r="WKD210" s="8"/>
      <c r="WKE210" s="8"/>
      <c r="WKF210" s="8"/>
      <c r="WKG210" s="8"/>
      <c r="WKH210" s="8"/>
      <c r="WKI210" s="8"/>
      <c r="WKJ210" s="8"/>
      <c r="WKK210" s="8"/>
      <c r="WKL210" s="8"/>
      <c r="WKM210" s="8"/>
      <c r="WKN210" s="8"/>
      <c r="WKO210" s="8"/>
      <c r="WKP210" s="8"/>
      <c r="WKQ210" s="8"/>
      <c r="WKR210" s="8"/>
      <c r="WKS210" s="8"/>
      <c r="WKT210" s="8"/>
      <c r="WKU210" s="8"/>
      <c r="WKV210" s="8"/>
      <c r="WKW210" s="8"/>
      <c r="WKX210" s="8"/>
      <c r="WKY210" s="8"/>
      <c r="WKZ210" s="8"/>
      <c r="WLA210" s="8"/>
      <c r="WLB210" s="8"/>
      <c r="WLC210" s="8"/>
      <c r="WLD210" s="8"/>
      <c r="WLE210" s="8"/>
      <c r="WLF210" s="8"/>
      <c r="WLG210" s="8"/>
      <c r="WLH210" s="8"/>
      <c r="WLI210" s="8"/>
      <c r="WLJ210" s="8"/>
      <c r="WLK210" s="8"/>
      <c r="WLL210" s="8"/>
      <c r="WLM210" s="8"/>
      <c r="WLN210" s="8"/>
      <c r="WLO210" s="8"/>
      <c r="WLP210" s="8"/>
      <c r="WLQ210" s="8"/>
      <c r="WLR210" s="8"/>
      <c r="WLS210" s="8"/>
      <c r="WLT210" s="8"/>
      <c r="WLU210" s="8"/>
      <c r="WLV210" s="8"/>
      <c r="WLW210" s="8"/>
      <c r="WLX210" s="8"/>
      <c r="WLY210" s="8"/>
      <c r="WLZ210" s="8"/>
      <c r="WMA210" s="8"/>
      <c r="WMB210" s="8"/>
      <c r="WMC210" s="8"/>
      <c r="WMD210" s="8"/>
      <c r="WME210" s="8"/>
      <c r="WMF210" s="8"/>
      <c r="WMG210" s="8"/>
      <c r="WMH210" s="8"/>
      <c r="WMI210" s="8"/>
      <c r="WMJ210" s="8"/>
      <c r="WMK210" s="8"/>
      <c r="WML210" s="8"/>
      <c r="WMM210" s="8"/>
      <c r="WMN210" s="8"/>
      <c r="WMO210" s="8"/>
      <c r="WMP210" s="8"/>
      <c r="WMQ210" s="8"/>
      <c r="WMR210" s="8"/>
      <c r="WMS210" s="8"/>
      <c r="WMT210" s="8"/>
      <c r="WMU210" s="8"/>
      <c r="WMV210" s="8"/>
      <c r="WMW210" s="8"/>
      <c r="WMX210" s="8"/>
      <c r="WMY210" s="8"/>
      <c r="WMZ210" s="8"/>
      <c r="WNA210" s="8"/>
      <c r="WNB210" s="8"/>
      <c r="WNC210" s="8"/>
      <c r="WND210" s="8"/>
      <c r="WNE210" s="8"/>
      <c r="WNF210" s="8"/>
      <c r="WNG210" s="8"/>
      <c r="WNH210" s="8"/>
      <c r="WNI210" s="8"/>
      <c r="WNJ210" s="8"/>
      <c r="WNK210" s="8"/>
      <c r="WNL210" s="8"/>
      <c r="WNM210" s="8"/>
      <c r="WNN210" s="8"/>
      <c r="WNO210" s="8"/>
      <c r="WNP210" s="8"/>
      <c r="WNQ210" s="8"/>
      <c r="WNR210" s="8"/>
      <c r="WNS210" s="8"/>
      <c r="WNT210" s="8"/>
      <c r="WNU210" s="8"/>
      <c r="WNV210" s="8"/>
      <c r="WNW210" s="8"/>
      <c r="WNX210" s="8"/>
      <c r="WNY210" s="8"/>
      <c r="WNZ210" s="8"/>
      <c r="WOA210" s="8"/>
      <c r="WOB210" s="8"/>
      <c r="WOC210" s="8"/>
      <c r="WOD210" s="8"/>
      <c r="WOE210" s="8"/>
      <c r="WOF210" s="8"/>
      <c r="WOG210" s="8"/>
      <c r="WOH210" s="8"/>
      <c r="WOI210" s="8"/>
      <c r="WOJ210" s="8"/>
      <c r="WOK210" s="8"/>
      <c r="WOL210" s="8"/>
      <c r="WOM210" s="8"/>
      <c r="WON210" s="8"/>
      <c r="WOO210" s="8"/>
      <c r="WOP210" s="8"/>
      <c r="WOQ210" s="8"/>
      <c r="WOR210" s="8"/>
      <c r="WOS210" s="8"/>
      <c r="WOT210" s="8"/>
      <c r="WOU210" s="8"/>
      <c r="WOV210" s="8"/>
      <c r="WOW210" s="8"/>
      <c r="WOX210" s="8"/>
      <c r="WOY210" s="8"/>
      <c r="WOZ210" s="8"/>
      <c r="WPA210" s="8"/>
      <c r="WPB210" s="8"/>
      <c r="WPC210" s="8"/>
      <c r="WPD210" s="8"/>
      <c r="WPE210" s="8"/>
      <c r="WPF210" s="8"/>
      <c r="WPG210" s="8"/>
      <c r="WPH210" s="8"/>
      <c r="WPI210" s="8"/>
      <c r="WPJ210" s="8"/>
      <c r="WPK210" s="8"/>
      <c r="WPL210" s="8"/>
      <c r="WPM210" s="8"/>
      <c r="WPN210" s="8"/>
      <c r="WPO210" s="8"/>
      <c r="WPP210" s="8"/>
      <c r="WPQ210" s="8"/>
      <c r="WPR210" s="8"/>
      <c r="WPS210" s="8"/>
      <c r="WPT210" s="8"/>
      <c r="WPU210" s="8"/>
      <c r="WPV210" s="8"/>
      <c r="WPW210" s="8"/>
      <c r="WPX210" s="8"/>
      <c r="WPY210" s="8"/>
      <c r="WPZ210" s="8"/>
      <c r="WQA210" s="8"/>
      <c r="WQB210" s="8"/>
      <c r="WQC210" s="8"/>
      <c r="WQD210" s="8"/>
      <c r="WQE210" s="8"/>
      <c r="WQF210" s="8"/>
      <c r="WQG210" s="8"/>
      <c r="WQH210" s="8"/>
      <c r="WQI210" s="8"/>
      <c r="WQJ210" s="8"/>
      <c r="WQK210" s="8"/>
      <c r="WQL210" s="8"/>
      <c r="WQM210" s="8"/>
      <c r="WQN210" s="8"/>
      <c r="WQO210" s="8"/>
      <c r="WQP210" s="8"/>
      <c r="WQQ210" s="8"/>
      <c r="WQR210" s="8"/>
      <c r="WQS210" s="8"/>
      <c r="WQT210" s="8"/>
      <c r="WQU210" s="8"/>
      <c r="WQV210" s="8"/>
      <c r="WQW210" s="8"/>
      <c r="WQX210" s="8"/>
      <c r="WQY210" s="8"/>
      <c r="WQZ210" s="8"/>
      <c r="WRA210" s="8"/>
      <c r="WRB210" s="8"/>
      <c r="WRC210" s="8"/>
      <c r="WRD210" s="8"/>
      <c r="WRE210" s="8"/>
      <c r="WRF210" s="8"/>
      <c r="WRG210" s="8"/>
      <c r="WRH210" s="8"/>
      <c r="WRI210" s="8"/>
      <c r="WRJ210" s="8"/>
      <c r="WRK210" s="8"/>
      <c r="WRL210" s="8"/>
      <c r="WRM210" s="8"/>
      <c r="WRN210" s="8"/>
      <c r="WRO210" s="8"/>
      <c r="WRP210" s="8"/>
      <c r="WRQ210" s="8"/>
      <c r="WRR210" s="8"/>
      <c r="WRS210" s="8"/>
      <c r="WRT210" s="8"/>
      <c r="WRU210" s="8"/>
      <c r="WRV210" s="8"/>
      <c r="WRW210" s="8"/>
      <c r="WRX210" s="8"/>
      <c r="WRY210" s="8"/>
      <c r="WRZ210" s="8"/>
      <c r="WSA210" s="8"/>
      <c r="WSB210" s="8"/>
      <c r="WSC210" s="8"/>
      <c r="WSD210" s="8"/>
      <c r="WSE210" s="8"/>
      <c r="WSF210" s="8"/>
      <c r="WSG210" s="8"/>
      <c r="WSH210" s="8"/>
      <c r="WSI210" s="8"/>
      <c r="WSJ210" s="8"/>
      <c r="WSK210" s="8"/>
      <c r="WSL210" s="8"/>
      <c r="WSM210" s="8"/>
      <c r="WSN210" s="8"/>
      <c r="WSO210" s="8"/>
      <c r="WSP210" s="8"/>
      <c r="WSQ210" s="8"/>
      <c r="WSR210" s="8"/>
      <c r="WSS210" s="8"/>
      <c r="WST210" s="8"/>
      <c r="WSU210" s="8"/>
      <c r="WSV210" s="8"/>
      <c r="WSW210" s="8"/>
      <c r="WSX210" s="8"/>
      <c r="WSY210" s="8"/>
      <c r="WSZ210" s="8"/>
      <c r="WTA210" s="8"/>
      <c r="WTB210" s="8"/>
      <c r="WTC210" s="8"/>
      <c r="WTD210" s="8"/>
      <c r="WTE210" s="8"/>
      <c r="WTF210" s="8"/>
      <c r="WTG210" s="8"/>
      <c r="WTH210" s="8"/>
      <c r="WTI210" s="8"/>
      <c r="WTJ210" s="8"/>
      <c r="WTK210" s="8"/>
      <c r="WTL210" s="8"/>
      <c r="WTM210" s="8"/>
      <c r="WTN210" s="8"/>
      <c r="WTO210" s="8"/>
      <c r="WTP210" s="8"/>
      <c r="WTQ210" s="8"/>
      <c r="WTR210" s="8"/>
      <c r="WTS210" s="8"/>
      <c r="WTT210" s="8"/>
      <c r="WTU210" s="8"/>
      <c r="WTV210" s="8"/>
      <c r="WTW210" s="8"/>
      <c r="WTX210" s="8"/>
      <c r="WTY210" s="8"/>
      <c r="WTZ210" s="8"/>
      <c r="WUA210" s="8"/>
      <c r="WUB210" s="8"/>
      <c r="WUC210" s="8"/>
      <c r="WUD210" s="8"/>
      <c r="WUE210" s="8"/>
      <c r="WUF210" s="8"/>
      <c r="WUG210" s="8"/>
      <c r="WUH210" s="8"/>
      <c r="WUI210" s="8"/>
      <c r="WUJ210" s="8"/>
      <c r="WUK210" s="8"/>
      <c r="WUL210" s="8"/>
      <c r="WUM210" s="8"/>
      <c r="WUN210" s="8"/>
      <c r="WUO210" s="8"/>
      <c r="WUP210" s="8"/>
      <c r="WUQ210" s="8"/>
      <c r="WUR210" s="8"/>
      <c r="WUS210" s="8"/>
      <c r="WUT210" s="8"/>
      <c r="WUU210" s="8"/>
      <c r="WUV210" s="8"/>
      <c r="WUW210" s="8"/>
      <c r="WUX210" s="8"/>
      <c r="WUY210" s="8"/>
      <c r="WUZ210" s="8"/>
      <c r="WVA210" s="8"/>
      <c r="WVB210" s="8"/>
      <c r="WVC210" s="8"/>
      <c r="WVD210" s="8"/>
      <c r="WVE210" s="8"/>
      <c r="WVF210" s="8"/>
      <c r="WVG210" s="8"/>
      <c r="WVH210" s="8"/>
      <c r="WVI210" s="8"/>
      <c r="WVJ210" s="8"/>
      <c r="WVK210" s="8"/>
      <c r="WVL210" s="8"/>
      <c r="WVM210" s="8"/>
      <c r="WVN210" s="8"/>
      <c r="WVO210" s="8"/>
      <c r="WVP210" s="8"/>
      <c r="WVQ210" s="8"/>
      <c r="WVR210" s="8"/>
      <c r="WVS210" s="8"/>
      <c r="WVT210" s="8"/>
      <c r="WVU210" s="8"/>
      <c r="WVV210" s="8"/>
      <c r="WVW210" s="8"/>
      <c r="WVX210" s="8"/>
      <c r="WVY210" s="8"/>
      <c r="WVZ210" s="8"/>
      <c r="WWA210" s="8"/>
      <c r="WWB210" s="8"/>
      <c r="WWC210" s="8"/>
      <c r="WWD210" s="8"/>
      <c r="WWE210" s="8"/>
      <c r="WWF210" s="8"/>
      <c r="WWG210" s="8"/>
      <c r="WWH210" s="8"/>
      <c r="WWI210" s="8"/>
      <c r="WWJ210" s="8"/>
      <c r="WWK210" s="8"/>
      <c r="WWL210" s="8"/>
      <c r="WWM210" s="8"/>
      <c r="WWN210" s="8"/>
      <c r="WWO210" s="8"/>
      <c r="WWP210" s="8"/>
      <c r="WWQ210" s="8"/>
      <c r="WWR210" s="8"/>
      <c r="WWS210" s="8"/>
      <c r="WWT210" s="8"/>
      <c r="WWU210" s="8"/>
      <c r="WWV210" s="8"/>
      <c r="WWW210" s="8"/>
      <c r="WWX210" s="8"/>
      <c r="WWY210" s="8"/>
      <c r="WWZ210" s="8"/>
      <c r="WXA210" s="8"/>
      <c r="WXB210" s="8"/>
      <c r="WXC210" s="8"/>
      <c r="WXD210" s="8"/>
      <c r="WXE210" s="8"/>
      <c r="WXF210" s="8"/>
      <c r="WXG210" s="8"/>
      <c r="WXH210" s="8"/>
      <c r="WXI210" s="8"/>
      <c r="WXJ210" s="8"/>
      <c r="WXK210" s="8"/>
      <c r="WXL210" s="8"/>
      <c r="WXM210" s="8"/>
      <c r="WXN210" s="8"/>
      <c r="WXO210" s="8"/>
      <c r="WXP210" s="8"/>
      <c r="WXQ210" s="8"/>
      <c r="WXR210" s="8"/>
      <c r="WXS210" s="8"/>
      <c r="WXT210" s="8"/>
      <c r="WXU210" s="8"/>
      <c r="WXV210" s="8"/>
      <c r="WXW210" s="8"/>
      <c r="WXX210" s="8"/>
      <c r="WXY210" s="8"/>
      <c r="WXZ210" s="8"/>
      <c r="WYA210" s="8"/>
      <c r="WYB210" s="8"/>
      <c r="WYC210" s="8"/>
      <c r="WYD210" s="8"/>
      <c r="WYE210" s="8"/>
      <c r="WYF210" s="8"/>
      <c r="WYG210" s="8"/>
      <c r="WYH210" s="8"/>
      <c r="WYI210" s="8"/>
      <c r="WYJ210" s="8"/>
      <c r="WYK210" s="8"/>
      <c r="WYL210" s="8"/>
      <c r="WYM210" s="8"/>
      <c r="WYN210" s="8"/>
      <c r="WYO210" s="8"/>
      <c r="WYP210" s="8"/>
      <c r="WYQ210" s="8"/>
      <c r="WYR210" s="8"/>
      <c r="WYS210" s="8"/>
      <c r="WYT210" s="8"/>
      <c r="WYU210" s="8"/>
      <c r="WYV210" s="8"/>
      <c r="WYW210" s="8"/>
      <c r="WYX210" s="8"/>
      <c r="WYY210" s="8"/>
      <c r="WYZ210" s="8"/>
      <c r="WZA210" s="8"/>
      <c r="WZB210" s="8"/>
      <c r="WZC210" s="8"/>
      <c r="WZD210" s="8"/>
      <c r="WZE210" s="8"/>
      <c r="WZF210" s="8"/>
      <c r="WZG210" s="8"/>
      <c r="WZH210" s="8"/>
      <c r="WZI210" s="8"/>
      <c r="WZJ210" s="8"/>
      <c r="WZK210" s="8"/>
      <c r="WZL210" s="8"/>
      <c r="WZM210" s="8"/>
      <c r="WZN210" s="8"/>
      <c r="WZO210" s="8"/>
      <c r="WZP210" s="8"/>
      <c r="WZQ210" s="8"/>
      <c r="WZR210" s="8"/>
      <c r="WZS210" s="8"/>
      <c r="WZT210" s="8"/>
      <c r="WZU210" s="8"/>
      <c r="WZV210" s="8"/>
      <c r="WZW210" s="8"/>
      <c r="WZX210" s="8"/>
      <c r="WZY210" s="8"/>
      <c r="WZZ210" s="8"/>
      <c r="XAA210" s="8"/>
      <c r="XAB210" s="8"/>
      <c r="XAC210" s="8"/>
      <c r="XAD210" s="8"/>
      <c r="XAE210" s="8"/>
      <c r="XAF210" s="8"/>
      <c r="XAG210" s="8"/>
      <c r="XAH210" s="8"/>
      <c r="XAI210" s="8"/>
      <c r="XAJ210" s="8"/>
      <c r="XAK210" s="8"/>
      <c r="XAL210" s="8"/>
      <c r="XAM210" s="8"/>
      <c r="XAN210" s="8"/>
      <c r="XAO210" s="8"/>
      <c r="XAP210" s="8"/>
      <c r="XAQ210" s="8"/>
      <c r="XAR210" s="8"/>
      <c r="XAS210" s="8"/>
      <c r="XAT210" s="8"/>
      <c r="XAU210" s="8"/>
      <c r="XAV210" s="8"/>
      <c r="XAW210" s="8"/>
      <c r="XAX210" s="8"/>
      <c r="XAY210" s="8"/>
      <c r="XAZ210" s="8"/>
      <c r="XBA210" s="8"/>
      <c r="XBB210" s="8"/>
      <c r="XBC210" s="8"/>
      <c r="XBD210" s="8"/>
      <c r="XBE210" s="8"/>
      <c r="XBF210" s="8"/>
      <c r="XBG210" s="8"/>
      <c r="XBH210" s="8"/>
      <c r="XBI210" s="8"/>
      <c r="XBJ210" s="8"/>
      <c r="XBK210" s="8"/>
      <c r="XBL210" s="8"/>
      <c r="XBM210" s="8"/>
      <c r="XBN210" s="8"/>
      <c r="XBO210" s="8"/>
      <c r="XBP210" s="8"/>
      <c r="XBQ210" s="8"/>
      <c r="XBR210" s="8"/>
      <c r="XBS210" s="8"/>
      <c r="XBT210" s="8"/>
      <c r="XBU210" s="8"/>
      <c r="XBV210" s="8"/>
      <c r="XBW210" s="8"/>
      <c r="XBX210" s="8"/>
      <c r="XBY210" s="8"/>
      <c r="XBZ210" s="8"/>
      <c r="XCA210" s="8"/>
      <c r="XCB210" s="8"/>
      <c r="XCC210" s="8"/>
      <c r="XCD210" s="8"/>
      <c r="XCE210" s="8"/>
      <c r="XCF210" s="8"/>
      <c r="XCG210" s="8"/>
      <c r="XCH210" s="8"/>
      <c r="XCI210" s="8"/>
      <c r="XCJ210" s="8"/>
      <c r="XCK210" s="8"/>
      <c r="XCL210" s="8"/>
      <c r="XCM210" s="8"/>
      <c r="XCN210" s="8"/>
      <c r="XCO210" s="8"/>
      <c r="XCP210" s="8"/>
      <c r="XCQ210" s="8"/>
      <c r="XCR210" s="8"/>
      <c r="XCS210" s="8"/>
      <c r="XCT210" s="8"/>
      <c r="XCU210" s="8"/>
      <c r="XCV210" s="8"/>
      <c r="XCW210" s="8"/>
      <c r="XCX210" s="8"/>
      <c r="XCY210" s="8"/>
      <c r="XCZ210" s="8"/>
      <c r="XDA210" s="8"/>
      <c r="XDB210" s="8"/>
      <c r="XDC210" s="8"/>
      <c r="XDD210" s="8"/>
      <c r="XDE210" s="8"/>
      <c r="XDF210" s="8"/>
      <c r="XDG210" s="8"/>
      <c r="XDH210" s="8"/>
      <c r="XDI210" s="8"/>
      <c r="XDJ210" s="8"/>
      <c r="XDK210" s="8"/>
      <c r="XDL210" s="8"/>
      <c r="XDM210" s="8"/>
      <c r="XDN210" s="8"/>
      <c r="XDO210" s="8"/>
      <c r="XDP210" s="8"/>
      <c r="XDQ210" s="8"/>
      <c r="XDR210" s="8"/>
      <c r="XDS210" s="8"/>
      <c r="XDT210" s="8"/>
      <c r="XDU210" s="8"/>
      <c r="XDV210" s="8"/>
      <c r="XDW210" s="8"/>
      <c r="XDX210" s="8"/>
      <c r="XDY210" s="8"/>
      <c r="XDZ210" s="8"/>
      <c r="XEA210" s="8"/>
      <c r="XEB210" s="8"/>
      <c r="XEC210" s="8"/>
      <c r="XED210" s="8"/>
      <c r="XEE210" s="8"/>
      <c r="XEF210" s="8"/>
      <c r="XEG210" s="8"/>
      <c r="XEH210" s="8"/>
      <c r="XEI210" s="8"/>
      <c r="XEJ210" s="8"/>
      <c r="XEK210" s="8"/>
      <c r="XEL210" s="8"/>
      <c r="XEM210" s="8"/>
      <c r="XEN210" s="8"/>
      <c r="XEO210" s="8"/>
      <c r="XEP210" s="8"/>
      <c r="XEQ210" s="8"/>
      <c r="XER210" s="8"/>
      <c r="XES210" s="8"/>
      <c r="XET210" s="8"/>
      <c r="XEU210" s="8"/>
      <c r="XEV210" s="8"/>
      <c r="XEW210" s="8"/>
      <c r="XEX210" s="8"/>
      <c r="XEY210" s="8"/>
      <c r="XEZ210" s="8"/>
      <c r="XFA210" s="8"/>
      <c r="XFB210" s="8"/>
      <c r="XFC210" s="8"/>
    </row>
    <row r="211" spans="1:16383" s="232" customFormat="1" ht="68.25" customHeight="1" x14ac:dyDescent="0.2">
      <c r="A211" s="44">
        <v>180</v>
      </c>
      <c r="B211" s="152" t="s">
        <v>132</v>
      </c>
      <c r="C211" s="152" t="s">
        <v>429</v>
      </c>
      <c r="D211" s="79" t="s">
        <v>340</v>
      </c>
      <c r="E211" s="153" t="s">
        <v>128</v>
      </c>
      <c r="F211" s="43">
        <v>876</v>
      </c>
      <c r="G211" s="43" t="s">
        <v>32</v>
      </c>
      <c r="H211" s="43">
        <v>1</v>
      </c>
      <c r="I211" s="99">
        <v>71100000000</v>
      </c>
      <c r="J211" s="99" t="s">
        <v>33</v>
      </c>
      <c r="K211" s="249">
        <v>308653.24</v>
      </c>
      <c r="L211" s="253">
        <v>44736</v>
      </c>
      <c r="M211" s="251">
        <v>44746</v>
      </c>
      <c r="N211" s="87" t="s">
        <v>35</v>
      </c>
      <c r="O211" s="44" t="s">
        <v>48</v>
      </c>
      <c r="P211" s="54" t="s">
        <v>48</v>
      </c>
      <c r="Q211" s="161" t="s">
        <v>48</v>
      </c>
      <c r="R211" s="162" t="s">
        <v>48</v>
      </c>
    </row>
    <row r="212" spans="1:16383" s="232" customFormat="1" ht="51" x14ac:dyDescent="0.2">
      <c r="A212" s="44">
        <v>181</v>
      </c>
      <c r="B212" s="152" t="s">
        <v>132</v>
      </c>
      <c r="C212" s="152" t="s">
        <v>297</v>
      </c>
      <c r="D212" s="46" t="s">
        <v>443</v>
      </c>
      <c r="E212" s="153" t="s">
        <v>128</v>
      </c>
      <c r="F212" s="43">
        <v>876</v>
      </c>
      <c r="G212" s="43" t="s">
        <v>32</v>
      </c>
      <c r="H212" s="43">
        <v>1</v>
      </c>
      <c r="I212" s="99">
        <v>71100000000</v>
      </c>
      <c r="J212" s="99" t="s">
        <v>33</v>
      </c>
      <c r="K212" s="81">
        <v>141255.47</v>
      </c>
      <c r="L212" s="253">
        <v>44766</v>
      </c>
      <c r="M212" s="251">
        <v>44777</v>
      </c>
      <c r="N212" s="87" t="s">
        <v>35</v>
      </c>
      <c r="O212" s="44" t="s">
        <v>48</v>
      </c>
      <c r="P212" s="54" t="s">
        <v>48</v>
      </c>
      <c r="Q212" s="161" t="s">
        <v>48</v>
      </c>
      <c r="R212" s="162" t="s">
        <v>48</v>
      </c>
    </row>
    <row r="213" spans="1:16383" s="232" customFormat="1" ht="51" x14ac:dyDescent="0.2">
      <c r="A213" s="230">
        <v>182</v>
      </c>
      <c r="B213" s="152" t="s">
        <v>389</v>
      </c>
      <c r="C213" s="152" t="s">
        <v>348</v>
      </c>
      <c r="D213" s="46" t="s">
        <v>444</v>
      </c>
      <c r="E213" s="153" t="s">
        <v>128</v>
      </c>
      <c r="F213" s="43">
        <v>876</v>
      </c>
      <c r="G213" s="43" t="s">
        <v>32</v>
      </c>
      <c r="H213" s="43">
        <v>1</v>
      </c>
      <c r="I213" s="99">
        <v>71100000000</v>
      </c>
      <c r="J213" s="99" t="s">
        <v>33</v>
      </c>
      <c r="K213" s="81">
        <v>500000</v>
      </c>
      <c r="L213" s="253">
        <v>44767</v>
      </c>
      <c r="M213" s="251">
        <v>44900</v>
      </c>
      <c r="N213" s="87" t="s">
        <v>35</v>
      </c>
      <c r="O213" s="44" t="s">
        <v>48</v>
      </c>
      <c r="P213" s="54" t="s">
        <v>48</v>
      </c>
      <c r="Q213" s="161" t="s">
        <v>48</v>
      </c>
      <c r="R213" s="162" t="s">
        <v>48</v>
      </c>
    </row>
    <row r="214" spans="1:16383" s="232" customFormat="1" ht="51" x14ac:dyDescent="0.2">
      <c r="A214" s="230">
        <v>183</v>
      </c>
      <c r="B214" s="256" t="s">
        <v>448</v>
      </c>
      <c r="C214" s="256" t="s">
        <v>449</v>
      </c>
      <c r="D214" s="46" t="s">
        <v>447</v>
      </c>
      <c r="E214" s="153" t="s">
        <v>128</v>
      </c>
      <c r="F214" s="43">
        <v>876</v>
      </c>
      <c r="G214" s="43" t="s">
        <v>32</v>
      </c>
      <c r="H214" s="43">
        <v>1</v>
      </c>
      <c r="I214" s="99">
        <v>71100000000</v>
      </c>
      <c r="J214" s="99" t="s">
        <v>33</v>
      </c>
      <c r="K214" s="81" t="s">
        <v>446</v>
      </c>
      <c r="L214" s="253">
        <v>44767</v>
      </c>
      <c r="M214" s="251">
        <v>44809</v>
      </c>
      <c r="N214" s="46" t="s">
        <v>60</v>
      </c>
      <c r="O214" s="92" t="s">
        <v>50</v>
      </c>
      <c r="P214" s="92" t="s">
        <v>48</v>
      </c>
      <c r="Q214" s="161" t="s">
        <v>48</v>
      </c>
      <c r="R214" s="162" t="s">
        <v>48</v>
      </c>
    </row>
    <row r="215" spans="1:16383" s="232" customFormat="1" ht="51" x14ac:dyDescent="0.2">
      <c r="A215" s="230">
        <v>184</v>
      </c>
      <c r="B215" s="41" t="s">
        <v>158</v>
      </c>
      <c r="C215" s="41" t="s">
        <v>158</v>
      </c>
      <c r="D215" s="46" t="s">
        <v>445</v>
      </c>
      <c r="E215" s="153" t="s">
        <v>128</v>
      </c>
      <c r="F215" s="43">
        <v>876</v>
      </c>
      <c r="G215" s="43" t="s">
        <v>32</v>
      </c>
      <c r="H215" s="43">
        <v>1</v>
      </c>
      <c r="I215" s="99">
        <v>71100000000</v>
      </c>
      <c r="J215" s="99" t="s">
        <v>33</v>
      </c>
      <c r="K215" s="81">
        <v>731337</v>
      </c>
      <c r="L215" s="253">
        <v>44767</v>
      </c>
      <c r="M215" s="251">
        <v>44809</v>
      </c>
      <c r="N215" s="46" t="s">
        <v>60</v>
      </c>
      <c r="O215" s="92" t="s">
        <v>50</v>
      </c>
      <c r="P215" s="92" t="s">
        <v>48</v>
      </c>
      <c r="Q215" s="161" t="s">
        <v>48</v>
      </c>
      <c r="R215" s="162" t="s">
        <v>48</v>
      </c>
    </row>
    <row r="216" spans="1:16383" s="270" customFormat="1" ht="38.25" x14ac:dyDescent="0.25">
      <c r="A216" s="230">
        <v>185</v>
      </c>
      <c r="B216" s="266" t="s">
        <v>451</v>
      </c>
      <c r="C216" s="266" t="s">
        <v>451</v>
      </c>
      <c r="D216" s="267" t="s">
        <v>452</v>
      </c>
      <c r="E216" s="268" t="s">
        <v>31</v>
      </c>
      <c r="F216" s="269">
        <v>876</v>
      </c>
      <c r="G216" s="265" t="s">
        <v>32</v>
      </c>
      <c r="H216" s="269">
        <v>1</v>
      </c>
      <c r="I216" s="265">
        <v>71100000001</v>
      </c>
      <c r="J216" s="265" t="s">
        <v>400</v>
      </c>
      <c r="K216" s="81">
        <v>264000</v>
      </c>
      <c r="L216" s="253">
        <v>44745</v>
      </c>
      <c r="M216" s="251">
        <v>44868</v>
      </c>
      <c r="N216" s="87" t="s">
        <v>35</v>
      </c>
      <c r="O216" s="44" t="s">
        <v>48</v>
      </c>
      <c r="P216" s="54" t="s">
        <v>48</v>
      </c>
      <c r="Q216" s="161" t="s">
        <v>48</v>
      </c>
      <c r="R216" s="162" t="s">
        <v>48</v>
      </c>
    </row>
    <row r="217" spans="1:16383" s="232" customFormat="1" ht="70.5" customHeight="1" x14ac:dyDescent="0.2">
      <c r="A217" s="230">
        <v>186</v>
      </c>
      <c r="B217" s="152" t="s">
        <v>438</v>
      </c>
      <c r="C217" s="152" t="s">
        <v>438</v>
      </c>
      <c r="D217" s="46" t="s">
        <v>436</v>
      </c>
      <c r="E217" s="153" t="s">
        <v>31</v>
      </c>
      <c r="F217" s="44">
        <v>876</v>
      </c>
      <c r="G217" s="43" t="s">
        <v>32</v>
      </c>
      <c r="H217" s="43">
        <v>1</v>
      </c>
      <c r="I217" s="43">
        <v>71100000000</v>
      </c>
      <c r="J217" s="46" t="s">
        <v>33</v>
      </c>
      <c r="K217" s="81">
        <v>1016070</v>
      </c>
      <c r="L217" s="250">
        <v>44745</v>
      </c>
      <c r="M217" s="130">
        <v>44807</v>
      </c>
      <c r="N217" s="46" t="s">
        <v>60</v>
      </c>
      <c r="O217" s="92" t="s">
        <v>50</v>
      </c>
      <c r="P217" s="92" t="s">
        <v>48</v>
      </c>
      <c r="Q217" s="161" t="s">
        <v>48</v>
      </c>
      <c r="R217" s="162" t="s">
        <v>48</v>
      </c>
    </row>
    <row r="218" spans="1:16383" s="232" customFormat="1" ht="69.75" customHeight="1" x14ac:dyDescent="0.2">
      <c r="A218" s="230">
        <v>187</v>
      </c>
      <c r="B218" s="152" t="s">
        <v>310</v>
      </c>
      <c r="C218" s="152" t="s">
        <v>310</v>
      </c>
      <c r="D218" s="46" t="s">
        <v>439</v>
      </c>
      <c r="E218" s="153" t="s">
        <v>31</v>
      </c>
      <c r="F218" s="44">
        <v>876</v>
      </c>
      <c r="G218" s="43" t="s">
        <v>32</v>
      </c>
      <c r="H218" s="43">
        <v>1</v>
      </c>
      <c r="I218" s="43">
        <v>71100000000</v>
      </c>
      <c r="J218" s="46" t="s">
        <v>33</v>
      </c>
      <c r="K218" s="81">
        <v>594368</v>
      </c>
      <c r="L218" s="250">
        <v>44746</v>
      </c>
      <c r="M218" s="130">
        <v>44808</v>
      </c>
      <c r="N218" s="46" t="s">
        <v>60</v>
      </c>
      <c r="O218" s="92" t="s">
        <v>50</v>
      </c>
      <c r="P218" s="92" t="s">
        <v>48</v>
      </c>
      <c r="Q218" s="161" t="s">
        <v>48</v>
      </c>
      <c r="R218" s="162" t="s">
        <v>48</v>
      </c>
    </row>
    <row r="219" spans="1:16383" s="2" customFormat="1" ht="81.75" customHeight="1" x14ac:dyDescent="0.2">
      <c r="A219" s="230">
        <v>188</v>
      </c>
      <c r="B219" s="41" t="s">
        <v>127</v>
      </c>
      <c r="C219" s="193" t="s">
        <v>127</v>
      </c>
      <c r="D219" s="44" t="s">
        <v>453</v>
      </c>
      <c r="E219" s="153" t="s">
        <v>128</v>
      </c>
      <c r="F219" s="43">
        <v>876</v>
      </c>
      <c r="G219" s="43" t="s">
        <v>32</v>
      </c>
      <c r="H219" s="43">
        <v>1</v>
      </c>
      <c r="I219" s="99">
        <v>71100000000</v>
      </c>
      <c r="J219" s="99" t="s">
        <v>33</v>
      </c>
      <c r="K219" s="81">
        <v>3370028.33</v>
      </c>
      <c r="L219" s="194">
        <v>44771</v>
      </c>
      <c r="M219" s="44" t="s">
        <v>295</v>
      </c>
      <c r="N219" s="87" t="s">
        <v>282</v>
      </c>
      <c r="O219" s="92" t="s">
        <v>50</v>
      </c>
      <c r="P219" s="92" t="s">
        <v>50</v>
      </c>
      <c r="Q219" s="161" t="s">
        <v>48</v>
      </c>
      <c r="R219" s="162" t="s">
        <v>48</v>
      </c>
    </row>
    <row r="220" spans="1:16383" s="2" customFormat="1" ht="57.75" customHeight="1" x14ac:dyDescent="0.2">
      <c r="A220" s="230">
        <v>189</v>
      </c>
      <c r="B220" s="152" t="s">
        <v>437</v>
      </c>
      <c r="C220" s="152" t="s">
        <v>437</v>
      </c>
      <c r="D220" s="44" t="s">
        <v>455</v>
      </c>
      <c r="E220" s="153" t="s">
        <v>128</v>
      </c>
      <c r="F220" s="43">
        <v>876</v>
      </c>
      <c r="G220" s="43" t="s">
        <v>32</v>
      </c>
      <c r="H220" s="43">
        <v>1</v>
      </c>
      <c r="I220" s="99">
        <v>71100000000</v>
      </c>
      <c r="J220" s="99" t="s">
        <v>33</v>
      </c>
      <c r="K220" s="81">
        <v>1968715.4</v>
      </c>
      <c r="L220" s="194">
        <v>44772</v>
      </c>
      <c r="M220" s="130">
        <v>44808</v>
      </c>
      <c r="N220" s="46" t="s">
        <v>60</v>
      </c>
      <c r="O220" s="92" t="s">
        <v>50</v>
      </c>
      <c r="P220" s="92" t="s">
        <v>48</v>
      </c>
      <c r="Q220" s="161" t="s">
        <v>48</v>
      </c>
      <c r="R220" s="162" t="s">
        <v>48</v>
      </c>
    </row>
    <row r="221" spans="1:16383" s="2" customFormat="1" ht="53.25" customHeight="1" x14ac:dyDescent="0.2">
      <c r="A221" s="277">
        <v>190</v>
      </c>
      <c r="B221" s="278" t="s">
        <v>401</v>
      </c>
      <c r="C221" s="278" t="s">
        <v>402</v>
      </c>
      <c r="D221" s="279" t="s">
        <v>403</v>
      </c>
      <c r="E221" s="280" t="s">
        <v>128</v>
      </c>
      <c r="F221" s="281">
        <v>876</v>
      </c>
      <c r="G221" s="281" t="s">
        <v>32</v>
      </c>
      <c r="H221" s="281">
        <v>1</v>
      </c>
      <c r="I221" s="172">
        <v>71100000000</v>
      </c>
      <c r="J221" s="172" t="s">
        <v>33</v>
      </c>
      <c r="K221" s="173">
        <v>2876801</v>
      </c>
      <c r="L221" s="282">
        <v>44773</v>
      </c>
      <c r="M221" s="283">
        <v>44866</v>
      </c>
      <c r="N221" s="175" t="s">
        <v>51</v>
      </c>
      <c r="O221" s="123" t="s">
        <v>50</v>
      </c>
      <c r="P221" s="123" t="s">
        <v>48</v>
      </c>
      <c r="Q221" s="284" t="s">
        <v>48</v>
      </c>
      <c r="R221" s="285" t="s">
        <v>48</v>
      </c>
    </row>
    <row r="222" spans="1:16383" s="2" customFormat="1" ht="73.5" customHeight="1" x14ac:dyDescent="0.2">
      <c r="A222" s="230">
        <v>191</v>
      </c>
      <c r="B222" s="41" t="s">
        <v>127</v>
      </c>
      <c r="C222" s="193" t="s">
        <v>127</v>
      </c>
      <c r="D222" s="44" t="s">
        <v>456</v>
      </c>
      <c r="E222" s="44" t="s">
        <v>128</v>
      </c>
      <c r="F222" s="43">
        <v>876</v>
      </c>
      <c r="G222" s="43" t="s">
        <v>32</v>
      </c>
      <c r="H222" s="43">
        <v>1</v>
      </c>
      <c r="I222" s="99">
        <v>71100000000</v>
      </c>
      <c r="J222" s="99" t="s">
        <v>33</v>
      </c>
      <c r="K222" s="81">
        <v>3634812.02</v>
      </c>
      <c r="L222" s="194">
        <v>44773</v>
      </c>
      <c r="M222" s="44" t="s">
        <v>295</v>
      </c>
      <c r="N222" s="87" t="s">
        <v>282</v>
      </c>
      <c r="O222" s="92" t="s">
        <v>50</v>
      </c>
      <c r="P222" s="92" t="s">
        <v>50</v>
      </c>
      <c r="Q222" s="161" t="s">
        <v>48</v>
      </c>
      <c r="R222" s="162" t="s">
        <v>48</v>
      </c>
    </row>
    <row r="223" spans="1:16383" s="2" customFormat="1" ht="45" customHeight="1" x14ac:dyDescent="0.2">
      <c r="A223" s="224"/>
      <c r="B223" s="275"/>
      <c r="C223" s="276"/>
      <c r="D223" s="214"/>
      <c r="E223" s="214"/>
      <c r="F223" s="225"/>
      <c r="G223" s="225"/>
      <c r="H223" s="225"/>
      <c r="I223" s="226"/>
      <c r="J223" s="226"/>
      <c r="K223" s="247"/>
      <c r="L223" s="227"/>
      <c r="M223" s="214"/>
      <c r="N223" s="246"/>
      <c r="O223" s="274"/>
      <c r="P223" s="274"/>
      <c r="Q223" s="215"/>
      <c r="R223" s="215"/>
    </row>
    <row r="224" spans="1:16383" s="232" customFormat="1" ht="36" customHeight="1" x14ac:dyDescent="0.2">
      <c r="A224" s="224"/>
      <c r="B224" s="229"/>
      <c r="C224" s="229"/>
      <c r="D224" s="246"/>
      <c r="E224" s="214"/>
      <c r="F224" s="214"/>
      <c r="G224" s="225"/>
      <c r="H224" s="225"/>
      <c r="I224" s="225"/>
      <c r="J224" s="246"/>
      <c r="K224" s="247"/>
      <c r="L224" s="272"/>
      <c r="M224" s="273"/>
      <c r="N224" s="246"/>
      <c r="O224" s="274"/>
      <c r="P224" s="274"/>
      <c r="Q224" s="215"/>
      <c r="R224" s="215"/>
    </row>
    <row r="225" spans="1:18" s="8" customFormat="1" ht="15" customHeight="1" x14ac:dyDescent="0.25">
      <c r="A225"/>
      <c r="B225"/>
      <c r="C225"/>
      <c r="D225"/>
      <c r="E225"/>
      <c r="F225"/>
      <c r="G225"/>
      <c r="H225"/>
      <c r="I225"/>
      <c r="J225"/>
      <c r="K225"/>
      <c r="L225"/>
      <c r="M225" s="6"/>
      <c r="N225"/>
      <c r="P225" s="200"/>
    </row>
    <row r="226" spans="1:18" s="157" customFormat="1" x14ac:dyDescent="0.25">
      <c r="A226" s="8"/>
      <c r="B226" s="8"/>
      <c r="C226" s="217" t="s">
        <v>397</v>
      </c>
      <c r="D226" s="245"/>
      <c r="E226" s="245"/>
      <c r="F226" s="8"/>
      <c r="G226" s="8" t="s">
        <v>394</v>
      </c>
      <c r="H226" s="8"/>
      <c r="I226" s="8"/>
      <c r="J226" s="8" t="s">
        <v>395</v>
      </c>
      <c r="K226" s="8"/>
      <c r="L226" s="8"/>
      <c r="M226" s="228"/>
      <c r="N226" s="8"/>
      <c r="O226" s="8"/>
      <c r="P226" s="200"/>
      <c r="Q226" s="8"/>
      <c r="R226" s="8"/>
    </row>
    <row r="227" spans="1:18" ht="15" customHeight="1" x14ac:dyDescent="0.25">
      <c r="A227" s="243" t="s">
        <v>396</v>
      </c>
      <c r="B227" s="243"/>
      <c r="C227" s="243"/>
      <c r="D227" s="243"/>
      <c r="E227" s="243"/>
      <c r="F227" s="243"/>
      <c r="G227" s="243"/>
      <c r="H227" s="243"/>
      <c r="I227" s="243"/>
      <c r="J227" s="244"/>
      <c r="K227" s="244"/>
      <c r="L227" s="244"/>
      <c r="M227" s="244"/>
      <c r="N227" s="244"/>
      <c r="O227" s="244"/>
      <c r="P227" s="244"/>
      <c r="Q227" s="244"/>
      <c r="R227" s="157"/>
    </row>
    <row r="228" spans="1:18" ht="15" customHeight="1" x14ac:dyDescent="0.25">
      <c r="D228"/>
      <c r="M228" s="6"/>
    </row>
    <row r="229" spans="1:18" ht="15" customHeight="1" x14ac:dyDescent="0.25">
      <c r="D229"/>
      <c r="M229" s="6"/>
    </row>
    <row r="230" spans="1:18" ht="57.75" customHeight="1" x14ac:dyDescent="0.25">
      <c r="D230"/>
      <c r="M230" s="6"/>
    </row>
    <row r="231" spans="1:18" ht="15" customHeight="1" x14ac:dyDescent="0.25">
      <c r="D231"/>
      <c r="M231" s="6"/>
    </row>
    <row r="232" spans="1:18" ht="15" customHeight="1" x14ac:dyDescent="0.25">
      <c r="D232"/>
      <c r="M232" s="6"/>
    </row>
    <row r="233" spans="1:18" ht="15" customHeight="1" x14ac:dyDescent="0.25">
      <c r="D233"/>
      <c r="M233" s="6"/>
    </row>
    <row r="234" spans="1:18" ht="15" customHeight="1" x14ac:dyDescent="0.25">
      <c r="D234"/>
      <c r="M234" s="6"/>
    </row>
    <row r="235" spans="1:18" ht="15" customHeight="1" x14ac:dyDescent="0.25">
      <c r="D235"/>
      <c r="M235" s="6"/>
    </row>
    <row r="236" spans="1:18" ht="15" customHeight="1" x14ac:dyDescent="0.25">
      <c r="D236"/>
      <c r="M236" s="6"/>
    </row>
    <row r="237" spans="1:18" ht="15" customHeight="1" x14ac:dyDescent="0.25">
      <c r="D237"/>
      <c r="M237" s="6"/>
    </row>
    <row r="238" spans="1:18" ht="15" customHeight="1" x14ac:dyDescent="0.25">
      <c r="D238"/>
      <c r="M238" s="6"/>
    </row>
    <row r="239" spans="1:18" ht="15" customHeight="1" x14ac:dyDescent="0.25">
      <c r="D239"/>
      <c r="M239" s="6"/>
    </row>
    <row r="240" spans="1:18" ht="15" customHeight="1" x14ac:dyDescent="0.25">
      <c r="D240"/>
      <c r="M240" s="6"/>
    </row>
    <row r="241" spans="4:13" ht="15" customHeight="1" x14ac:dyDescent="0.25">
      <c r="D241"/>
      <c r="M241" s="6"/>
    </row>
    <row r="242" spans="4:13" ht="15" customHeight="1" x14ac:dyDescent="0.25">
      <c r="D242"/>
      <c r="M242" s="6"/>
    </row>
    <row r="243" spans="4:13" ht="15" customHeight="1" x14ac:dyDescent="0.25">
      <c r="D243"/>
      <c r="M243" s="6"/>
    </row>
    <row r="244" spans="4:13" ht="15" customHeight="1" x14ac:dyDescent="0.25">
      <c r="D244"/>
      <c r="M244" s="6"/>
    </row>
    <row r="245" spans="4:13" ht="15" customHeight="1" x14ac:dyDescent="0.25">
      <c r="D245"/>
      <c r="M245" s="6"/>
    </row>
    <row r="246" spans="4:13" ht="15" customHeight="1" x14ac:dyDescent="0.25">
      <c r="D246"/>
      <c r="M246" s="6"/>
    </row>
    <row r="247" spans="4:13" ht="15" customHeight="1" x14ac:dyDescent="0.25">
      <c r="D247"/>
      <c r="M247" s="6"/>
    </row>
    <row r="248" spans="4:13" ht="15" customHeight="1" x14ac:dyDescent="0.25">
      <c r="D248"/>
      <c r="M248" s="6"/>
    </row>
    <row r="249" spans="4:13" ht="15" customHeight="1" x14ac:dyDescent="0.25">
      <c r="D249"/>
      <c r="M249" s="6"/>
    </row>
    <row r="250" spans="4:13" ht="15" customHeight="1" x14ac:dyDescent="0.25">
      <c r="D250"/>
      <c r="M250" s="6"/>
    </row>
    <row r="251" spans="4:13" ht="15" customHeight="1" x14ac:dyDescent="0.25">
      <c r="D251"/>
      <c r="M251" s="6"/>
    </row>
    <row r="252" spans="4:13" ht="15" customHeight="1" x14ac:dyDescent="0.25">
      <c r="D252"/>
      <c r="M252" s="6"/>
    </row>
    <row r="253" spans="4:13" ht="15" customHeight="1" x14ac:dyDescent="0.25">
      <c r="D253"/>
      <c r="M253" s="6"/>
    </row>
    <row r="254" spans="4:13" ht="15" customHeight="1" x14ac:dyDescent="0.25">
      <c r="D254"/>
      <c r="M254" s="6"/>
    </row>
    <row r="255" spans="4:13" ht="15" customHeight="1" x14ac:dyDescent="0.25">
      <c r="D255"/>
      <c r="M255" s="6"/>
    </row>
    <row r="256" spans="4:13" ht="15" customHeight="1" x14ac:dyDescent="0.25">
      <c r="D256"/>
      <c r="M256" s="6"/>
    </row>
    <row r="257" spans="4:13" ht="15" customHeight="1" x14ac:dyDescent="0.25">
      <c r="D257"/>
      <c r="M257" s="6"/>
    </row>
    <row r="258" spans="4:13" ht="15" customHeight="1" x14ac:dyDescent="0.25">
      <c r="D258"/>
      <c r="M258" s="6"/>
    </row>
    <row r="259" spans="4:13" ht="15" customHeight="1" x14ac:dyDescent="0.25">
      <c r="D259"/>
      <c r="M259" s="6"/>
    </row>
    <row r="260" spans="4:13" ht="15" customHeight="1" x14ac:dyDescent="0.25">
      <c r="D260"/>
      <c r="M260" s="6"/>
    </row>
    <row r="261" spans="4:13" ht="15" customHeight="1" x14ac:dyDescent="0.25">
      <c r="D261"/>
      <c r="M261" s="6"/>
    </row>
    <row r="262" spans="4:13" ht="15" customHeight="1" x14ac:dyDescent="0.25">
      <c r="D262"/>
      <c r="M262" s="6"/>
    </row>
    <row r="263" spans="4:13" ht="15" customHeight="1" x14ac:dyDescent="0.25">
      <c r="D263"/>
      <c r="M263" s="6"/>
    </row>
    <row r="264" spans="4:13" ht="15" customHeight="1" x14ac:dyDescent="0.25">
      <c r="D264"/>
      <c r="M264" s="6"/>
    </row>
    <row r="265" spans="4:13" ht="15" customHeight="1" x14ac:dyDescent="0.25">
      <c r="D265"/>
      <c r="M265" s="6"/>
    </row>
    <row r="266" spans="4:13" ht="15" customHeight="1" x14ac:dyDescent="0.25">
      <c r="D266"/>
      <c r="M266" s="6"/>
    </row>
    <row r="267" spans="4:13" ht="15" customHeight="1" x14ac:dyDescent="0.25">
      <c r="D267"/>
      <c r="M267" s="6"/>
    </row>
    <row r="268" spans="4:13" ht="15" customHeight="1" x14ac:dyDescent="0.25">
      <c r="D268"/>
      <c r="M268" s="6"/>
    </row>
    <row r="269" spans="4:13" ht="15" customHeight="1" x14ac:dyDescent="0.25">
      <c r="D269"/>
      <c r="M269" s="6"/>
    </row>
    <row r="270" spans="4:13" ht="15" customHeight="1" x14ac:dyDescent="0.25">
      <c r="D270"/>
      <c r="M270" s="6"/>
    </row>
    <row r="271" spans="4:13" ht="15" customHeight="1" x14ac:dyDescent="0.25">
      <c r="D271"/>
      <c r="M271" s="6"/>
    </row>
    <row r="272" spans="4:13" ht="15" customHeight="1" x14ac:dyDescent="0.25">
      <c r="D272"/>
      <c r="M272" s="6"/>
    </row>
    <row r="273" spans="4:13" ht="15" customHeight="1" x14ac:dyDescent="0.25">
      <c r="D273"/>
      <c r="M273" s="6"/>
    </row>
    <row r="274" spans="4:13" ht="15" customHeight="1" x14ac:dyDescent="0.25">
      <c r="D274"/>
      <c r="M274" s="6"/>
    </row>
    <row r="275" spans="4:13" ht="15" customHeight="1" x14ac:dyDescent="0.25">
      <c r="D275"/>
      <c r="M275" s="6"/>
    </row>
    <row r="276" spans="4:13" ht="15" customHeight="1" x14ac:dyDescent="0.25">
      <c r="D276"/>
      <c r="M276" s="6"/>
    </row>
    <row r="277" spans="4:13" ht="15" customHeight="1" x14ac:dyDescent="0.25">
      <c r="D277"/>
      <c r="M277" s="6"/>
    </row>
    <row r="278" spans="4:13" ht="15" customHeight="1" x14ac:dyDescent="0.25">
      <c r="D278"/>
      <c r="M278" s="6"/>
    </row>
    <row r="279" spans="4:13" ht="15" customHeight="1" x14ac:dyDescent="0.25">
      <c r="D279"/>
      <c r="M279" s="6"/>
    </row>
    <row r="280" spans="4:13" ht="15" customHeight="1" x14ac:dyDescent="0.25">
      <c r="D280"/>
      <c r="M280" s="6"/>
    </row>
    <row r="281" spans="4:13" ht="15" customHeight="1" x14ac:dyDescent="0.25">
      <c r="D281"/>
      <c r="M281" s="6"/>
    </row>
    <row r="282" spans="4:13" ht="15" customHeight="1" x14ac:dyDescent="0.25">
      <c r="D282"/>
      <c r="M282" s="6"/>
    </row>
    <row r="283" spans="4:13" ht="15" customHeight="1" x14ac:dyDescent="0.25">
      <c r="D283"/>
      <c r="M283" s="6"/>
    </row>
    <row r="284" spans="4:13" ht="15" customHeight="1" x14ac:dyDescent="0.25">
      <c r="D284"/>
      <c r="M284" s="6"/>
    </row>
    <row r="285" spans="4:13" ht="15" customHeight="1" x14ac:dyDescent="0.25">
      <c r="D285"/>
      <c r="M285" s="6"/>
    </row>
    <row r="286" spans="4:13" ht="15" customHeight="1" x14ac:dyDescent="0.25">
      <c r="D286"/>
      <c r="M286" s="6"/>
    </row>
    <row r="287" spans="4:13" ht="15" customHeight="1" x14ac:dyDescent="0.25">
      <c r="D287"/>
      <c r="M287" s="6"/>
    </row>
    <row r="288" spans="4:13" ht="15" customHeight="1" x14ac:dyDescent="0.25">
      <c r="D288"/>
      <c r="M288" s="6"/>
    </row>
    <row r="289" spans="4:13" ht="15" customHeight="1" x14ac:dyDescent="0.25">
      <c r="D289"/>
      <c r="M289" s="6"/>
    </row>
    <row r="290" spans="4:13" ht="15" customHeight="1" x14ac:dyDescent="0.25">
      <c r="D290"/>
      <c r="M290" s="6"/>
    </row>
    <row r="291" spans="4:13" ht="15" customHeight="1" x14ac:dyDescent="0.25">
      <c r="D291"/>
      <c r="M291" s="6"/>
    </row>
    <row r="292" spans="4:13" ht="15" customHeight="1" x14ac:dyDescent="0.25">
      <c r="D292"/>
      <c r="M292" s="6"/>
    </row>
    <row r="293" spans="4:13" ht="15" customHeight="1" x14ac:dyDescent="0.25">
      <c r="D293"/>
      <c r="M293" s="6"/>
    </row>
    <row r="294" spans="4:13" ht="15" customHeight="1" x14ac:dyDescent="0.25">
      <c r="D294"/>
      <c r="M294" s="6"/>
    </row>
    <row r="295" spans="4:13" ht="15" customHeight="1" x14ac:dyDescent="0.25">
      <c r="D295"/>
      <c r="M295" s="6"/>
    </row>
    <row r="296" spans="4:13" ht="15" customHeight="1" x14ac:dyDescent="0.25">
      <c r="D296"/>
      <c r="M296" s="6"/>
    </row>
    <row r="297" spans="4:13" ht="15" customHeight="1" x14ac:dyDescent="0.25">
      <c r="D297"/>
      <c r="M297" s="6"/>
    </row>
    <row r="298" spans="4:13" ht="15" customHeight="1" x14ac:dyDescent="0.25">
      <c r="D298"/>
      <c r="M298" s="6"/>
    </row>
    <row r="299" spans="4:13" ht="15" customHeight="1" x14ac:dyDescent="0.25">
      <c r="D299"/>
      <c r="M299" s="6"/>
    </row>
    <row r="300" spans="4:13" ht="15" customHeight="1" x14ac:dyDescent="0.25">
      <c r="D300"/>
      <c r="M300" s="6"/>
    </row>
    <row r="301" spans="4:13" ht="15" customHeight="1" x14ac:dyDescent="0.25">
      <c r="D301"/>
      <c r="M301" s="6"/>
    </row>
    <row r="302" spans="4:13" ht="15" customHeight="1" x14ac:dyDescent="0.25">
      <c r="D302"/>
      <c r="M302" s="6"/>
    </row>
    <row r="303" spans="4:13" ht="15" customHeight="1" x14ac:dyDescent="0.25">
      <c r="D303"/>
      <c r="M303" s="6"/>
    </row>
    <row r="304" spans="4:13" ht="15" customHeight="1" x14ac:dyDescent="0.25">
      <c r="D304"/>
      <c r="M304" s="6"/>
    </row>
    <row r="305" spans="4:13" ht="15" customHeight="1" x14ac:dyDescent="0.25">
      <c r="D305"/>
      <c r="M305" s="6"/>
    </row>
    <row r="306" spans="4:13" ht="15" customHeight="1" x14ac:dyDescent="0.25">
      <c r="D306"/>
      <c r="M306" s="6"/>
    </row>
    <row r="307" spans="4:13" ht="15" customHeight="1" x14ac:dyDescent="0.25">
      <c r="D307"/>
      <c r="M307" s="6"/>
    </row>
    <row r="308" spans="4:13" ht="15" customHeight="1" x14ac:dyDescent="0.25">
      <c r="D308"/>
      <c r="M308" s="6"/>
    </row>
    <row r="309" spans="4:13" ht="15" customHeight="1" x14ac:dyDescent="0.25">
      <c r="D309"/>
      <c r="M309" s="6"/>
    </row>
    <row r="310" spans="4:13" ht="15" customHeight="1" x14ac:dyDescent="0.25">
      <c r="D310"/>
      <c r="M310" s="6"/>
    </row>
    <row r="311" spans="4:13" ht="15" customHeight="1" x14ac:dyDescent="0.25">
      <c r="D311"/>
      <c r="M311" s="6"/>
    </row>
    <row r="312" spans="4:13" ht="15" customHeight="1" x14ac:dyDescent="0.25">
      <c r="D312"/>
      <c r="M312" s="6"/>
    </row>
    <row r="313" spans="4:13" ht="15" customHeight="1" x14ac:dyDescent="0.25">
      <c r="D313"/>
      <c r="M313" s="6"/>
    </row>
    <row r="314" spans="4:13" ht="15" customHeight="1" x14ac:dyDescent="0.25">
      <c r="D314"/>
      <c r="M314" s="6"/>
    </row>
    <row r="315" spans="4:13" ht="15" customHeight="1" x14ac:dyDescent="0.25">
      <c r="D315"/>
      <c r="M315" s="6"/>
    </row>
    <row r="316" spans="4:13" ht="15" customHeight="1" x14ac:dyDescent="0.25">
      <c r="D316"/>
      <c r="M316" s="6"/>
    </row>
    <row r="317" spans="4:13" ht="15" customHeight="1" x14ac:dyDescent="0.25">
      <c r="D317"/>
      <c r="M317" s="6"/>
    </row>
    <row r="318" spans="4:13" ht="15" customHeight="1" x14ac:dyDescent="0.25">
      <c r="D318"/>
      <c r="M318" s="6"/>
    </row>
    <row r="319" spans="4:13" ht="15" customHeight="1" x14ac:dyDescent="0.25">
      <c r="D319"/>
      <c r="M319" s="6"/>
    </row>
    <row r="320" spans="4:13" ht="15" customHeight="1" x14ac:dyDescent="0.25">
      <c r="D320"/>
      <c r="M320" s="6"/>
    </row>
    <row r="321" spans="4:13" ht="15" customHeight="1" x14ac:dyDescent="0.25">
      <c r="D321"/>
      <c r="M321" s="6"/>
    </row>
    <row r="322" spans="4:13" ht="15" customHeight="1" x14ac:dyDescent="0.25">
      <c r="D322"/>
      <c r="M322" s="6"/>
    </row>
    <row r="323" spans="4:13" ht="15" customHeight="1" x14ac:dyDescent="0.25">
      <c r="D323"/>
      <c r="M323" s="6"/>
    </row>
    <row r="324" spans="4:13" ht="15" customHeight="1" x14ac:dyDescent="0.25">
      <c r="D324"/>
      <c r="M324" s="6"/>
    </row>
    <row r="325" spans="4:13" ht="15" customHeight="1" x14ac:dyDescent="0.25">
      <c r="D325"/>
      <c r="M325" s="6"/>
    </row>
    <row r="326" spans="4:13" ht="15" customHeight="1" x14ac:dyDescent="0.25">
      <c r="D326"/>
      <c r="M326" s="6"/>
    </row>
    <row r="327" spans="4:13" ht="15" customHeight="1" x14ac:dyDescent="0.25">
      <c r="D327"/>
      <c r="M327" s="6"/>
    </row>
    <row r="328" spans="4:13" ht="15" customHeight="1" x14ac:dyDescent="0.25">
      <c r="D328"/>
      <c r="M328" s="6"/>
    </row>
    <row r="329" spans="4:13" ht="15" customHeight="1" x14ac:dyDescent="0.25">
      <c r="D329"/>
      <c r="M329" s="6"/>
    </row>
    <row r="330" spans="4:13" ht="15" customHeight="1" x14ac:dyDescent="0.25">
      <c r="D330"/>
      <c r="M330" s="6"/>
    </row>
    <row r="331" spans="4:13" ht="15" customHeight="1" x14ac:dyDescent="0.25">
      <c r="D331"/>
      <c r="M331" s="6"/>
    </row>
    <row r="332" spans="4:13" ht="15" customHeight="1" x14ac:dyDescent="0.25">
      <c r="D332"/>
      <c r="M332" s="6"/>
    </row>
    <row r="333" spans="4:13" ht="15" customHeight="1" x14ac:dyDescent="0.25">
      <c r="D333"/>
      <c r="M333" s="6"/>
    </row>
    <row r="334" spans="4:13" ht="15" customHeight="1" x14ac:dyDescent="0.25">
      <c r="D334"/>
      <c r="M334" s="6"/>
    </row>
    <row r="335" spans="4:13" ht="15" customHeight="1" x14ac:dyDescent="0.25">
      <c r="D335"/>
      <c r="M335" s="6"/>
    </row>
    <row r="336" spans="4:13" ht="15" customHeight="1" x14ac:dyDescent="0.25">
      <c r="D336"/>
      <c r="M336" s="6"/>
    </row>
    <row r="337" spans="4:13" ht="15" customHeight="1" x14ac:dyDescent="0.25">
      <c r="D337"/>
      <c r="M337" s="6"/>
    </row>
    <row r="338" spans="4:13" ht="15" customHeight="1" x14ac:dyDescent="0.25">
      <c r="D338"/>
      <c r="M338" s="6"/>
    </row>
    <row r="339" spans="4:13" ht="15" customHeight="1" x14ac:dyDescent="0.25">
      <c r="D339"/>
      <c r="M339" s="6"/>
    </row>
    <row r="340" spans="4:13" ht="15" customHeight="1" x14ac:dyDescent="0.25">
      <c r="D340"/>
      <c r="M340" s="6"/>
    </row>
    <row r="341" spans="4:13" ht="15" customHeight="1" x14ac:dyDescent="0.25">
      <c r="D341"/>
      <c r="M341" s="6"/>
    </row>
    <row r="342" spans="4:13" ht="15" customHeight="1" x14ac:dyDescent="0.25">
      <c r="D342"/>
      <c r="M342" s="6"/>
    </row>
    <row r="343" spans="4:13" ht="15" customHeight="1" x14ac:dyDescent="0.25">
      <c r="D343"/>
      <c r="M343" s="6"/>
    </row>
    <row r="344" spans="4:13" ht="15" customHeight="1" x14ac:dyDescent="0.25">
      <c r="D344"/>
      <c r="M344" s="6"/>
    </row>
    <row r="345" spans="4:13" ht="15" customHeight="1" x14ac:dyDescent="0.25">
      <c r="D345"/>
      <c r="M345" s="6"/>
    </row>
    <row r="346" spans="4:13" ht="15" customHeight="1" x14ac:dyDescent="0.25">
      <c r="D346"/>
      <c r="M346" s="6"/>
    </row>
    <row r="347" spans="4:13" ht="15" customHeight="1" x14ac:dyDescent="0.25">
      <c r="D347"/>
      <c r="M347" s="6"/>
    </row>
    <row r="348" spans="4:13" ht="15" customHeight="1" x14ac:dyDescent="0.25">
      <c r="D348"/>
      <c r="M348" s="6"/>
    </row>
    <row r="349" spans="4:13" ht="15" customHeight="1" x14ac:dyDescent="0.25">
      <c r="D349"/>
      <c r="M349" s="6"/>
    </row>
    <row r="350" spans="4:13" ht="15" customHeight="1" x14ac:dyDescent="0.25">
      <c r="D350"/>
      <c r="M350" s="6"/>
    </row>
    <row r="351" spans="4:13" ht="15" customHeight="1" x14ac:dyDescent="0.25">
      <c r="D351"/>
      <c r="M351" s="6"/>
    </row>
    <row r="352" spans="4:13" ht="15" customHeight="1" x14ac:dyDescent="0.25">
      <c r="D352"/>
      <c r="M352" s="6"/>
    </row>
    <row r="353" spans="4:13" ht="15" customHeight="1" x14ac:dyDescent="0.25">
      <c r="D353"/>
      <c r="M353" s="6"/>
    </row>
    <row r="354" spans="4:13" ht="15" customHeight="1" x14ac:dyDescent="0.25">
      <c r="D354"/>
      <c r="M354" s="6"/>
    </row>
    <row r="355" spans="4:13" ht="15" customHeight="1" x14ac:dyDescent="0.25">
      <c r="D355"/>
      <c r="M355" s="6"/>
    </row>
    <row r="356" spans="4:13" ht="15" customHeight="1" x14ac:dyDescent="0.25">
      <c r="D356"/>
      <c r="M356" s="6"/>
    </row>
    <row r="357" spans="4:13" ht="15" customHeight="1" x14ac:dyDescent="0.25">
      <c r="D357"/>
      <c r="M357" s="6"/>
    </row>
    <row r="358" spans="4:13" ht="15" customHeight="1" x14ac:dyDescent="0.25">
      <c r="D358"/>
      <c r="M358" s="6"/>
    </row>
    <row r="359" spans="4:13" ht="15" customHeight="1" x14ac:dyDescent="0.25">
      <c r="D359"/>
      <c r="M359" s="6"/>
    </row>
    <row r="360" spans="4:13" ht="15" customHeight="1" x14ac:dyDescent="0.25">
      <c r="D360"/>
      <c r="M360" s="6"/>
    </row>
    <row r="361" spans="4:13" ht="15" customHeight="1" x14ac:dyDescent="0.25">
      <c r="D361"/>
      <c r="M361" s="6"/>
    </row>
    <row r="362" spans="4:13" ht="15" customHeight="1" x14ac:dyDescent="0.25">
      <c r="D362"/>
      <c r="M362" s="6"/>
    </row>
    <row r="363" spans="4:13" ht="15" customHeight="1" x14ac:dyDescent="0.25">
      <c r="D363"/>
      <c r="M363" s="6"/>
    </row>
    <row r="364" spans="4:13" ht="15" customHeight="1" x14ac:dyDescent="0.25">
      <c r="D364"/>
      <c r="M364" s="6"/>
    </row>
    <row r="365" spans="4:13" ht="15" customHeight="1" x14ac:dyDescent="0.25">
      <c r="D365"/>
      <c r="M365" s="6"/>
    </row>
    <row r="366" spans="4:13" ht="15" customHeight="1" x14ac:dyDescent="0.25">
      <c r="D366"/>
      <c r="M366" s="6"/>
    </row>
    <row r="367" spans="4:13" ht="15" customHeight="1" x14ac:dyDescent="0.25">
      <c r="D367"/>
      <c r="M367" s="6"/>
    </row>
    <row r="368" spans="4:13" ht="15" customHeight="1" x14ac:dyDescent="0.25">
      <c r="D368"/>
      <c r="M368" s="6"/>
    </row>
    <row r="369" spans="4:13" ht="15" customHeight="1" x14ac:dyDescent="0.25">
      <c r="D369"/>
      <c r="M369" s="6"/>
    </row>
    <row r="370" spans="4:13" ht="15" customHeight="1" x14ac:dyDescent="0.25">
      <c r="D370"/>
      <c r="M370" s="6"/>
    </row>
    <row r="371" spans="4:13" ht="15" customHeight="1" x14ac:dyDescent="0.25">
      <c r="D371"/>
      <c r="M371" s="6"/>
    </row>
    <row r="372" spans="4:13" ht="15" customHeight="1" x14ac:dyDescent="0.25">
      <c r="D372"/>
      <c r="M372" s="6"/>
    </row>
    <row r="373" spans="4:13" ht="15" customHeight="1" x14ac:dyDescent="0.25">
      <c r="D373"/>
      <c r="M373" s="6"/>
    </row>
    <row r="374" spans="4:13" ht="15" customHeight="1" x14ac:dyDescent="0.25">
      <c r="D374"/>
      <c r="M374" s="6"/>
    </row>
    <row r="375" spans="4:13" ht="15" customHeight="1" x14ac:dyDescent="0.25">
      <c r="D375"/>
      <c r="M375" s="6"/>
    </row>
    <row r="376" spans="4:13" ht="15" customHeight="1" x14ac:dyDescent="0.25">
      <c r="D376"/>
      <c r="M376" s="6"/>
    </row>
    <row r="377" spans="4:13" ht="15" customHeight="1" x14ac:dyDescent="0.25">
      <c r="D377"/>
      <c r="M377" s="6"/>
    </row>
    <row r="378" spans="4:13" ht="15" customHeight="1" x14ac:dyDescent="0.25">
      <c r="D378"/>
      <c r="M378" s="6"/>
    </row>
    <row r="379" spans="4:13" ht="15" customHeight="1" x14ac:dyDescent="0.25">
      <c r="D379"/>
      <c r="M379" s="6"/>
    </row>
    <row r="380" spans="4:13" ht="15" customHeight="1" x14ac:dyDescent="0.25">
      <c r="D380"/>
      <c r="M380" s="6"/>
    </row>
    <row r="381" spans="4:13" ht="15" customHeight="1" x14ac:dyDescent="0.25">
      <c r="D381"/>
      <c r="M381" s="6"/>
    </row>
    <row r="382" spans="4:13" ht="15" customHeight="1" x14ac:dyDescent="0.25">
      <c r="D382"/>
      <c r="M382" s="6"/>
    </row>
    <row r="383" spans="4:13" ht="15" customHeight="1" x14ac:dyDescent="0.25">
      <c r="D383"/>
      <c r="M383" s="6"/>
    </row>
    <row r="384" spans="4:13" ht="15" customHeight="1" x14ac:dyDescent="0.25">
      <c r="D384"/>
      <c r="M384" s="6"/>
    </row>
    <row r="385" spans="4:13" ht="15" customHeight="1" x14ac:dyDescent="0.25">
      <c r="D385"/>
      <c r="M385" s="6"/>
    </row>
    <row r="386" spans="4:13" ht="15" customHeight="1" x14ac:dyDescent="0.25">
      <c r="D386"/>
      <c r="M386" s="6"/>
    </row>
    <row r="387" spans="4:13" ht="15" customHeight="1" x14ac:dyDescent="0.25">
      <c r="D387"/>
      <c r="M387" s="6"/>
    </row>
    <row r="388" spans="4:13" ht="15" customHeight="1" x14ac:dyDescent="0.25">
      <c r="D388"/>
      <c r="M388" s="6"/>
    </row>
    <row r="389" spans="4:13" ht="15" customHeight="1" x14ac:dyDescent="0.25">
      <c r="D389"/>
      <c r="M389" s="6"/>
    </row>
    <row r="390" spans="4:13" ht="15" customHeight="1" x14ac:dyDescent="0.25">
      <c r="D390"/>
      <c r="M390" s="6"/>
    </row>
    <row r="391" spans="4:13" ht="15" customHeight="1" x14ac:dyDescent="0.25">
      <c r="D391"/>
      <c r="M391" s="6"/>
    </row>
    <row r="392" spans="4:13" ht="15" customHeight="1" x14ac:dyDescent="0.25">
      <c r="D392"/>
      <c r="M392" s="6"/>
    </row>
    <row r="393" spans="4:13" ht="15" customHeight="1" x14ac:dyDescent="0.25">
      <c r="D393"/>
      <c r="M393" s="6"/>
    </row>
    <row r="394" spans="4:13" ht="15" customHeight="1" x14ac:dyDescent="0.25">
      <c r="D394"/>
      <c r="M394" s="6"/>
    </row>
    <row r="395" spans="4:13" ht="15" customHeight="1" x14ac:dyDescent="0.25">
      <c r="D395"/>
      <c r="M395" s="6"/>
    </row>
    <row r="396" spans="4:13" ht="15" customHeight="1" x14ac:dyDescent="0.25">
      <c r="D396"/>
      <c r="M396" s="6"/>
    </row>
    <row r="397" spans="4:13" ht="15" customHeight="1" x14ac:dyDescent="0.25">
      <c r="D397"/>
      <c r="M397" s="6"/>
    </row>
    <row r="398" spans="4:13" ht="15" customHeight="1" x14ac:dyDescent="0.25">
      <c r="D398"/>
      <c r="M398" s="6"/>
    </row>
    <row r="399" spans="4:13" ht="15" customHeight="1" x14ac:dyDescent="0.25">
      <c r="D399"/>
      <c r="M399" s="6"/>
    </row>
    <row r="400" spans="4:13" ht="15" customHeight="1" x14ac:dyDescent="0.25">
      <c r="D400"/>
      <c r="M400" s="6"/>
    </row>
    <row r="401" spans="4:13" ht="15" customHeight="1" x14ac:dyDescent="0.25">
      <c r="D401"/>
      <c r="M401" s="6"/>
    </row>
    <row r="402" spans="4:13" ht="15" customHeight="1" x14ac:dyDescent="0.25">
      <c r="D402"/>
      <c r="M402" s="6"/>
    </row>
    <row r="403" spans="4:13" ht="15" customHeight="1" x14ac:dyDescent="0.25">
      <c r="D403"/>
      <c r="M403" s="6"/>
    </row>
    <row r="404" spans="4:13" ht="15" customHeight="1" x14ac:dyDescent="0.25">
      <c r="D404"/>
      <c r="M404" s="6"/>
    </row>
    <row r="405" spans="4:13" ht="15" customHeight="1" x14ac:dyDescent="0.25">
      <c r="D405"/>
      <c r="M405" s="6"/>
    </row>
    <row r="406" spans="4:13" ht="15" customHeight="1" x14ac:dyDescent="0.25">
      <c r="D406"/>
      <c r="M406" s="6"/>
    </row>
    <row r="407" spans="4:13" ht="15" customHeight="1" x14ac:dyDescent="0.25">
      <c r="D407"/>
      <c r="M407" s="6"/>
    </row>
    <row r="408" spans="4:13" ht="15" customHeight="1" x14ac:dyDescent="0.25">
      <c r="D408"/>
      <c r="M408" s="6"/>
    </row>
    <row r="409" spans="4:13" ht="15" customHeight="1" x14ac:dyDescent="0.25">
      <c r="D409"/>
      <c r="M409" s="6"/>
    </row>
    <row r="410" spans="4:13" ht="15" customHeight="1" x14ac:dyDescent="0.25">
      <c r="D410"/>
      <c r="M410" s="6"/>
    </row>
    <row r="411" spans="4:13" ht="15" customHeight="1" x14ac:dyDescent="0.25">
      <c r="D411"/>
      <c r="M411" s="6"/>
    </row>
    <row r="412" spans="4:13" ht="15" customHeight="1" x14ac:dyDescent="0.25">
      <c r="D412"/>
      <c r="M412" s="6"/>
    </row>
    <row r="413" spans="4:13" ht="15" customHeight="1" x14ac:dyDescent="0.25">
      <c r="D413"/>
      <c r="M413" s="6"/>
    </row>
    <row r="414" spans="4:13" ht="15" customHeight="1" x14ac:dyDescent="0.25">
      <c r="D414"/>
      <c r="M414" s="6"/>
    </row>
    <row r="415" spans="4:13" ht="15" customHeight="1" x14ac:dyDescent="0.25">
      <c r="D415"/>
      <c r="M415" s="6"/>
    </row>
    <row r="416" spans="4:13" ht="15" customHeight="1" x14ac:dyDescent="0.25">
      <c r="D416"/>
      <c r="M416" s="6"/>
    </row>
    <row r="417" spans="4:13" ht="15" customHeight="1" x14ac:dyDescent="0.25">
      <c r="D417"/>
      <c r="M417" s="6"/>
    </row>
    <row r="418" spans="4:13" ht="15" customHeight="1" x14ac:dyDescent="0.25">
      <c r="D418"/>
      <c r="M418" s="6"/>
    </row>
    <row r="419" spans="4:13" ht="15" customHeight="1" x14ac:dyDescent="0.25">
      <c r="D419"/>
      <c r="M419" s="6"/>
    </row>
    <row r="420" spans="4:13" ht="15" customHeight="1" x14ac:dyDescent="0.25">
      <c r="D420"/>
      <c r="M420" s="6"/>
    </row>
    <row r="421" spans="4:13" ht="15" customHeight="1" x14ac:dyDescent="0.25">
      <c r="D421"/>
      <c r="M421" s="6"/>
    </row>
    <row r="422" spans="4:13" ht="15" customHeight="1" x14ac:dyDescent="0.25">
      <c r="D422"/>
      <c r="M422" s="6"/>
    </row>
    <row r="423" spans="4:13" ht="15" customHeight="1" x14ac:dyDescent="0.25">
      <c r="D423"/>
      <c r="M423" s="6"/>
    </row>
    <row r="424" spans="4:13" ht="15" customHeight="1" x14ac:dyDescent="0.25">
      <c r="D424"/>
      <c r="M424" s="6"/>
    </row>
    <row r="425" spans="4:13" ht="15" customHeight="1" x14ac:dyDescent="0.25">
      <c r="D425"/>
      <c r="M425" s="6"/>
    </row>
    <row r="426" spans="4:13" ht="15" customHeight="1" x14ac:dyDescent="0.25">
      <c r="D426"/>
      <c r="M426" s="6"/>
    </row>
    <row r="427" spans="4:13" ht="15" customHeight="1" x14ac:dyDescent="0.25">
      <c r="D427"/>
      <c r="M427" s="6"/>
    </row>
    <row r="428" spans="4:13" ht="15" customHeight="1" x14ac:dyDescent="0.25">
      <c r="D428"/>
      <c r="M428" s="6"/>
    </row>
    <row r="429" spans="4:13" ht="15" customHeight="1" x14ac:dyDescent="0.25">
      <c r="D429"/>
      <c r="M429" s="6"/>
    </row>
    <row r="430" spans="4:13" ht="15" customHeight="1" x14ac:dyDescent="0.25">
      <c r="D430"/>
      <c r="M430" s="6"/>
    </row>
    <row r="431" spans="4:13" ht="15" customHeight="1" x14ac:dyDescent="0.25">
      <c r="D431"/>
      <c r="M431" s="6"/>
    </row>
    <row r="432" spans="4:13" ht="15" customHeight="1" x14ac:dyDescent="0.25">
      <c r="D432"/>
      <c r="M432" s="6"/>
    </row>
    <row r="433" spans="4:13" ht="15" customHeight="1" x14ac:dyDescent="0.25">
      <c r="D433"/>
      <c r="M433" s="6"/>
    </row>
    <row r="434" spans="4:13" ht="15" customHeight="1" x14ac:dyDescent="0.25">
      <c r="D434"/>
      <c r="M434" s="6"/>
    </row>
    <row r="435" spans="4:13" ht="15" customHeight="1" x14ac:dyDescent="0.25">
      <c r="D435"/>
      <c r="M435" s="6"/>
    </row>
    <row r="436" spans="4:13" ht="15" customHeight="1" x14ac:dyDescent="0.25">
      <c r="D436"/>
      <c r="M436" s="6"/>
    </row>
    <row r="437" spans="4:13" ht="15" customHeight="1" x14ac:dyDescent="0.25">
      <c r="D437"/>
      <c r="M437" s="6"/>
    </row>
    <row r="438" spans="4:13" ht="15" customHeight="1" x14ac:dyDescent="0.25">
      <c r="D438"/>
      <c r="M438" s="6"/>
    </row>
    <row r="439" spans="4:13" ht="15" customHeight="1" x14ac:dyDescent="0.25">
      <c r="D439"/>
      <c r="M439" s="6"/>
    </row>
    <row r="440" spans="4:13" ht="15" customHeight="1" x14ac:dyDescent="0.25">
      <c r="D440"/>
      <c r="M440" s="6"/>
    </row>
    <row r="441" spans="4:13" ht="15" customHeight="1" x14ac:dyDescent="0.25">
      <c r="D441"/>
      <c r="M441" s="6"/>
    </row>
    <row r="442" spans="4:13" ht="15" customHeight="1" x14ac:dyDescent="0.25">
      <c r="D442"/>
      <c r="M442" s="6"/>
    </row>
    <row r="443" spans="4:13" ht="15" customHeight="1" x14ac:dyDescent="0.25">
      <c r="D443"/>
      <c r="M443" s="6"/>
    </row>
    <row r="444" spans="4:13" ht="15" customHeight="1" x14ac:dyDescent="0.25">
      <c r="D444"/>
      <c r="M444" s="6"/>
    </row>
    <row r="445" spans="4:13" ht="15" customHeight="1" x14ac:dyDescent="0.25">
      <c r="D445"/>
      <c r="M445" s="6"/>
    </row>
    <row r="446" spans="4:13" ht="15" customHeight="1" x14ac:dyDescent="0.25">
      <c r="D446"/>
      <c r="M446" s="6"/>
    </row>
    <row r="447" spans="4:13" ht="15" customHeight="1" x14ac:dyDescent="0.25">
      <c r="D447"/>
      <c r="M447" s="6"/>
    </row>
    <row r="448" spans="4:13" ht="15" customHeight="1" x14ac:dyDescent="0.25">
      <c r="D448"/>
      <c r="M448" s="6"/>
    </row>
    <row r="449" spans="4:13" ht="15" customHeight="1" x14ac:dyDescent="0.25">
      <c r="D449"/>
      <c r="M449" s="6"/>
    </row>
    <row r="450" spans="4:13" ht="15" customHeight="1" x14ac:dyDescent="0.25">
      <c r="D450"/>
      <c r="M450" s="6"/>
    </row>
    <row r="451" spans="4:13" ht="15" customHeight="1" x14ac:dyDescent="0.25">
      <c r="D451"/>
      <c r="M451" s="6"/>
    </row>
    <row r="452" spans="4:13" ht="15" customHeight="1" x14ac:dyDescent="0.25">
      <c r="D452"/>
      <c r="M452" s="6"/>
    </row>
    <row r="453" spans="4:13" ht="15" customHeight="1" x14ac:dyDescent="0.25">
      <c r="D453"/>
      <c r="M453" s="6"/>
    </row>
    <row r="454" spans="4:13" ht="15" customHeight="1" x14ac:dyDescent="0.25">
      <c r="D454"/>
      <c r="M454" s="6"/>
    </row>
    <row r="455" spans="4:13" ht="15" customHeight="1" x14ac:dyDescent="0.25">
      <c r="D455"/>
      <c r="M455" s="6"/>
    </row>
    <row r="456" spans="4:13" ht="15" customHeight="1" x14ac:dyDescent="0.25">
      <c r="D456"/>
      <c r="M456" s="6"/>
    </row>
    <row r="457" spans="4:13" ht="15" customHeight="1" x14ac:dyDescent="0.25">
      <c r="D457"/>
      <c r="M457" s="6"/>
    </row>
    <row r="458" spans="4:13" ht="15" customHeight="1" x14ac:dyDescent="0.25">
      <c r="D458"/>
      <c r="M458" s="6"/>
    </row>
    <row r="459" spans="4:13" ht="15" customHeight="1" x14ac:dyDescent="0.25">
      <c r="D459"/>
      <c r="M459" s="6"/>
    </row>
    <row r="460" spans="4:13" ht="15" customHeight="1" x14ac:dyDescent="0.25">
      <c r="D460"/>
      <c r="M460" s="6"/>
    </row>
    <row r="461" spans="4:13" ht="15" customHeight="1" x14ac:dyDescent="0.25">
      <c r="D461"/>
      <c r="M461" s="6"/>
    </row>
    <row r="462" spans="4:13" ht="15" customHeight="1" x14ac:dyDescent="0.25">
      <c r="D462"/>
      <c r="M462" s="6"/>
    </row>
    <row r="463" spans="4:13" ht="15" customHeight="1" x14ac:dyDescent="0.25">
      <c r="D463"/>
      <c r="M463" s="6"/>
    </row>
    <row r="464" spans="4:13" ht="15" customHeight="1" x14ac:dyDescent="0.25">
      <c r="D464"/>
      <c r="M464" s="6"/>
    </row>
    <row r="465" spans="4:13" ht="15" customHeight="1" x14ac:dyDescent="0.25">
      <c r="D465"/>
      <c r="M465" s="6"/>
    </row>
    <row r="466" spans="4:13" ht="15" customHeight="1" x14ac:dyDescent="0.25">
      <c r="D466"/>
      <c r="M466" s="6"/>
    </row>
    <row r="467" spans="4:13" ht="15" customHeight="1" x14ac:dyDescent="0.25">
      <c r="D467"/>
      <c r="M467" s="6"/>
    </row>
    <row r="468" spans="4:13" ht="15" customHeight="1" x14ac:dyDescent="0.25">
      <c r="D468"/>
      <c r="M468" s="6"/>
    </row>
    <row r="469" spans="4:13" ht="15" customHeight="1" x14ac:dyDescent="0.25">
      <c r="D469"/>
      <c r="M469" s="6"/>
    </row>
    <row r="470" spans="4:13" ht="15" customHeight="1" x14ac:dyDescent="0.25">
      <c r="D470"/>
      <c r="M470" s="6"/>
    </row>
    <row r="471" spans="4:13" ht="15" customHeight="1" x14ac:dyDescent="0.25">
      <c r="D471"/>
      <c r="M471" s="6"/>
    </row>
    <row r="472" spans="4:13" ht="15" customHeight="1" x14ac:dyDescent="0.25">
      <c r="D472"/>
      <c r="M472" s="6"/>
    </row>
    <row r="473" spans="4:13" ht="15" customHeight="1" x14ac:dyDescent="0.25">
      <c r="D473"/>
      <c r="M473" s="6"/>
    </row>
    <row r="474" spans="4:13" ht="15" customHeight="1" x14ac:dyDescent="0.25">
      <c r="D474"/>
      <c r="M474" s="6"/>
    </row>
    <row r="475" spans="4:13" ht="15" customHeight="1" x14ac:dyDescent="0.25">
      <c r="D475"/>
      <c r="M475" s="6"/>
    </row>
    <row r="476" spans="4:13" ht="15" customHeight="1" x14ac:dyDescent="0.25">
      <c r="D476"/>
      <c r="M476" s="6"/>
    </row>
    <row r="477" spans="4:13" ht="15" customHeight="1" x14ac:dyDescent="0.25">
      <c r="D477"/>
      <c r="M477" s="6"/>
    </row>
    <row r="478" spans="4:13" ht="15" customHeight="1" x14ac:dyDescent="0.25">
      <c r="D478"/>
      <c r="M478" s="6"/>
    </row>
    <row r="479" spans="4:13" ht="15" customHeight="1" x14ac:dyDescent="0.25">
      <c r="D479"/>
      <c r="M479" s="6"/>
    </row>
    <row r="480" spans="4:13" ht="15" customHeight="1" x14ac:dyDescent="0.25">
      <c r="D480"/>
      <c r="M480" s="6"/>
    </row>
    <row r="481" spans="4:13" ht="15" customHeight="1" x14ac:dyDescent="0.25">
      <c r="D481"/>
      <c r="M481" s="6"/>
    </row>
    <row r="482" spans="4:13" ht="15" customHeight="1" x14ac:dyDescent="0.25">
      <c r="D482"/>
      <c r="M482" s="6"/>
    </row>
    <row r="483" spans="4:13" ht="15" customHeight="1" x14ac:dyDescent="0.25">
      <c r="D483"/>
      <c r="M483" s="6"/>
    </row>
    <row r="484" spans="4:13" ht="15" customHeight="1" x14ac:dyDescent="0.25">
      <c r="D484"/>
      <c r="M484" s="6"/>
    </row>
    <row r="485" spans="4:13" ht="15" customHeight="1" x14ac:dyDescent="0.25">
      <c r="D485"/>
      <c r="M485" s="6"/>
    </row>
    <row r="486" spans="4:13" ht="15" customHeight="1" x14ac:dyDescent="0.25">
      <c r="D486"/>
      <c r="M486" s="6"/>
    </row>
    <row r="487" spans="4:13" ht="15" customHeight="1" x14ac:dyDescent="0.25">
      <c r="D487"/>
      <c r="M487" s="6"/>
    </row>
    <row r="488" spans="4:13" ht="15" customHeight="1" x14ac:dyDescent="0.25">
      <c r="D488"/>
      <c r="M488" s="6"/>
    </row>
    <row r="489" spans="4:13" ht="15" customHeight="1" x14ac:dyDescent="0.25">
      <c r="D489"/>
      <c r="M489" s="6"/>
    </row>
    <row r="490" spans="4:13" ht="15" customHeight="1" x14ac:dyDescent="0.25">
      <c r="D490"/>
      <c r="M490" s="6"/>
    </row>
    <row r="491" spans="4:13" ht="15" customHeight="1" x14ac:dyDescent="0.25">
      <c r="D491"/>
      <c r="M491" s="6"/>
    </row>
    <row r="492" spans="4:13" ht="15" customHeight="1" x14ac:dyDescent="0.25">
      <c r="D492"/>
      <c r="M492" s="6"/>
    </row>
    <row r="493" spans="4:13" ht="15" customHeight="1" x14ac:dyDescent="0.25">
      <c r="D493"/>
      <c r="M493" s="6"/>
    </row>
    <row r="494" spans="4:13" ht="15" customHeight="1" x14ac:dyDescent="0.25">
      <c r="D494"/>
      <c r="M494" s="6"/>
    </row>
    <row r="495" spans="4:13" ht="15" customHeight="1" x14ac:dyDescent="0.25">
      <c r="D495"/>
      <c r="M495" s="6"/>
    </row>
    <row r="496" spans="4:13" ht="15" customHeight="1" x14ac:dyDescent="0.25">
      <c r="D496"/>
      <c r="M496" s="6"/>
    </row>
    <row r="497" spans="4:13" ht="15" customHeight="1" x14ac:dyDescent="0.25">
      <c r="D497"/>
      <c r="M497" s="6"/>
    </row>
    <row r="498" spans="4:13" ht="15" customHeight="1" x14ac:dyDescent="0.25">
      <c r="D498"/>
      <c r="M498" s="6"/>
    </row>
    <row r="499" spans="4:13" ht="15" customHeight="1" x14ac:dyDescent="0.25">
      <c r="D499"/>
      <c r="M499" s="6"/>
    </row>
    <row r="500" spans="4:13" ht="15" customHeight="1" x14ac:dyDescent="0.25">
      <c r="D500"/>
      <c r="M500" s="6"/>
    </row>
    <row r="501" spans="4:13" ht="15" customHeight="1" x14ac:dyDescent="0.25">
      <c r="D501"/>
      <c r="M501" s="6"/>
    </row>
    <row r="502" spans="4:13" ht="15" customHeight="1" x14ac:dyDescent="0.25">
      <c r="D502"/>
      <c r="M502" s="6"/>
    </row>
    <row r="503" spans="4:13" ht="15" customHeight="1" x14ac:dyDescent="0.25">
      <c r="D503"/>
      <c r="M503" s="6"/>
    </row>
    <row r="504" spans="4:13" ht="15" customHeight="1" x14ac:dyDescent="0.25">
      <c r="D504"/>
      <c r="M504" s="6"/>
    </row>
    <row r="505" spans="4:13" ht="15" customHeight="1" x14ac:dyDescent="0.25">
      <c r="D505"/>
      <c r="M505" s="6"/>
    </row>
    <row r="506" spans="4:13" ht="15" customHeight="1" x14ac:dyDescent="0.25">
      <c r="D506"/>
      <c r="M506" s="6"/>
    </row>
    <row r="507" spans="4:13" ht="15" customHeight="1" x14ac:dyDescent="0.25">
      <c r="D507"/>
      <c r="M507" s="6"/>
    </row>
    <row r="508" spans="4:13" ht="15" customHeight="1" x14ac:dyDescent="0.25">
      <c r="D508"/>
      <c r="M508" s="6"/>
    </row>
    <row r="509" spans="4:13" ht="15" customHeight="1" x14ac:dyDescent="0.25">
      <c r="D509"/>
      <c r="M509" s="6"/>
    </row>
    <row r="510" spans="4:13" ht="15" customHeight="1" x14ac:dyDescent="0.25">
      <c r="D510"/>
      <c r="M510" s="6"/>
    </row>
    <row r="511" spans="4:13" ht="15" customHeight="1" x14ac:dyDescent="0.25">
      <c r="D511"/>
      <c r="M511" s="6"/>
    </row>
    <row r="512" spans="4:13" ht="15" customHeight="1" x14ac:dyDescent="0.25">
      <c r="D512"/>
      <c r="M512" s="6"/>
    </row>
    <row r="513" spans="4:13" ht="15" customHeight="1" x14ac:dyDescent="0.25">
      <c r="D513"/>
      <c r="M513" s="6"/>
    </row>
    <row r="514" spans="4:13" ht="15" customHeight="1" x14ac:dyDescent="0.25">
      <c r="D514"/>
      <c r="M514" s="6"/>
    </row>
    <row r="515" spans="4:13" ht="15" customHeight="1" x14ac:dyDescent="0.25">
      <c r="D515"/>
      <c r="M515" s="6"/>
    </row>
    <row r="516" spans="4:13" ht="15" customHeight="1" x14ac:dyDescent="0.25">
      <c r="D516"/>
      <c r="M516" s="6"/>
    </row>
    <row r="517" spans="4:13" ht="15" customHeight="1" x14ac:dyDescent="0.25">
      <c r="D517"/>
      <c r="M517" s="6"/>
    </row>
    <row r="518" spans="4:13" ht="15" customHeight="1" x14ac:dyDescent="0.25">
      <c r="D518"/>
      <c r="M518" s="6"/>
    </row>
    <row r="519" spans="4:13" ht="15" customHeight="1" x14ac:dyDescent="0.25">
      <c r="D519"/>
      <c r="M519" s="6"/>
    </row>
    <row r="520" spans="4:13" ht="15" customHeight="1" x14ac:dyDescent="0.25">
      <c r="D520"/>
      <c r="M520" s="6"/>
    </row>
    <row r="521" spans="4:13" ht="15" customHeight="1" x14ac:dyDescent="0.25">
      <c r="D521"/>
      <c r="M521" s="6"/>
    </row>
    <row r="522" spans="4:13" ht="15" customHeight="1" x14ac:dyDescent="0.25">
      <c r="D522"/>
      <c r="M522" s="6"/>
    </row>
    <row r="523" spans="4:13" ht="15" customHeight="1" x14ac:dyDescent="0.25">
      <c r="D523"/>
      <c r="M523" s="6"/>
    </row>
    <row r="524" spans="4:13" ht="15" customHeight="1" x14ac:dyDescent="0.25">
      <c r="D524"/>
      <c r="M524" s="6"/>
    </row>
    <row r="525" spans="4:13" ht="15" customHeight="1" x14ac:dyDescent="0.25">
      <c r="D525"/>
      <c r="M525" s="6"/>
    </row>
    <row r="526" spans="4:13" ht="15" customHeight="1" x14ac:dyDescent="0.25">
      <c r="D526"/>
      <c r="M526" s="6"/>
    </row>
    <row r="527" spans="4:13" ht="15" customHeight="1" x14ac:dyDescent="0.25">
      <c r="D527"/>
      <c r="M527" s="6"/>
    </row>
    <row r="528" spans="4:13" ht="15" customHeight="1" x14ac:dyDescent="0.25">
      <c r="D528"/>
      <c r="M528" s="6"/>
    </row>
    <row r="529" spans="4:13" ht="15" customHeight="1" x14ac:dyDescent="0.25">
      <c r="D529"/>
      <c r="M529" s="6"/>
    </row>
    <row r="530" spans="4:13" ht="15" customHeight="1" x14ac:dyDescent="0.25">
      <c r="D530"/>
      <c r="M530" s="6"/>
    </row>
    <row r="531" spans="4:13" ht="15" customHeight="1" x14ac:dyDescent="0.25">
      <c r="D531"/>
      <c r="M531" s="6"/>
    </row>
    <row r="532" spans="4:13" ht="15" customHeight="1" x14ac:dyDescent="0.25">
      <c r="D532"/>
      <c r="M532" s="6"/>
    </row>
    <row r="533" spans="4:13" ht="15" customHeight="1" x14ac:dyDescent="0.25">
      <c r="D533"/>
      <c r="M533" s="6"/>
    </row>
  </sheetData>
  <autoFilter ref="A27:S221"/>
  <mergeCells count="35">
    <mergeCell ref="Q24:Q26"/>
    <mergeCell ref="R24:R26"/>
    <mergeCell ref="A24:A26"/>
    <mergeCell ref="L25:M25"/>
    <mergeCell ref="D25:D26"/>
    <mergeCell ref="D24:M24"/>
    <mergeCell ref="E25:E26"/>
    <mergeCell ref="K25:K26"/>
    <mergeCell ref="O24:O25"/>
    <mergeCell ref="H25:H26"/>
    <mergeCell ref="F25:G25"/>
    <mergeCell ref="B24:B26"/>
    <mergeCell ref="I25:J25"/>
    <mergeCell ref="N24:N26"/>
    <mergeCell ref="P24:P26"/>
    <mergeCell ref="C24:C26"/>
    <mergeCell ref="A2:O2"/>
    <mergeCell ref="A3:O3"/>
    <mergeCell ref="A5:O5"/>
    <mergeCell ref="A6:G6"/>
    <mergeCell ref="H6:O6"/>
    <mergeCell ref="A17:R17"/>
    <mergeCell ref="A19:R19"/>
    <mergeCell ref="H11:O11"/>
    <mergeCell ref="H12:O12"/>
    <mergeCell ref="A7:G7"/>
    <mergeCell ref="A8:G8"/>
    <mergeCell ref="A9:G9"/>
    <mergeCell ref="H7:O7"/>
    <mergeCell ref="H8:O8"/>
    <mergeCell ref="H9:O9"/>
    <mergeCell ref="A11:G11"/>
    <mergeCell ref="A12:G12"/>
    <mergeCell ref="A10:G10"/>
    <mergeCell ref="H10:O10"/>
  </mergeCells>
  <hyperlinks>
    <hyperlink ref="H9" r:id="rId1"/>
  </hyperlinks>
  <printOptions horizontalCentered="1"/>
  <pageMargins left="0.23622047244094491" right="0.23622047244094491" top="0.34" bottom="0.32" header="0.11811023622047245" footer="0.17"/>
  <pageSetup paperSize="9" scale="52" fitToHeight="0" orientation="landscape" r:id="rId2"/>
  <headerFooter>
    <oddFooter>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43"/>
  <sheetViews>
    <sheetView topLeftCell="A31" zoomScale="85" zoomScaleNormal="85" zoomScalePageLayoutView="89" workbookViewId="0">
      <selection activeCell="D18" sqref="D18"/>
    </sheetView>
  </sheetViews>
  <sheetFormatPr defaultRowHeight="15" x14ac:dyDescent="0.25"/>
  <cols>
    <col min="1" max="1" width="4.5703125" style="163" customWidth="1"/>
    <col min="2" max="2" width="9.7109375" style="163" customWidth="1"/>
    <col min="3" max="3" width="12.140625" style="163" customWidth="1"/>
    <col min="4" max="4" width="32.7109375" style="163" customWidth="1"/>
    <col min="5" max="5" width="21.5703125" style="163" customWidth="1"/>
    <col min="6" max="7" width="10.7109375" style="163" customWidth="1"/>
    <col min="8" max="8" width="10.140625" style="163" customWidth="1"/>
    <col min="9" max="9" width="14.85546875" style="163" customWidth="1"/>
    <col min="10" max="10" width="15.85546875" style="163" customWidth="1"/>
    <col min="11" max="11" width="16.85546875" style="163" customWidth="1"/>
    <col min="12" max="12" width="16.42578125" style="163" customWidth="1"/>
    <col min="13" max="13" width="17.140625" style="163" customWidth="1"/>
    <col min="14" max="14" width="22" style="163" customWidth="1"/>
    <col min="15" max="15" width="9.85546875" style="163" customWidth="1"/>
    <col min="16" max="16" width="9.140625" style="163" customWidth="1"/>
    <col min="17" max="17" width="14.42578125" style="163" customWidth="1"/>
    <col min="18" max="18" width="12.140625" style="163" customWidth="1"/>
    <col min="19" max="19" width="18.85546875" style="163" customWidth="1"/>
    <col min="20" max="16384" width="9.140625" style="163"/>
  </cols>
  <sheetData>
    <row r="1" spans="1:18" x14ac:dyDescent="0.25">
      <c r="G1" s="289" t="s">
        <v>305</v>
      </c>
    </row>
    <row r="2" spans="1:18" x14ac:dyDescent="0.25">
      <c r="G2" s="290" t="s">
        <v>454</v>
      </c>
      <c r="I2" s="291"/>
    </row>
    <row r="3" spans="1:18" s="294" customFormat="1" ht="12.75" x14ac:dyDescent="0.2">
      <c r="A3" s="360" t="s">
        <v>323</v>
      </c>
      <c r="B3" s="360"/>
      <c r="C3" s="360"/>
      <c r="D3" s="378" t="s">
        <v>23</v>
      </c>
      <c r="E3" s="378" t="s">
        <v>23</v>
      </c>
      <c r="F3" s="378" t="s">
        <v>23</v>
      </c>
      <c r="G3" s="378" t="s">
        <v>23</v>
      </c>
      <c r="H3" s="378" t="s">
        <v>23</v>
      </c>
      <c r="I3" s="378" t="s">
        <v>23</v>
      </c>
      <c r="J3" s="378" t="s">
        <v>23</v>
      </c>
      <c r="K3" s="292"/>
      <c r="L3" s="293"/>
      <c r="M3" s="293"/>
      <c r="N3" s="292"/>
      <c r="O3" s="292"/>
      <c r="P3" s="292"/>
      <c r="Q3" s="292"/>
    </row>
    <row r="4" spans="1:18" s="294" customFormat="1" ht="28.5" customHeight="1" x14ac:dyDescent="0.2">
      <c r="A4" s="360" t="s">
        <v>324</v>
      </c>
      <c r="B4" s="360"/>
      <c r="C4" s="360"/>
      <c r="D4" s="378" t="s">
        <v>325</v>
      </c>
      <c r="E4" s="378" t="s">
        <v>326</v>
      </c>
      <c r="F4" s="378" t="s">
        <v>326</v>
      </c>
      <c r="G4" s="378" t="s">
        <v>326</v>
      </c>
      <c r="H4" s="378" t="s">
        <v>326</v>
      </c>
      <c r="I4" s="378" t="s">
        <v>326</v>
      </c>
      <c r="J4" s="378" t="s">
        <v>326</v>
      </c>
      <c r="K4" s="292"/>
      <c r="L4" s="293"/>
      <c r="M4" s="293"/>
      <c r="N4" s="292"/>
      <c r="O4" s="292"/>
      <c r="P4" s="292"/>
      <c r="Q4" s="292"/>
    </row>
    <row r="5" spans="1:18" s="294" customFormat="1" ht="12.75" x14ac:dyDescent="0.2">
      <c r="A5" s="360" t="s">
        <v>327</v>
      </c>
      <c r="B5" s="360"/>
      <c r="C5" s="360"/>
      <c r="D5" s="378" t="s">
        <v>328</v>
      </c>
      <c r="E5" s="378"/>
      <c r="F5" s="378"/>
      <c r="G5" s="378"/>
      <c r="H5" s="378"/>
      <c r="I5" s="378"/>
      <c r="J5" s="378"/>
      <c r="K5" s="292"/>
      <c r="L5" s="293"/>
      <c r="M5" s="293"/>
      <c r="N5" s="292"/>
      <c r="O5" s="292"/>
      <c r="P5" s="292"/>
      <c r="Q5" s="292"/>
    </row>
    <row r="6" spans="1:18" s="294" customFormat="1" ht="12.75" x14ac:dyDescent="0.2">
      <c r="A6" s="360" t="s">
        <v>329</v>
      </c>
      <c r="B6" s="360"/>
      <c r="C6" s="360"/>
      <c r="D6" s="377" t="s">
        <v>330</v>
      </c>
      <c r="E6" s="378" t="s">
        <v>331</v>
      </c>
      <c r="F6" s="378" t="s">
        <v>331</v>
      </c>
      <c r="G6" s="378" t="s">
        <v>331</v>
      </c>
      <c r="H6" s="378" t="s">
        <v>331</v>
      </c>
      <c r="I6" s="378" t="s">
        <v>331</v>
      </c>
      <c r="J6" s="378" t="s">
        <v>331</v>
      </c>
      <c r="K6" s="292"/>
      <c r="L6" s="293"/>
      <c r="M6" s="293"/>
      <c r="N6" s="292"/>
      <c r="O6" s="292"/>
      <c r="P6" s="292"/>
      <c r="Q6" s="292"/>
    </row>
    <row r="7" spans="1:18" s="294" customFormat="1" ht="12.75" x14ac:dyDescent="0.2">
      <c r="A7" s="360" t="s">
        <v>332</v>
      </c>
      <c r="B7" s="360"/>
      <c r="C7" s="360"/>
      <c r="D7" s="378">
        <v>8602015464</v>
      </c>
      <c r="E7" s="378">
        <v>8602015464</v>
      </c>
      <c r="F7" s="378">
        <v>8602015464</v>
      </c>
      <c r="G7" s="378">
        <v>8602015464</v>
      </c>
      <c r="H7" s="378">
        <v>8602015464</v>
      </c>
      <c r="I7" s="378">
        <v>8602015464</v>
      </c>
      <c r="J7" s="378">
        <v>8602015464</v>
      </c>
      <c r="K7" s="292"/>
      <c r="L7" s="293"/>
      <c r="M7" s="293"/>
      <c r="N7" s="292"/>
      <c r="O7" s="292"/>
      <c r="P7" s="292"/>
      <c r="Q7" s="292"/>
    </row>
    <row r="8" spans="1:18" s="294" customFormat="1" ht="12.75" x14ac:dyDescent="0.2">
      <c r="A8" s="360" t="s">
        <v>333</v>
      </c>
      <c r="B8" s="360"/>
      <c r="C8" s="360"/>
      <c r="D8" s="378">
        <v>860201001</v>
      </c>
      <c r="E8" s="378">
        <v>860201001</v>
      </c>
      <c r="F8" s="378">
        <v>860201001</v>
      </c>
      <c r="G8" s="378">
        <v>860201001</v>
      </c>
      <c r="H8" s="378">
        <v>860201001</v>
      </c>
      <c r="I8" s="378">
        <v>860201001</v>
      </c>
      <c r="J8" s="378">
        <v>860201001</v>
      </c>
      <c r="K8" s="292"/>
      <c r="L8" s="293"/>
      <c r="M8" s="293"/>
      <c r="N8" s="292"/>
      <c r="O8" s="292"/>
      <c r="P8" s="292"/>
      <c r="Q8" s="292"/>
    </row>
    <row r="9" spans="1:18" s="294" customFormat="1" ht="12.75" x14ac:dyDescent="0.2">
      <c r="A9" s="360" t="s">
        <v>334</v>
      </c>
      <c r="B9" s="360"/>
      <c r="C9" s="360"/>
      <c r="D9" s="361" t="s">
        <v>335</v>
      </c>
      <c r="E9" s="361" t="s">
        <v>336</v>
      </c>
      <c r="F9" s="361" t="s">
        <v>336</v>
      </c>
      <c r="G9" s="361" t="s">
        <v>336</v>
      </c>
      <c r="H9" s="361" t="s">
        <v>336</v>
      </c>
      <c r="I9" s="361" t="s">
        <v>336</v>
      </c>
      <c r="J9" s="361" t="s">
        <v>336</v>
      </c>
      <c r="K9" s="292"/>
      <c r="L9" s="293"/>
      <c r="M9" s="293"/>
      <c r="N9" s="292"/>
      <c r="O9" s="292"/>
      <c r="P9" s="292"/>
      <c r="Q9" s="292"/>
    </row>
    <row r="12" spans="1:18" ht="15" customHeight="1" x14ac:dyDescent="0.25">
      <c r="A12" s="351" t="s">
        <v>22</v>
      </c>
      <c r="B12" s="351" t="s">
        <v>18</v>
      </c>
      <c r="C12" s="351" t="s">
        <v>19</v>
      </c>
      <c r="D12" s="362" t="s">
        <v>4</v>
      </c>
      <c r="E12" s="363"/>
      <c r="F12" s="363"/>
      <c r="G12" s="363"/>
      <c r="H12" s="363"/>
      <c r="I12" s="363"/>
      <c r="J12" s="363"/>
      <c r="K12" s="363"/>
      <c r="L12" s="363"/>
      <c r="M12" s="364"/>
      <c r="N12" s="351" t="s">
        <v>17</v>
      </c>
      <c r="O12" s="354" t="s">
        <v>7</v>
      </c>
      <c r="P12" s="356" t="s">
        <v>47</v>
      </c>
      <c r="Q12" s="354" t="s">
        <v>53</v>
      </c>
      <c r="R12" s="354" t="s">
        <v>54</v>
      </c>
    </row>
    <row r="13" spans="1:18" ht="28.5" customHeight="1" x14ac:dyDescent="0.25">
      <c r="A13" s="352"/>
      <c r="B13" s="352"/>
      <c r="C13" s="352"/>
      <c r="D13" s="351" t="s">
        <v>5</v>
      </c>
      <c r="E13" s="369" t="s">
        <v>8</v>
      </c>
      <c r="F13" s="371" t="s">
        <v>1</v>
      </c>
      <c r="G13" s="372"/>
      <c r="H13" s="373" t="s">
        <v>3</v>
      </c>
      <c r="I13" s="375" t="s">
        <v>6</v>
      </c>
      <c r="J13" s="376"/>
      <c r="K13" s="365" t="s">
        <v>320</v>
      </c>
      <c r="L13" s="367" t="s">
        <v>2</v>
      </c>
      <c r="M13" s="368"/>
      <c r="N13" s="352"/>
      <c r="O13" s="355"/>
      <c r="P13" s="357"/>
      <c r="Q13" s="359"/>
      <c r="R13" s="359"/>
    </row>
    <row r="14" spans="1:18" ht="87.75" customHeight="1" x14ac:dyDescent="0.25">
      <c r="A14" s="353"/>
      <c r="B14" s="353"/>
      <c r="C14" s="353"/>
      <c r="D14" s="353"/>
      <c r="E14" s="370"/>
      <c r="F14" s="295" t="s">
        <v>20</v>
      </c>
      <c r="G14" s="295" t="s">
        <v>9</v>
      </c>
      <c r="H14" s="374"/>
      <c r="I14" s="295" t="s">
        <v>21</v>
      </c>
      <c r="J14" s="295" t="s">
        <v>9</v>
      </c>
      <c r="K14" s="366"/>
      <c r="L14" s="296" t="s">
        <v>30</v>
      </c>
      <c r="M14" s="297" t="s">
        <v>26</v>
      </c>
      <c r="N14" s="353"/>
      <c r="O14" s="298" t="s">
        <v>16</v>
      </c>
      <c r="P14" s="358"/>
      <c r="Q14" s="355"/>
      <c r="R14" s="355"/>
    </row>
    <row r="15" spans="1:18" ht="15.75" customHeight="1" x14ac:dyDescent="0.25">
      <c r="A15" s="162">
        <v>1</v>
      </c>
      <c r="B15" s="162">
        <v>2</v>
      </c>
      <c r="C15" s="299">
        <v>3</v>
      </c>
      <c r="D15" s="299">
        <v>4</v>
      </c>
      <c r="E15" s="162">
        <v>5</v>
      </c>
      <c r="F15" s="161">
        <v>6</v>
      </c>
      <c r="G15" s="162">
        <v>7</v>
      </c>
      <c r="H15" s="299">
        <v>8</v>
      </c>
      <c r="I15" s="299">
        <v>9</v>
      </c>
      <c r="J15" s="162">
        <v>10</v>
      </c>
      <c r="K15" s="162">
        <v>11</v>
      </c>
      <c r="L15" s="300">
        <v>12</v>
      </c>
      <c r="M15" s="300">
        <v>13</v>
      </c>
      <c r="N15" s="162">
        <v>14</v>
      </c>
      <c r="O15" s="162">
        <v>15</v>
      </c>
      <c r="P15" s="301"/>
      <c r="Q15" s="162">
        <v>16</v>
      </c>
      <c r="R15" s="162">
        <v>17</v>
      </c>
    </row>
    <row r="16" spans="1:18" s="232" customFormat="1" ht="57" customHeight="1" x14ac:dyDescent="0.2">
      <c r="A16" s="230">
        <v>178</v>
      </c>
      <c r="B16" s="152" t="s">
        <v>442</v>
      </c>
      <c r="C16" s="152" t="s">
        <v>441</v>
      </c>
      <c r="D16" s="41" t="s">
        <v>440</v>
      </c>
      <c r="E16" s="153" t="s">
        <v>31</v>
      </c>
      <c r="F16" s="44">
        <v>876</v>
      </c>
      <c r="G16" s="43" t="s">
        <v>32</v>
      </c>
      <c r="H16" s="43">
        <v>1</v>
      </c>
      <c r="I16" s="43">
        <v>71100000000</v>
      </c>
      <c r="J16" s="41" t="s">
        <v>33</v>
      </c>
      <c r="K16" s="81">
        <v>590000</v>
      </c>
      <c r="L16" s="250">
        <v>44746</v>
      </c>
      <c r="M16" s="130">
        <v>44808</v>
      </c>
      <c r="N16" s="41" t="s">
        <v>60</v>
      </c>
      <c r="O16" s="264" t="s">
        <v>50</v>
      </c>
      <c r="P16" s="264" t="s">
        <v>48</v>
      </c>
      <c r="Q16" s="161" t="s">
        <v>48</v>
      </c>
      <c r="R16" s="162" t="s">
        <v>48</v>
      </c>
    </row>
    <row r="17" spans="1:16383" s="232" customFormat="1" ht="68.25" customHeight="1" x14ac:dyDescent="0.2">
      <c r="A17" s="44">
        <v>180</v>
      </c>
      <c r="B17" s="152" t="s">
        <v>132</v>
      </c>
      <c r="C17" s="152" t="s">
        <v>429</v>
      </c>
      <c r="D17" s="79" t="s">
        <v>340</v>
      </c>
      <c r="E17" s="153" t="s">
        <v>128</v>
      </c>
      <c r="F17" s="43">
        <v>876</v>
      </c>
      <c r="G17" s="43" t="s">
        <v>32</v>
      </c>
      <c r="H17" s="43">
        <v>1</v>
      </c>
      <c r="I17" s="179">
        <v>71100000000</v>
      </c>
      <c r="J17" s="179" t="s">
        <v>33</v>
      </c>
      <c r="K17" s="249">
        <v>308653.24</v>
      </c>
      <c r="L17" s="194">
        <v>44746</v>
      </c>
      <c r="M17" s="251">
        <v>44746</v>
      </c>
      <c r="N17" s="222" t="s">
        <v>35</v>
      </c>
      <c r="O17" s="44" t="s">
        <v>48</v>
      </c>
      <c r="P17" s="44" t="s">
        <v>48</v>
      </c>
      <c r="Q17" s="161" t="s">
        <v>48</v>
      </c>
      <c r="R17" s="162" t="s">
        <v>48</v>
      </c>
    </row>
    <row r="18" spans="1:16383" s="232" customFormat="1" ht="51" x14ac:dyDescent="0.2">
      <c r="A18" s="44">
        <v>181</v>
      </c>
      <c r="B18" s="152" t="s">
        <v>132</v>
      </c>
      <c r="C18" s="152" t="s">
        <v>297</v>
      </c>
      <c r="D18" s="41" t="s">
        <v>443</v>
      </c>
      <c r="E18" s="153" t="s">
        <v>128</v>
      </c>
      <c r="F18" s="43">
        <v>876</v>
      </c>
      <c r="G18" s="43" t="s">
        <v>32</v>
      </c>
      <c r="H18" s="43">
        <v>1</v>
      </c>
      <c r="I18" s="179">
        <v>71100000000</v>
      </c>
      <c r="J18" s="179" t="s">
        <v>33</v>
      </c>
      <c r="K18" s="81">
        <v>141255.47</v>
      </c>
      <c r="L18" s="194">
        <v>44766</v>
      </c>
      <c r="M18" s="251">
        <v>44777</v>
      </c>
      <c r="N18" s="222" t="s">
        <v>35</v>
      </c>
      <c r="O18" s="44" t="s">
        <v>48</v>
      </c>
      <c r="P18" s="44" t="s">
        <v>48</v>
      </c>
      <c r="Q18" s="161" t="s">
        <v>48</v>
      </c>
      <c r="R18" s="162" t="s">
        <v>48</v>
      </c>
    </row>
    <row r="19" spans="1:16383" s="232" customFormat="1" ht="51" x14ac:dyDescent="0.2">
      <c r="A19" s="230">
        <v>182</v>
      </c>
      <c r="B19" s="152" t="s">
        <v>389</v>
      </c>
      <c r="C19" s="152" t="s">
        <v>348</v>
      </c>
      <c r="D19" s="41" t="s">
        <v>444</v>
      </c>
      <c r="E19" s="153" t="s">
        <v>128</v>
      </c>
      <c r="F19" s="43">
        <v>876</v>
      </c>
      <c r="G19" s="43" t="s">
        <v>32</v>
      </c>
      <c r="H19" s="43">
        <v>1</v>
      </c>
      <c r="I19" s="179">
        <v>71100000000</v>
      </c>
      <c r="J19" s="179" t="s">
        <v>33</v>
      </c>
      <c r="K19" s="81">
        <v>500000</v>
      </c>
      <c r="L19" s="194">
        <v>44767</v>
      </c>
      <c r="M19" s="251">
        <v>44900</v>
      </c>
      <c r="N19" s="222" t="s">
        <v>35</v>
      </c>
      <c r="O19" s="44" t="s">
        <v>48</v>
      </c>
      <c r="P19" s="44" t="s">
        <v>48</v>
      </c>
      <c r="Q19" s="161" t="s">
        <v>48</v>
      </c>
      <c r="R19" s="162" t="s">
        <v>48</v>
      </c>
    </row>
    <row r="20" spans="1:16383" s="232" customFormat="1" ht="51" x14ac:dyDescent="0.2">
      <c r="A20" s="230">
        <v>183</v>
      </c>
      <c r="B20" s="256" t="s">
        <v>448</v>
      </c>
      <c r="C20" s="256" t="s">
        <v>449</v>
      </c>
      <c r="D20" s="41" t="s">
        <v>447</v>
      </c>
      <c r="E20" s="153" t="s">
        <v>128</v>
      </c>
      <c r="F20" s="43">
        <v>876</v>
      </c>
      <c r="G20" s="43" t="s">
        <v>32</v>
      </c>
      <c r="H20" s="43">
        <v>1</v>
      </c>
      <c r="I20" s="179">
        <v>71100000000</v>
      </c>
      <c r="J20" s="179" t="s">
        <v>33</v>
      </c>
      <c r="K20" s="81">
        <v>171250</v>
      </c>
      <c r="L20" s="194">
        <v>44767</v>
      </c>
      <c r="M20" s="251">
        <v>44809</v>
      </c>
      <c r="N20" s="41" t="s">
        <v>60</v>
      </c>
      <c r="O20" s="264" t="s">
        <v>50</v>
      </c>
      <c r="P20" s="264" t="s">
        <v>48</v>
      </c>
      <c r="Q20" s="161" t="s">
        <v>48</v>
      </c>
      <c r="R20" s="162" t="s">
        <v>48</v>
      </c>
    </row>
    <row r="21" spans="1:16383" s="232" customFormat="1" ht="51" x14ac:dyDescent="0.2">
      <c r="A21" s="230">
        <v>184</v>
      </c>
      <c r="B21" s="41" t="s">
        <v>158</v>
      </c>
      <c r="C21" s="257">
        <v>44909</v>
      </c>
      <c r="D21" s="41" t="s">
        <v>445</v>
      </c>
      <c r="E21" s="153" t="s">
        <v>128</v>
      </c>
      <c r="F21" s="43">
        <v>876</v>
      </c>
      <c r="G21" s="43" t="s">
        <v>32</v>
      </c>
      <c r="H21" s="43">
        <v>1</v>
      </c>
      <c r="I21" s="179">
        <v>71100000000</v>
      </c>
      <c r="J21" s="179" t="s">
        <v>33</v>
      </c>
      <c r="K21" s="81">
        <v>731337</v>
      </c>
      <c r="L21" s="194">
        <v>44767</v>
      </c>
      <c r="M21" s="251">
        <v>44809</v>
      </c>
      <c r="N21" s="41" t="s">
        <v>60</v>
      </c>
      <c r="O21" s="264" t="s">
        <v>50</v>
      </c>
      <c r="P21" s="264" t="s">
        <v>48</v>
      </c>
      <c r="Q21" s="161" t="s">
        <v>48</v>
      </c>
      <c r="R21" s="162" t="s">
        <v>48</v>
      </c>
    </row>
    <row r="22" spans="1:16383" s="232" customFormat="1" ht="72" customHeight="1" x14ac:dyDescent="0.2">
      <c r="A22" s="41">
        <v>75</v>
      </c>
      <c r="B22" s="258" t="s">
        <v>40</v>
      </c>
      <c r="C22" s="258" t="s">
        <v>40</v>
      </c>
      <c r="D22" s="188" t="s">
        <v>450</v>
      </c>
      <c r="E22" s="44" t="s">
        <v>31</v>
      </c>
      <c r="F22" s="45">
        <v>876</v>
      </c>
      <c r="G22" s="43" t="s">
        <v>32</v>
      </c>
      <c r="H22" s="43">
        <v>1</v>
      </c>
      <c r="I22" s="43">
        <v>71136000000</v>
      </c>
      <c r="J22" s="41" t="s">
        <v>33</v>
      </c>
      <c r="K22" s="259">
        <v>211500</v>
      </c>
      <c r="L22" s="260">
        <v>44743</v>
      </c>
      <c r="M22" s="261">
        <v>44896</v>
      </c>
      <c r="N22" s="222" t="s">
        <v>35</v>
      </c>
      <c r="O22" s="48" t="s">
        <v>48</v>
      </c>
      <c r="P22" s="44" t="s">
        <v>48</v>
      </c>
      <c r="Q22" s="161" t="s">
        <v>48</v>
      </c>
      <c r="R22" s="162" t="s">
        <v>48</v>
      </c>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29"/>
      <c r="CA22" s="29"/>
      <c r="CB22" s="29"/>
      <c r="CC22" s="29"/>
      <c r="CD22" s="29"/>
      <c r="CE22" s="29"/>
      <c r="CF22" s="29"/>
      <c r="CG22" s="29"/>
      <c r="CH22" s="29"/>
      <c r="CI22" s="29"/>
      <c r="CJ22" s="29"/>
      <c r="CK22" s="29"/>
      <c r="CL22" s="29"/>
      <c r="CM22" s="29"/>
      <c r="CN22" s="29"/>
      <c r="CO22" s="29"/>
      <c r="CP22" s="29"/>
      <c r="CQ22" s="29"/>
      <c r="CR22" s="29"/>
      <c r="CS22" s="29"/>
      <c r="CT22" s="29"/>
      <c r="CU22" s="29"/>
      <c r="CV22" s="29"/>
      <c r="CW22" s="29"/>
      <c r="CX22" s="29"/>
      <c r="CY22" s="29"/>
      <c r="CZ22" s="29"/>
      <c r="DA22" s="29"/>
      <c r="DB22" s="29"/>
      <c r="DC22" s="29"/>
      <c r="DD22" s="29"/>
      <c r="DE22" s="29"/>
      <c r="DF22" s="29"/>
      <c r="DG22" s="29"/>
      <c r="DH22" s="29"/>
      <c r="DI22" s="29"/>
      <c r="DJ22" s="29"/>
      <c r="DK22" s="29"/>
      <c r="DL22" s="29"/>
      <c r="DM22" s="29"/>
      <c r="DN22" s="29"/>
      <c r="DO22" s="29"/>
      <c r="DP22" s="29"/>
      <c r="DQ22" s="29"/>
      <c r="DR22" s="29"/>
      <c r="DS22" s="29"/>
      <c r="DT22" s="29"/>
      <c r="DU22" s="29"/>
      <c r="DV22" s="29"/>
      <c r="DW22" s="29"/>
      <c r="DX22" s="29"/>
      <c r="DY22" s="29"/>
      <c r="DZ22" s="29"/>
      <c r="EA22" s="29"/>
      <c r="EB22" s="29"/>
      <c r="EC22" s="29"/>
      <c r="ED22" s="29"/>
      <c r="EE22" s="29"/>
      <c r="EF22" s="29"/>
      <c r="EG22" s="29"/>
      <c r="EH22" s="29"/>
      <c r="EI22" s="29"/>
      <c r="EJ22" s="29"/>
      <c r="EK22" s="29"/>
      <c r="EL22" s="29"/>
      <c r="EM22" s="29"/>
      <c r="EN22" s="29"/>
      <c r="EO22" s="29"/>
      <c r="EP22" s="29"/>
      <c r="EQ22" s="29"/>
      <c r="ER22" s="29"/>
      <c r="ES22" s="29"/>
      <c r="ET22" s="29"/>
      <c r="EU22" s="29"/>
      <c r="EV22" s="29"/>
      <c r="EW22" s="29"/>
      <c r="EX22" s="29"/>
      <c r="EY22" s="29"/>
      <c r="EZ22" s="29"/>
      <c r="FA22" s="29"/>
      <c r="FB22" s="29"/>
      <c r="FC22" s="29"/>
      <c r="FD22" s="29"/>
      <c r="FE22" s="29"/>
      <c r="FF22" s="29"/>
      <c r="FG22" s="29"/>
      <c r="FH22" s="29"/>
      <c r="FI22" s="29"/>
      <c r="FJ22" s="29"/>
      <c r="FK22" s="29"/>
      <c r="FL22" s="29"/>
      <c r="FM22" s="29"/>
      <c r="FN22" s="29"/>
      <c r="FO22" s="29"/>
      <c r="FP22" s="29"/>
      <c r="FQ22" s="29"/>
      <c r="FR22" s="29"/>
      <c r="FS22" s="29"/>
      <c r="FT22" s="29"/>
      <c r="FU22" s="29"/>
      <c r="FV22" s="29"/>
      <c r="FW22" s="29"/>
      <c r="FX22" s="29"/>
      <c r="FY22" s="29"/>
      <c r="FZ22" s="29"/>
      <c r="GA22" s="29"/>
      <c r="GB22" s="29"/>
      <c r="GC22" s="29"/>
      <c r="GD22" s="29"/>
      <c r="GE22" s="29"/>
      <c r="GF22" s="29"/>
      <c r="GG22" s="29"/>
      <c r="GH22" s="29"/>
      <c r="GI22" s="29"/>
      <c r="GJ22" s="29"/>
      <c r="GK22" s="29"/>
      <c r="GL22" s="29"/>
      <c r="GM22" s="29"/>
      <c r="GN22" s="29"/>
      <c r="GO22" s="29"/>
      <c r="GP22" s="29"/>
      <c r="GQ22" s="29"/>
      <c r="GR22" s="29"/>
      <c r="GS22" s="29"/>
      <c r="GT22" s="29"/>
      <c r="GU22" s="29"/>
      <c r="GV22" s="29"/>
      <c r="GW22" s="29"/>
      <c r="GX22" s="29"/>
      <c r="GY22" s="29"/>
      <c r="GZ22" s="29"/>
      <c r="HA22" s="29"/>
      <c r="HB22" s="29"/>
      <c r="HC22" s="29"/>
      <c r="HD22" s="29"/>
      <c r="HE22" s="29"/>
      <c r="HF22" s="29"/>
      <c r="HG22" s="29"/>
      <c r="HH22" s="29"/>
      <c r="HI22" s="29"/>
      <c r="HJ22" s="29"/>
      <c r="HK22" s="29"/>
      <c r="HL22" s="29"/>
      <c r="HM22" s="29"/>
      <c r="HN22" s="29"/>
      <c r="HO22" s="29"/>
      <c r="HP22" s="29"/>
      <c r="HQ22" s="29"/>
      <c r="HR22" s="29"/>
      <c r="HS22" s="29"/>
      <c r="HT22" s="29"/>
      <c r="HU22" s="29"/>
      <c r="HV22" s="29"/>
      <c r="HW22" s="29"/>
      <c r="HX22" s="29"/>
      <c r="HY22" s="29"/>
      <c r="HZ22" s="29"/>
      <c r="IA22" s="29"/>
      <c r="IB22" s="29"/>
      <c r="IC22" s="29"/>
      <c r="ID22" s="29"/>
      <c r="IE22" s="29"/>
      <c r="IF22" s="29"/>
      <c r="IG22" s="29"/>
      <c r="IH22" s="29"/>
      <c r="II22" s="29"/>
      <c r="IJ22" s="29"/>
      <c r="IK22" s="29"/>
      <c r="IL22" s="29"/>
      <c r="IM22" s="29"/>
      <c r="IN22" s="29"/>
      <c r="IO22" s="29"/>
      <c r="IP22" s="29"/>
      <c r="IQ22" s="29"/>
      <c r="IR22" s="29"/>
      <c r="IS22" s="29"/>
      <c r="IT22" s="29"/>
      <c r="IU22" s="29"/>
      <c r="IV22" s="29"/>
      <c r="IW22" s="29"/>
      <c r="IX22" s="29"/>
      <c r="IY22" s="29"/>
      <c r="IZ22" s="29"/>
      <c r="JA22" s="29"/>
      <c r="JB22" s="29"/>
      <c r="JC22" s="29"/>
      <c r="JD22" s="29"/>
      <c r="JE22" s="29"/>
      <c r="JF22" s="29"/>
      <c r="JG22" s="29"/>
      <c r="JH22" s="29"/>
      <c r="JI22" s="29"/>
      <c r="JJ22" s="29"/>
      <c r="JK22" s="29"/>
      <c r="JL22" s="29"/>
      <c r="JM22" s="29"/>
      <c r="JN22" s="29"/>
      <c r="JO22" s="29"/>
      <c r="JP22" s="29"/>
      <c r="JQ22" s="29"/>
      <c r="JR22" s="29"/>
      <c r="JS22" s="29"/>
      <c r="JT22" s="29"/>
      <c r="JU22" s="29"/>
      <c r="JV22" s="29"/>
      <c r="JW22" s="29"/>
      <c r="JX22" s="29"/>
      <c r="JY22" s="29"/>
      <c r="JZ22" s="29"/>
      <c r="KA22" s="29"/>
      <c r="KB22" s="29"/>
      <c r="KC22" s="29"/>
      <c r="KD22" s="29"/>
      <c r="KE22" s="29"/>
      <c r="KF22" s="29"/>
      <c r="KG22" s="29"/>
      <c r="KH22" s="29"/>
      <c r="KI22" s="29"/>
      <c r="KJ22" s="29"/>
      <c r="KK22" s="29"/>
      <c r="KL22" s="29"/>
      <c r="KM22" s="29"/>
      <c r="KN22" s="29"/>
      <c r="KO22" s="29"/>
      <c r="KP22" s="29"/>
      <c r="KQ22" s="29"/>
      <c r="KR22" s="29"/>
      <c r="KS22" s="29"/>
      <c r="KT22" s="29"/>
      <c r="KU22" s="29"/>
      <c r="KV22" s="29"/>
      <c r="KW22" s="29"/>
      <c r="KX22" s="29"/>
      <c r="KY22" s="29"/>
      <c r="KZ22" s="29"/>
      <c r="LA22" s="29"/>
      <c r="LB22" s="29"/>
      <c r="LC22" s="29"/>
      <c r="LD22" s="29"/>
      <c r="LE22" s="29"/>
      <c r="LF22" s="29"/>
      <c r="LG22" s="29"/>
      <c r="LH22" s="29"/>
      <c r="LI22" s="29"/>
      <c r="LJ22" s="29"/>
      <c r="LK22" s="29"/>
      <c r="LL22" s="29"/>
      <c r="LM22" s="29"/>
      <c r="LN22" s="29"/>
      <c r="LO22" s="29"/>
      <c r="LP22" s="29"/>
      <c r="LQ22" s="29"/>
      <c r="LR22" s="29"/>
      <c r="LS22" s="29"/>
      <c r="LT22" s="29"/>
      <c r="LU22" s="29"/>
      <c r="LV22" s="29"/>
      <c r="LW22" s="29"/>
      <c r="LX22" s="29"/>
      <c r="LY22" s="29"/>
      <c r="LZ22" s="29"/>
      <c r="MA22" s="29"/>
      <c r="MB22" s="29"/>
      <c r="MC22" s="29"/>
      <c r="MD22" s="29"/>
      <c r="ME22" s="29"/>
      <c r="MF22" s="29"/>
      <c r="MG22" s="29"/>
      <c r="MH22" s="29"/>
      <c r="MI22" s="29"/>
      <c r="MJ22" s="29"/>
      <c r="MK22" s="29"/>
      <c r="ML22" s="29"/>
      <c r="MM22" s="29"/>
      <c r="MN22" s="29"/>
      <c r="MO22" s="29"/>
      <c r="MP22" s="29"/>
      <c r="MQ22" s="29"/>
      <c r="MR22" s="29"/>
      <c r="MS22" s="29"/>
      <c r="MT22" s="29"/>
      <c r="MU22" s="29"/>
      <c r="MV22" s="29"/>
      <c r="MW22" s="29"/>
      <c r="MX22" s="29"/>
      <c r="MY22" s="29"/>
      <c r="MZ22" s="29"/>
      <c r="NA22" s="29"/>
      <c r="NB22" s="29"/>
      <c r="NC22" s="29"/>
      <c r="ND22" s="29"/>
      <c r="NE22" s="29"/>
      <c r="NF22" s="29"/>
      <c r="NG22" s="29"/>
      <c r="NH22" s="29"/>
      <c r="NI22" s="29"/>
      <c r="NJ22" s="29"/>
      <c r="NK22" s="29"/>
      <c r="NL22" s="29"/>
      <c r="NM22" s="29"/>
      <c r="NN22" s="29"/>
      <c r="NO22" s="29"/>
      <c r="NP22" s="29"/>
      <c r="NQ22" s="29"/>
      <c r="NR22" s="29"/>
      <c r="NS22" s="29"/>
      <c r="NT22" s="29"/>
      <c r="NU22" s="29"/>
      <c r="NV22" s="29"/>
      <c r="NW22" s="29"/>
      <c r="NX22" s="29"/>
      <c r="NY22" s="29"/>
      <c r="NZ22" s="29"/>
      <c r="OA22" s="29"/>
      <c r="OB22" s="29"/>
      <c r="OC22" s="29"/>
      <c r="OD22" s="29"/>
      <c r="OE22" s="29"/>
      <c r="OF22" s="29"/>
      <c r="OG22" s="29"/>
      <c r="OH22" s="29"/>
      <c r="OI22" s="29"/>
      <c r="OJ22" s="29"/>
      <c r="OK22" s="29"/>
      <c r="OL22" s="29"/>
      <c r="OM22" s="29"/>
      <c r="ON22" s="29"/>
      <c r="OO22" s="29"/>
      <c r="OP22" s="29"/>
      <c r="OQ22" s="29"/>
      <c r="OR22" s="29"/>
      <c r="OS22" s="29"/>
      <c r="OT22" s="29"/>
      <c r="OU22" s="29"/>
      <c r="OV22" s="29"/>
      <c r="OW22" s="29"/>
      <c r="OX22" s="29"/>
      <c r="OY22" s="29"/>
      <c r="OZ22" s="29"/>
      <c r="PA22" s="29"/>
      <c r="PB22" s="29"/>
      <c r="PC22" s="29"/>
      <c r="PD22" s="29"/>
      <c r="PE22" s="29"/>
      <c r="PF22" s="29"/>
      <c r="PG22" s="29"/>
      <c r="PH22" s="29"/>
      <c r="PI22" s="29"/>
      <c r="PJ22" s="29"/>
      <c r="PK22" s="29"/>
      <c r="PL22" s="29"/>
      <c r="PM22" s="29"/>
      <c r="PN22" s="29"/>
      <c r="PO22" s="29"/>
      <c r="PP22" s="29"/>
      <c r="PQ22" s="29"/>
      <c r="PR22" s="29"/>
      <c r="PS22" s="29"/>
      <c r="PT22" s="29"/>
      <c r="PU22" s="29"/>
      <c r="PV22" s="29"/>
      <c r="PW22" s="29"/>
      <c r="PX22" s="29"/>
      <c r="PY22" s="29"/>
      <c r="PZ22" s="29"/>
      <c r="QA22" s="29"/>
      <c r="QB22" s="29"/>
      <c r="QC22" s="29"/>
      <c r="QD22" s="29"/>
      <c r="QE22" s="29"/>
      <c r="QF22" s="29"/>
      <c r="QG22" s="29"/>
      <c r="QH22" s="29"/>
      <c r="QI22" s="29"/>
      <c r="QJ22" s="29"/>
      <c r="QK22" s="29"/>
      <c r="QL22" s="29"/>
      <c r="QM22" s="29"/>
      <c r="QN22" s="29"/>
      <c r="QO22" s="29"/>
      <c r="QP22" s="29"/>
      <c r="QQ22" s="29"/>
      <c r="QR22" s="29"/>
      <c r="QS22" s="29"/>
      <c r="QT22" s="29"/>
      <c r="QU22" s="29"/>
      <c r="QV22" s="29"/>
      <c r="QW22" s="29"/>
      <c r="QX22" s="29"/>
      <c r="QY22" s="29"/>
      <c r="QZ22" s="29"/>
      <c r="RA22" s="29"/>
      <c r="RB22" s="29"/>
      <c r="RC22" s="29"/>
      <c r="RD22" s="29"/>
      <c r="RE22" s="29"/>
      <c r="RF22" s="29"/>
      <c r="RG22" s="29"/>
      <c r="RH22" s="29"/>
      <c r="RI22" s="29"/>
      <c r="RJ22" s="29"/>
      <c r="RK22" s="29"/>
      <c r="RL22" s="29"/>
      <c r="RM22" s="29"/>
      <c r="RN22" s="29"/>
      <c r="RO22" s="29"/>
      <c r="RP22" s="29"/>
      <c r="RQ22" s="29"/>
      <c r="RR22" s="29"/>
      <c r="RS22" s="29"/>
      <c r="RT22" s="29"/>
      <c r="RU22" s="29"/>
      <c r="RV22" s="29"/>
      <c r="RW22" s="29"/>
      <c r="RX22" s="29"/>
      <c r="RY22" s="29"/>
      <c r="RZ22" s="29"/>
      <c r="SA22" s="29"/>
      <c r="SB22" s="29"/>
      <c r="SC22" s="29"/>
      <c r="SD22" s="29"/>
      <c r="SE22" s="29"/>
      <c r="SF22" s="29"/>
      <c r="SG22" s="29"/>
      <c r="SH22" s="29"/>
      <c r="SI22" s="29"/>
      <c r="SJ22" s="29"/>
      <c r="SK22" s="29"/>
      <c r="SL22" s="29"/>
      <c r="SM22" s="29"/>
      <c r="SN22" s="29"/>
      <c r="SO22" s="29"/>
      <c r="SP22" s="29"/>
      <c r="SQ22" s="29"/>
      <c r="SR22" s="29"/>
      <c r="SS22" s="29"/>
      <c r="ST22" s="29"/>
      <c r="SU22" s="29"/>
      <c r="SV22" s="29"/>
      <c r="SW22" s="29"/>
      <c r="SX22" s="29"/>
      <c r="SY22" s="29"/>
      <c r="SZ22" s="29"/>
      <c r="TA22" s="29"/>
      <c r="TB22" s="29"/>
      <c r="TC22" s="29"/>
      <c r="TD22" s="29"/>
      <c r="TE22" s="29"/>
      <c r="TF22" s="29"/>
      <c r="TG22" s="29"/>
      <c r="TH22" s="29"/>
      <c r="TI22" s="29"/>
      <c r="TJ22" s="29"/>
      <c r="TK22" s="29"/>
      <c r="TL22" s="29"/>
      <c r="TM22" s="29"/>
      <c r="TN22" s="29"/>
      <c r="TO22" s="29"/>
      <c r="TP22" s="29"/>
      <c r="TQ22" s="29"/>
      <c r="TR22" s="29"/>
      <c r="TS22" s="29"/>
      <c r="TT22" s="29"/>
      <c r="TU22" s="29"/>
      <c r="TV22" s="29"/>
      <c r="TW22" s="29"/>
      <c r="TX22" s="29"/>
      <c r="TY22" s="29"/>
      <c r="TZ22" s="29"/>
      <c r="UA22" s="29"/>
      <c r="UB22" s="29"/>
      <c r="UC22" s="29"/>
      <c r="UD22" s="29"/>
      <c r="UE22" s="29"/>
      <c r="UF22" s="29"/>
      <c r="UG22" s="29"/>
      <c r="UH22" s="29"/>
      <c r="UI22" s="29"/>
      <c r="UJ22" s="29"/>
      <c r="UK22" s="29"/>
      <c r="UL22" s="29"/>
      <c r="UM22" s="29"/>
      <c r="UN22" s="29"/>
      <c r="UO22" s="29"/>
      <c r="UP22" s="29"/>
      <c r="UQ22" s="29"/>
      <c r="UR22" s="29"/>
      <c r="US22" s="29"/>
      <c r="UT22" s="29"/>
      <c r="UU22" s="29"/>
      <c r="UV22" s="29"/>
      <c r="UW22" s="29"/>
      <c r="UX22" s="29"/>
      <c r="UY22" s="29"/>
      <c r="UZ22" s="29"/>
      <c r="VA22" s="29"/>
      <c r="VB22" s="29"/>
      <c r="VC22" s="29"/>
      <c r="VD22" s="29"/>
      <c r="VE22" s="29"/>
      <c r="VF22" s="29"/>
      <c r="VG22" s="29"/>
      <c r="VH22" s="29"/>
      <c r="VI22" s="29"/>
      <c r="VJ22" s="29"/>
      <c r="VK22" s="29"/>
      <c r="VL22" s="29"/>
      <c r="VM22" s="29"/>
      <c r="VN22" s="29"/>
      <c r="VO22" s="29"/>
      <c r="VP22" s="29"/>
      <c r="VQ22" s="29"/>
      <c r="VR22" s="29"/>
      <c r="VS22" s="29"/>
      <c r="VT22" s="29"/>
      <c r="VU22" s="29"/>
      <c r="VV22" s="29"/>
      <c r="VW22" s="29"/>
      <c r="VX22" s="29"/>
      <c r="VY22" s="29"/>
      <c r="VZ22" s="29"/>
      <c r="WA22" s="29"/>
      <c r="WB22" s="29"/>
      <c r="WC22" s="29"/>
      <c r="WD22" s="29"/>
      <c r="WE22" s="29"/>
      <c r="WF22" s="29"/>
      <c r="WG22" s="29"/>
      <c r="WH22" s="29"/>
      <c r="WI22" s="29"/>
      <c r="WJ22" s="29"/>
      <c r="WK22" s="29"/>
      <c r="WL22" s="29"/>
      <c r="WM22" s="29"/>
      <c r="WN22" s="29"/>
      <c r="WO22" s="29"/>
      <c r="WP22" s="29"/>
      <c r="WQ22" s="29"/>
      <c r="WR22" s="29"/>
      <c r="WS22" s="29"/>
      <c r="WT22" s="29"/>
      <c r="WU22" s="29"/>
      <c r="WV22" s="29"/>
      <c r="WW22" s="29"/>
      <c r="WX22" s="29"/>
      <c r="WY22" s="29"/>
      <c r="WZ22" s="29"/>
      <c r="XA22" s="29"/>
      <c r="XB22" s="29"/>
      <c r="XC22" s="29"/>
      <c r="XD22" s="29"/>
      <c r="XE22" s="29"/>
      <c r="XF22" s="29"/>
      <c r="XG22" s="29"/>
      <c r="XH22" s="29"/>
      <c r="XI22" s="29"/>
      <c r="XJ22" s="29"/>
      <c r="XK22" s="29"/>
      <c r="XL22" s="29"/>
      <c r="XM22" s="29"/>
      <c r="XN22" s="29"/>
      <c r="XO22" s="29"/>
      <c r="XP22" s="29"/>
      <c r="XQ22" s="29"/>
      <c r="XR22" s="29"/>
      <c r="XS22" s="29"/>
      <c r="XT22" s="29"/>
      <c r="XU22" s="29"/>
      <c r="XV22" s="29"/>
      <c r="XW22" s="29"/>
      <c r="XX22" s="29"/>
      <c r="XY22" s="29"/>
      <c r="XZ22" s="29"/>
      <c r="YA22" s="29"/>
      <c r="YB22" s="29"/>
      <c r="YC22" s="29"/>
      <c r="YD22" s="29"/>
      <c r="YE22" s="29"/>
      <c r="YF22" s="29"/>
      <c r="YG22" s="29"/>
      <c r="YH22" s="29"/>
      <c r="YI22" s="29"/>
      <c r="YJ22" s="29"/>
      <c r="YK22" s="29"/>
      <c r="YL22" s="29"/>
      <c r="YM22" s="29"/>
      <c r="YN22" s="29"/>
      <c r="YO22" s="29"/>
      <c r="YP22" s="29"/>
      <c r="YQ22" s="29"/>
      <c r="YR22" s="29"/>
      <c r="YS22" s="29"/>
      <c r="YT22" s="29"/>
      <c r="YU22" s="29"/>
      <c r="YV22" s="29"/>
      <c r="YW22" s="29"/>
      <c r="YX22" s="29"/>
      <c r="YY22" s="29"/>
      <c r="YZ22" s="29"/>
      <c r="ZA22" s="29"/>
      <c r="ZB22" s="29"/>
      <c r="ZC22" s="29"/>
      <c r="ZD22" s="29"/>
      <c r="ZE22" s="29"/>
      <c r="ZF22" s="29"/>
      <c r="ZG22" s="29"/>
      <c r="ZH22" s="29"/>
      <c r="ZI22" s="29"/>
      <c r="ZJ22" s="29"/>
      <c r="ZK22" s="29"/>
      <c r="ZL22" s="29"/>
      <c r="ZM22" s="29"/>
      <c r="ZN22" s="29"/>
      <c r="ZO22" s="29"/>
      <c r="ZP22" s="29"/>
      <c r="ZQ22" s="29"/>
      <c r="ZR22" s="29"/>
      <c r="ZS22" s="29"/>
      <c r="ZT22" s="29"/>
      <c r="ZU22" s="29"/>
      <c r="ZV22" s="29"/>
      <c r="ZW22" s="29"/>
      <c r="ZX22" s="29"/>
      <c r="ZY22" s="29"/>
      <c r="ZZ22" s="29"/>
      <c r="AAA22" s="29"/>
      <c r="AAB22" s="29"/>
      <c r="AAC22" s="29"/>
      <c r="AAD22" s="29"/>
      <c r="AAE22" s="29"/>
      <c r="AAF22" s="29"/>
      <c r="AAG22" s="29"/>
      <c r="AAH22" s="29"/>
      <c r="AAI22" s="29"/>
      <c r="AAJ22" s="29"/>
      <c r="AAK22" s="29"/>
      <c r="AAL22" s="29"/>
      <c r="AAM22" s="29"/>
      <c r="AAN22" s="29"/>
      <c r="AAO22" s="29"/>
      <c r="AAP22" s="29"/>
      <c r="AAQ22" s="29"/>
      <c r="AAR22" s="29"/>
      <c r="AAS22" s="29"/>
      <c r="AAT22" s="29"/>
      <c r="AAU22" s="29"/>
      <c r="AAV22" s="29"/>
      <c r="AAW22" s="29"/>
      <c r="AAX22" s="29"/>
      <c r="AAY22" s="29"/>
      <c r="AAZ22" s="29"/>
      <c r="ABA22" s="29"/>
      <c r="ABB22" s="29"/>
      <c r="ABC22" s="29"/>
      <c r="ABD22" s="29"/>
      <c r="ABE22" s="29"/>
      <c r="ABF22" s="29"/>
      <c r="ABG22" s="29"/>
      <c r="ABH22" s="29"/>
      <c r="ABI22" s="29"/>
      <c r="ABJ22" s="29"/>
      <c r="ABK22" s="29"/>
      <c r="ABL22" s="29"/>
      <c r="ABM22" s="29"/>
      <c r="ABN22" s="29"/>
      <c r="ABO22" s="29"/>
      <c r="ABP22" s="29"/>
      <c r="ABQ22" s="29"/>
      <c r="ABR22" s="29"/>
      <c r="ABS22" s="29"/>
      <c r="ABT22" s="29"/>
      <c r="ABU22" s="29"/>
      <c r="ABV22" s="29"/>
      <c r="ABW22" s="29"/>
      <c r="ABX22" s="29"/>
      <c r="ABY22" s="29"/>
      <c r="ABZ22" s="29"/>
      <c r="ACA22" s="29"/>
      <c r="ACB22" s="29"/>
      <c r="ACC22" s="29"/>
      <c r="ACD22" s="29"/>
      <c r="ACE22" s="29"/>
      <c r="ACF22" s="29"/>
      <c r="ACG22" s="29"/>
      <c r="ACH22" s="29"/>
      <c r="ACI22" s="29"/>
      <c r="ACJ22" s="29"/>
      <c r="ACK22" s="29"/>
      <c r="ACL22" s="29"/>
      <c r="ACM22" s="29"/>
      <c r="ACN22" s="29"/>
      <c r="ACO22" s="29"/>
      <c r="ACP22" s="29"/>
      <c r="ACQ22" s="29"/>
      <c r="ACR22" s="29"/>
      <c r="ACS22" s="29"/>
      <c r="ACT22" s="29"/>
      <c r="ACU22" s="29"/>
      <c r="ACV22" s="29"/>
      <c r="ACW22" s="29"/>
      <c r="ACX22" s="29"/>
      <c r="ACY22" s="29"/>
      <c r="ACZ22" s="29"/>
      <c r="ADA22" s="29"/>
      <c r="ADB22" s="29"/>
      <c r="ADC22" s="29"/>
      <c r="ADD22" s="29"/>
      <c r="ADE22" s="29"/>
      <c r="ADF22" s="29"/>
      <c r="ADG22" s="29"/>
      <c r="ADH22" s="29"/>
      <c r="ADI22" s="29"/>
      <c r="ADJ22" s="29"/>
      <c r="ADK22" s="29"/>
      <c r="ADL22" s="29"/>
      <c r="ADM22" s="29"/>
      <c r="ADN22" s="29"/>
      <c r="ADO22" s="29"/>
      <c r="ADP22" s="29"/>
      <c r="ADQ22" s="29"/>
      <c r="ADR22" s="29"/>
      <c r="ADS22" s="29"/>
      <c r="ADT22" s="29"/>
      <c r="ADU22" s="29"/>
      <c r="ADV22" s="29"/>
      <c r="ADW22" s="29"/>
      <c r="ADX22" s="29"/>
      <c r="ADY22" s="29"/>
      <c r="ADZ22" s="29"/>
      <c r="AEA22" s="29"/>
      <c r="AEB22" s="29"/>
      <c r="AEC22" s="29"/>
      <c r="AED22" s="29"/>
      <c r="AEE22" s="29"/>
      <c r="AEF22" s="29"/>
      <c r="AEG22" s="29"/>
      <c r="AEH22" s="29"/>
      <c r="AEI22" s="29"/>
      <c r="AEJ22" s="29"/>
      <c r="AEK22" s="29"/>
      <c r="AEL22" s="29"/>
      <c r="AEM22" s="29"/>
      <c r="AEN22" s="29"/>
      <c r="AEO22" s="29"/>
      <c r="AEP22" s="29"/>
      <c r="AEQ22" s="29"/>
      <c r="AER22" s="29"/>
      <c r="AES22" s="29"/>
      <c r="AET22" s="29"/>
      <c r="AEU22" s="29"/>
      <c r="AEV22" s="29"/>
      <c r="AEW22" s="29"/>
      <c r="AEX22" s="29"/>
      <c r="AEY22" s="29"/>
      <c r="AEZ22" s="29"/>
      <c r="AFA22" s="29"/>
      <c r="AFB22" s="29"/>
      <c r="AFC22" s="29"/>
      <c r="AFD22" s="29"/>
      <c r="AFE22" s="29"/>
      <c r="AFF22" s="29"/>
      <c r="AFG22" s="29"/>
      <c r="AFH22" s="29"/>
      <c r="AFI22" s="29"/>
      <c r="AFJ22" s="29"/>
      <c r="AFK22" s="29"/>
      <c r="AFL22" s="29"/>
      <c r="AFM22" s="29"/>
      <c r="AFN22" s="29"/>
      <c r="AFO22" s="29"/>
      <c r="AFP22" s="29"/>
      <c r="AFQ22" s="29"/>
      <c r="AFR22" s="29"/>
      <c r="AFS22" s="29"/>
      <c r="AFT22" s="29"/>
      <c r="AFU22" s="29"/>
      <c r="AFV22" s="29"/>
      <c r="AFW22" s="29"/>
      <c r="AFX22" s="29"/>
      <c r="AFY22" s="29"/>
      <c r="AFZ22" s="29"/>
      <c r="AGA22" s="29"/>
      <c r="AGB22" s="29"/>
      <c r="AGC22" s="29"/>
      <c r="AGD22" s="29"/>
      <c r="AGE22" s="29"/>
      <c r="AGF22" s="29"/>
      <c r="AGG22" s="29"/>
      <c r="AGH22" s="29"/>
      <c r="AGI22" s="29"/>
      <c r="AGJ22" s="29"/>
      <c r="AGK22" s="29"/>
      <c r="AGL22" s="29"/>
      <c r="AGM22" s="29"/>
      <c r="AGN22" s="29"/>
      <c r="AGO22" s="29"/>
      <c r="AGP22" s="29"/>
      <c r="AGQ22" s="29"/>
      <c r="AGR22" s="29"/>
      <c r="AGS22" s="29"/>
      <c r="AGT22" s="29"/>
      <c r="AGU22" s="29"/>
      <c r="AGV22" s="29"/>
      <c r="AGW22" s="29"/>
      <c r="AGX22" s="29"/>
      <c r="AGY22" s="29"/>
      <c r="AGZ22" s="29"/>
      <c r="AHA22" s="29"/>
      <c r="AHB22" s="29"/>
      <c r="AHC22" s="29"/>
      <c r="AHD22" s="29"/>
      <c r="AHE22" s="29"/>
      <c r="AHF22" s="29"/>
      <c r="AHG22" s="29"/>
      <c r="AHH22" s="29"/>
      <c r="AHI22" s="29"/>
      <c r="AHJ22" s="29"/>
      <c r="AHK22" s="29"/>
      <c r="AHL22" s="29"/>
      <c r="AHM22" s="29"/>
      <c r="AHN22" s="29"/>
      <c r="AHO22" s="29"/>
      <c r="AHP22" s="29"/>
      <c r="AHQ22" s="29"/>
      <c r="AHR22" s="29"/>
      <c r="AHS22" s="29"/>
      <c r="AHT22" s="29"/>
      <c r="AHU22" s="29"/>
      <c r="AHV22" s="29"/>
      <c r="AHW22" s="29"/>
      <c r="AHX22" s="29"/>
      <c r="AHY22" s="29"/>
      <c r="AHZ22" s="29"/>
      <c r="AIA22" s="29"/>
      <c r="AIB22" s="29"/>
      <c r="AIC22" s="29"/>
      <c r="AID22" s="29"/>
      <c r="AIE22" s="29"/>
      <c r="AIF22" s="29"/>
      <c r="AIG22" s="29"/>
      <c r="AIH22" s="29"/>
      <c r="AII22" s="29"/>
      <c r="AIJ22" s="29"/>
      <c r="AIK22" s="29"/>
      <c r="AIL22" s="29"/>
      <c r="AIM22" s="29"/>
      <c r="AIN22" s="29"/>
      <c r="AIO22" s="29"/>
      <c r="AIP22" s="29"/>
      <c r="AIQ22" s="29"/>
      <c r="AIR22" s="29"/>
      <c r="AIS22" s="29"/>
      <c r="AIT22" s="29"/>
      <c r="AIU22" s="29"/>
      <c r="AIV22" s="29"/>
      <c r="AIW22" s="29"/>
      <c r="AIX22" s="29"/>
      <c r="AIY22" s="29"/>
      <c r="AIZ22" s="29"/>
      <c r="AJA22" s="29"/>
      <c r="AJB22" s="29"/>
      <c r="AJC22" s="29"/>
      <c r="AJD22" s="29"/>
      <c r="AJE22" s="29"/>
      <c r="AJF22" s="29"/>
      <c r="AJG22" s="29"/>
      <c r="AJH22" s="29"/>
      <c r="AJI22" s="29"/>
      <c r="AJJ22" s="29"/>
      <c r="AJK22" s="29"/>
      <c r="AJL22" s="29"/>
      <c r="AJM22" s="29"/>
      <c r="AJN22" s="29"/>
      <c r="AJO22" s="29"/>
      <c r="AJP22" s="29"/>
      <c r="AJQ22" s="29"/>
      <c r="AJR22" s="29"/>
      <c r="AJS22" s="29"/>
      <c r="AJT22" s="29"/>
      <c r="AJU22" s="29"/>
      <c r="AJV22" s="29"/>
      <c r="AJW22" s="29"/>
      <c r="AJX22" s="29"/>
      <c r="AJY22" s="29"/>
      <c r="AJZ22" s="29"/>
      <c r="AKA22" s="29"/>
      <c r="AKB22" s="29"/>
      <c r="AKC22" s="29"/>
      <c r="AKD22" s="29"/>
      <c r="AKE22" s="29"/>
      <c r="AKF22" s="29"/>
      <c r="AKG22" s="29"/>
      <c r="AKH22" s="29"/>
      <c r="AKI22" s="29"/>
      <c r="AKJ22" s="29"/>
      <c r="AKK22" s="29"/>
      <c r="AKL22" s="29"/>
      <c r="AKM22" s="29"/>
      <c r="AKN22" s="29"/>
      <c r="AKO22" s="29"/>
      <c r="AKP22" s="29"/>
      <c r="AKQ22" s="29"/>
      <c r="AKR22" s="29"/>
      <c r="AKS22" s="29"/>
      <c r="AKT22" s="29"/>
      <c r="AKU22" s="29"/>
      <c r="AKV22" s="29"/>
      <c r="AKW22" s="29"/>
      <c r="AKX22" s="29"/>
      <c r="AKY22" s="29"/>
      <c r="AKZ22" s="29"/>
      <c r="ALA22" s="29"/>
      <c r="ALB22" s="29"/>
      <c r="ALC22" s="29"/>
      <c r="ALD22" s="29"/>
      <c r="ALE22" s="29"/>
      <c r="ALF22" s="29"/>
      <c r="ALG22" s="29"/>
      <c r="ALH22" s="29"/>
      <c r="ALI22" s="29"/>
      <c r="ALJ22" s="29"/>
      <c r="ALK22" s="29"/>
      <c r="ALL22" s="29"/>
      <c r="ALM22" s="29"/>
      <c r="ALN22" s="29"/>
      <c r="ALO22" s="29"/>
      <c r="ALP22" s="29"/>
      <c r="ALQ22" s="29"/>
      <c r="ALR22" s="29"/>
      <c r="ALS22" s="29"/>
      <c r="ALT22" s="29"/>
      <c r="ALU22" s="29"/>
      <c r="ALV22" s="29"/>
      <c r="ALW22" s="29"/>
      <c r="ALX22" s="29"/>
      <c r="ALY22" s="29"/>
      <c r="ALZ22" s="29"/>
      <c r="AMA22" s="29"/>
      <c r="AMB22" s="29"/>
      <c r="AMC22" s="29"/>
      <c r="AMD22" s="29"/>
      <c r="AME22" s="29"/>
      <c r="AMF22" s="29"/>
      <c r="AMG22" s="29"/>
      <c r="AMH22" s="29"/>
      <c r="AMI22" s="29"/>
      <c r="AMJ22" s="29"/>
      <c r="AMK22" s="29"/>
      <c r="AML22" s="29"/>
      <c r="AMM22" s="29"/>
      <c r="AMN22" s="29"/>
      <c r="AMO22" s="29"/>
      <c r="AMP22" s="29"/>
      <c r="AMQ22" s="29"/>
      <c r="AMR22" s="29"/>
      <c r="AMS22" s="29"/>
      <c r="AMT22" s="29"/>
      <c r="AMU22" s="29"/>
      <c r="AMV22" s="29"/>
      <c r="AMW22" s="29"/>
      <c r="AMX22" s="29"/>
      <c r="AMY22" s="29"/>
      <c r="AMZ22" s="29"/>
      <c r="ANA22" s="29"/>
      <c r="ANB22" s="29"/>
      <c r="ANC22" s="29"/>
      <c r="AND22" s="29"/>
      <c r="ANE22" s="29"/>
      <c r="ANF22" s="29"/>
      <c r="ANG22" s="29"/>
      <c r="ANH22" s="29"/>
      <c r="ANI22" s="29"/>
      <c r="ANJ22" s="29"/>
      <c r="ANK22" s="29"/>
      <c r="ANL22" s="29"/>
      <c r="ANM22" s="29"/>
      <c r="ANN22" s="29"/>
      <c r="ANO22" s="29"/>
      <c r="ANP22" s="29"/>
      <c r="ANQ22" s="29"/>
      <c r="ANR22" s="29"/>
      <c r="ANS22" s="29"/>
      <c r="ANT22" s="29"/>
      <c r="ANU22" s="29"/>
      <c r="ANV22" s="29"/>
      <c r="ANW22" s="29"/>
      <c r="ANX22" s="29"/>
      <c r="ANY22" s="29"/>
      <c r="ANZ22" s="29"/>
      <c r="AOA22" s="29"/>
      <c r="AOB22" s="29"/>
      <c r="AOC22" s="29"/>
      <c r="AOD22" s="29"/>
      <c r="AOE22" s="29"/>
      <c r="AOF22" s="29"/>
      <c r="AOG22" s="29"/>
      <c r="AOH22" s="29"/>
      <c r="AOI22" s="29"/>
      <c r="AOJ22" s="29"/>
      <c r="AOK22" s="29"/>
      <c r="AOL22" s="29"/>
      <c r="AOM22" s="29"/>
      <c r="AON22" s="29"/>
      <c r="AOO22" s="29"/>
      <c r="AOP22" s="29"/>
      <c r="AOQ22" s="29"/>
      <c r="AOR22" s="29"/>
      <c r="AOS22" s="29"/>
      <c r="AOT22" s="29"/>
      <c r="AOU22" s="29"/>
      <c r="AOV22" s="29"/>
      <c r="AOW22" s="29"/>
      <c r="AOX22" s="29"/>
      <c r="AOY22" s="29"/>
      <c r="AOZ22" s="29"/>
      <c r="APA22" s="29"/>
      <c r="APB22" s="29"/>
      <c r="APC22" s="29"/>
      <c r="APD22" s="29"/>
      <c r="APE22" s="29"/>
      <c r="APF22" s="29"/>
      <c r="APG22" s="29"/>
      <c r="APH22" s="29"/>
      <c r="API22" s="29"/>
      <c r="APJ22" s="29"/>
      <c r="APK22" s="29"/>
      <c r="APL22" s="29"/>
      <c r="APM22" s="29"/>
      <c r="APN22" s="29"/>
      <c r="APO22" s="29"/>
      <c r="APP22" s="29"/>
      <c r="APQ22" s="29"/>
      <c r="APR22" s="29"/>
      <c r="APS22" s="29"/>
      <c r="APT22" s="29"/>
      <c r="APU22" s="29"/>
      <c r="APV22" s="29"/>
      <c r="APW22" s="29"/>
      <c r="APX22" s="29"/>
      <c r="APY22" s="29"/>
      <c r="APZ22" s="29"/>
      <c r="AQA22" s="29"/>
      <c r="AQB22" s="29"/>
      <c r="AQC22" s="29"/>
      <c r="AQD22" s="29"/>
      <c r="AQE22" s="29"/>
      <c r="AQF22" s="29"/>
      <c r="AQG22" s="29"/>
      <c r="AQH22" s="29"/>
      <c r="AQI22" s="29"/>
      <c r="AQJ22" s="29"/>
      <c r="AQK22" s="29"/>
      <c r="AQL22" s="29"/>
      <c r="AQM22" s="29"/>
      <c r="AQN22" s="29"/>
      <c r="AQO22" s="29"/>
      <c r="AQP22" s="29"/>
      <c r="AQQ22" s="29"/>
      <c r="AQR22" s="29"/>
      <c r="AQS22" s="29"/>
      <c r="AQT22" s="29"/>
      <c r="AQU22" s="29"/>
      <c r="AQV22" s="29"/>
      <c r="AQW22" s="29"/>
      <c r="AQX22" s="29"/>
      <c r="AQY22" s="29"/>
      <c r="AQZ22" s="29"/>
      <c r="ARA22" s="29"/>
      <c r="ARB22" s="29"/>
      <c r="ARC22" s="29"/>
      <c r="ARD22" s="29"/>
      <c r="ARE22" s="29"/>
      <c r="ARF22" s="29"/>
      <c r="ARG22" s="29"/>
      <c r="ARH22" s="29"/>
      <c r="ARI22" s="29"/>
      <c r="ARJ22" s="29"/>
      <c r="ARK22" s="29"/>
      <c r="ARL22" s="29"/>
      <c r="ARM22" s="29"/>
      <c r="ARN22" s="29"/>
      <c r="ARO22" s="29"/>
      <c r="ARP22" s="29"/>
      <c r="ARQ22" s="29"/>
      <c r="ARR22" s="29"/>
      <c r="ARS22" s="29"/>
      <c r="ART22" s="29"/>
      <c r="ARU22" s="29"/>
      <c r="ARV22" s="29"/>
      <c r="ARW22" s="29"/>
      <c r="ARX22" s="29"/>
      <c r="ARY22" s="29"/>
      <c r="ARZ22" s="29"/>
      <c r="ASA22" s="29"/>
      <c r="ASB22" s="29"/>
      <c r="ASC22" s="29"/>
      <c r="ASD22" s="29"/>
      <c r="ASE22" s="29"/>
      <c r="ASF22" s="29"/>
      <c r="ASG22" s="29"/>
      <c r="ASH22" s="29"/>
      <c r="ASI22" s="29"/>
      <c r="ASJ22" s="29"/>
      <c r="ASK22" s="29"/>
      <c r="ASL22" s="29"/>
      <c r="ASM22" s="29"/>
      <c r="ASN22" s="29"/>
      <c r="ASO22" s="29"/>
      <c r="ASP22" s="29"/>
      <c r="ASQ22" s="29"/>
      <c r="ASR22" s="29"/>
      <c r="ASS22" s="29"/>
      <c r="AST22" s="29"/>
      <c r="ASU22" s="29"/>
      <c r="ASV22" s="29"/>
      <c r="ASW22" s="29"/>
      <c r="ASX22" s="29"/>
      <c r="ASY22" s="29"/>
      <c r="ASZ22" s="29"/>
      <c r="ATA22" s="29"/>
      <c r="ATB22" s="29"/>
      <c r="ATC22" s="29"/>
      <c r="ATD22" s="29"/>
      <c r="ATE22" s="29"/>
      <c r="ATF22" s="29"/>
      <c r="ATG22" s="29"/>
      <c r="ATH22" s="29"/>
      <c r="ATI22" s="29"/>
      <c r="ATJ22" s="29"/>
      <c r="ATK22" s="29"/>
      <c r="ATL22" s="29"/>
      <c r="ATM22" s="29"/>
      <c r="ATN22" s="29"/>
      <c r="ATO22" s="29"/>
      <c r="ATP22" s="29"/>
      <c r="ATQ22" s="29"/>
      <c r="ATR22" s="29"/>
      <c r="ATS22" s="29"/>
      <c r="ATT22" s="29"/>
      <c r="ATU22" s="29"/>
      <c r="ATV22" s="29"/>
      <c r="ATW22" s="29"/>
      <c r="ATX22" s="29"/>
      <c r="ATY22" s="29"/>
      <c r="ATZ22" s="29"/>
      <c r="AUA22" s="29"/>
      <c r="AUB22" s="29"/>
      <c r="AUC22" s="29"/>
      <c r="AUD22" s="29"/>
      <c r="AUE22" s="29"/>
      <c r="AUF22" s="29"/>
      <c r="AUG22" s="29"/>
      <c r="AUH22" s="29"/>
      <c r="AUI22" s="29"/>
      <c r="AUJ22" s="29"/>
      <c r="AUK22" s="29"/>
      <c r="AUL22" s="29"/>
      <c r="AUM22" s="29"/>
      <c r="AUN22" s="29"/>
      <c r="AUO22" s="29"/>
      <c r="AUP22" s="29"/>
      <c r="AUQ22" s="29"/>
      <c r="AUR22" s="29"/>
      <c r="AUS22" s="29"/>
      <c r="AUT22" s="29"/>
      <c r="AUU22" s="29"/>
      <c r="AUV22" s="29"/>
      <c r="AUW22" s="29"/>
      <c r="AUX22" s="29"/>
      <c r="AUY22" s="29"/>
      <c r="AUZ22" s="29"/>
      <c r="AVA22" s="29"/>
      <c r="AVB22" s="29"/>
      <c r="AVC22" s="29"/>
      <c r="AVD22" s="29"/>
      <c r="AVE22" s="29"/>
      <c r="AVF22" s="29"/>
      <c r="AVG22" s="29"/>
      <c r="AVH22" s="29"/>
      <c r="AVI22" s="29"/>
      <c r="AVJ22" s="29"/>
      <c r="AVK22" s="29"/>
      <c r="AVL22" s="29"/>
      <c r="AVM22" s="29"/>
      <c r="AVN22" s="29"/>
      <c r="AVO22" s="29"/>
      <c r="AVP22" s="29"/>
      <c r="AVQ22" s="29"/>
      <c r="AVR22" s="29"/>
      <c r="AVS22" s="29"/>
      <c r="AVT22" s="29"/>
      <c r="AVU22" s="29"/>
      <c r="AVV22" s="29"/>
      <c r="AVW22" s="29"/>
      <c r="AVX22" s="29"/>
      <c r="AVY22" s="29"/>
      <c r="AVZ22" s="29"/>
      <c r="AWA22" s="29"/>
      <c r="AWB22" s="29"/>
      <c r="AWC22" s="29"/>
      <c r="AWD22" s="29"/>
      <c r="AWE22" s="29"/>
      <c r="AWF22" s="29"/>
      <c r="AWG22" s="29"/>
      <c r="AWH22" s="29"/>
      <c r="AWI22" s="29"/>
      <c r="AWJ22" s="29"/>
      <c r="AWK22" s="29"/>
      <c r="AWL22" s="29"/>
      <c r="AWM22" s="29"/>
      <c r="AWN22" s="29"/>
      <c r="AWO22" s="29"/>
      <c r="AWP22" s="29"/>
      <c r="AWQ22" s="29"/>
      <c r="AWR22" s="29"/>
      <c r="AWS22" s="29"/>
      <c r="AWT22" s="29"/>
      <c r="AWU22" s="29"/>
      <c r="AWV22" s="29"/>
      <c r="AWW22" s="29"/>
      <c r="AWX22" s="29"/>
      <c r="AWY22" s="29"/>
      <c r="AWZ22" s="29"/>
      <c r="AXA22" s="29"/>
      <c r="AXB22" s="29"/>
      <c r="AXC22" s="29"/>
      <c r="AXD22" s="29"/>
      <c r="AXE22" s="29"/>
      <c r="AXF22" s="29"/>
      <c r="AXG22" s="29"/>
      <c r="AXH22" s="29"/>
      <c r="AXI22" s="29"/>
      <c r="AXJ22" s="29"/>
      <c r="AXK22" s="29"/>
      <c r="AXL22" s="29"/>
      <c r="AXM22" s="29"/>
      <c r="AXN22" s="29"/>
      <c r="AXO22" s="29"/>
      <c r="AXP22" s="29"/>
      <c r="AXQ22" s="29"/>
      <c r="AXR22" s="29"/>
      <c r="AXS22" s="29"/>
      <c r="AXT22" s="29"/>
      <c r="AXU22" s="29"/>
      <c r="AXV22" s="29"/>
      <c r="AXW22" s="29"/>
      <c r="AXX22" s="29"/>
      <c r="AXY22" s="29"/>
      <c r="AXZ22" s="29"/>
      <c r="AYA22" s="29"/>
      <c r="AYB22" s="29"/>
      <c r="AYC22" s="29"/>
      <c r="AYD22" s="29"/>
      <c r="AYE22" s="29"/>
      <c r="AYF22" s="29"/>
      <c r="AYG22" s="29"/>
      <c r="AYH22" s="29"/>
      <c r="AYI22" s="29"/>
      <c r="AYJ22" s="29"/>
      <c r="AYK22" s="29"/>
      <c r="AYL22" s="29"/>
      <c r="AYM22" s="29"/>
      <c r="AYN22" s="29"/>
      <c r="AYO22" s="29"/>
      <c r="AYP22" s="29"/>
      <c r="AYQ22" s="29"/>
      <c r="AYR22" s="29"/>
      <c r="AYS22" s="29"/>
      <c r="AYT22" s="29"/>
      <c r="AYU22" s="29"/>
      <c r="AYV22" s="29"/>
      <c r="AYW22" s="29"/>
      <c r="AYX22" s="29"/>
      <c r="AYY22" s="29"/>
      <c r="AYZ22" s="29"/>
      <c r="AZA22" s="29"/>
      <c r="AZB22" s="29"/>
      <c r="AZC22" s="29"/>
      <c r="AZD22" s="29"/>
      <c r="AZE22" s="29"/>
      <c r="AZF22" s="29"/>
      <c r="AZG22" s="29"/>
      <c r="AZH22" s="29"/>
      <c r="AZI22" s="29"/>
      <c r="AZJ22" s="29"/>
      <c r="AZK22" s="29"/>
      <c r="AZL22" s="29"/>
      <c r="AZM22" s="29"/>
      <c r="AZN22" s="29"/>
      <c r="AZO22" s="29"/>
      <c r="AZP22" s="29"/>
      <c r="AZQ22" s="29"/>
      <c r="AZR22" s="29"/>
      <c r="AZS22" s="29"/>
      <c r="AZT22" s="29"/>
      <c r="AZU22" s="29"/>
      <c r="AZV22" s="29"/>
      <c r="AZW22" s="29"/>
      <c r="AZX22" s="29"/>
      <c r="AZY22" s="29"/>
      <c r="AZZ22" s="29"/>
      <c r="BAA22" s="29"/>
      <c r="BAB22" s="29"/>
      <c r="BAC22" s="29"/>
      <c r="BAD22" s="29"/>
      <c r="BAE22" s="29"/>
      <c r="BAF22" s="29"/>
      <c r="BAG22" s="29"/>
      <c r="BAH22" s="29"/>
      <c r="BAI22" s="29"/>
      <c r="BAJ22" s="29"/>
      <c r="BAK22" s="29"/>
      <c r="BAL22" s="29"/>
      <c r="BAM22" s="29"/>
      <c r="BAN22" s="29"/>
      <c r="BAO22" s="29"/>
      <c r="BAP22" s="29"/>
      <c r="BAQ22" s="29"/>
      <c r="BAR22" s="29"/>
      <c r="BAS22" s="29"/>
      <c r="BAT22" s="29"/>
      <c r="BAU22" s="29"/>
      <c r="BAV22" s="29"/>
      <c r="BAW22" s="29"/>
      <c r="BAX22" s="29"/>
      <c r="BAY22" s="29"/>
      <c r="BAZ22" s="29"/>
      <c r="BBA22" s="29"/>
      <c r="BBB22" s="29"/>
      <c r="BBC22" s="29"/>
      <c r="BBD22" s="29"/>
      <c r="BBE22" s="29"/>
      <c r="BBF22" s="29"/>
      <c r="BBG22" s="29"/>
      <c r="BBH22" s="29"/>
      <c r="BBI22" s="29"/>
      <c r="BBJ22" s="29"/>
      <c r="BBK22" s="29"/>
      <c r="BBL22" s="29"/>
      <c r="BBM22" s="29"/>
      <c r="BBN22" s="29"/>
      <c r="BBO22" s="29"/>
      <c r="BBP22" s="29"/>
      <c r="BBQ22" s="29"/>
      <c r="BBR22" s="29"/>
      <c r="BBS22" s="29"/>
      <c r="BBT22" s="29"/>
      <c r="BBU22" s="29"/>
      <c r="BBV22" s="29"/>
      <c r="BBW22" s="29"/>
      <c r="BBX22" s="29"/>
      <c r="BBY22" s="29"/>
      <c r="BBZ22" s="29"/>
      <c r="BCA22" s="29"/>
      <c r="BCB22" s="29"/>
      <c r="BCC22" s="29"/>
      <c r="BCD22" s="29"/>
      <c r="BCE22" s="29"/>
      <c r="BCF22" s="29"/>
      <c r="BCG22" s="29"/>
      <c r="BCH22" s="29"/>
      <c r="BCI22" s="29"/>
      <c r="BCJ22" s="29"/>
      <c r="BCK22" s="29"/>
      <c r="BCL22" s="29"/>
      <c r="BCM22" s="29"/>
      <c r="BCN22" s="29"/>
      <c r="BCO22" s="29"/>
      <c r="BCP22" s="29"/>
      <c r="BCQ22" s="29"/>
      <c r="BCR22" s="29"/>
      <c r="BCS22" s="29"/>
      <c r="BCT22" s="29"/>
      <c r="BCU22" s="29"/>
      <c r="BCV22" s="29"/>
      <c r="BCW22" s="29"/>
      <c r="BCX22" s="29"/>
      <c r="BCY22" s="29"/>
      <c r="BCZ22" s="29"/>
      <c r="BDA22" s="29"/>
      <c r="BDB22" s="29"/>
      <c r="BDC22" s="29"/>
      <c r="BDD22" s="29"/>
      <c r="BDE22" s="29"/>
      <c r="BDF22" s="29"/>
      <c r="BDG22" s="29"/>
      <c r="BDH22" s="29"/>
      <c r="BDI22" s="29"/>
      <c r="BDJ22" s="29"/>
      <c r="BDK22" s="29"/>
      <c r="BDL22" s="29"/>
      <c r="BDM22" s="29"/>
      <c r="BDN22" s="29"/>
      <c r="BDO22" s="29"/>
      <c r="BDP22" s="29"/>
      <c r="BDQ22" s="29"/>
      <c r="BDR22" s="29"/>
      <c r="BDS22" s="29"/>
      <c r="BDT22" s="29"/>
      <c r="BDU22" s="29"/>
      <c r="BDV22" s="29"/>
      <c r="BDW22" s="29"/>
      <c r="BDX22" s="29"/>
      <c r="BDY22" s="29"/>
      <c r="BDZ22" s="29"/>
      <c r="BEA22" s="29"/>
      <c r="BEB22" s="29"/>
      <c r="BEC22" s="29"/>
      <c r="BED22" s="29"/>
      <c r="BEE22" s="29"/>
      <c r="BEF22" s="29"/>
      <c r="BEG22" s="29"/>
      <c r="BEH22" s="29"/>
      <c r="BEI22" s="29"/>
      <c r="BEJ22" s="29"/>
      <c r="BEK22" s="29"/>
      <c r="BEL22" s="29"/>
      <c r="BEM22" s="29"/>
      <c r="BEN22" s="29"/>
      <c r="BEO22" s="29"/>
      <c r="BEP22" s="29"/>
      <c r="BEQ22" s="29"/>
      <c r="BER22" s="29"/>
      <c r="BES22" s="29"/>
      <c r="BET22" s="29"/>
      <c r="BEU22" s="29"/>
      <c r="BEV22" s="29"/>
      <c r="BEW22" s="29"/>
      <c r="BEX22" s="29"/>
      <c r="BEY22" s="29"/>
      <c r="BEZ22" s="29"/>
      <c r="BFA22" s="29"/>
      <c r="BFB22" s="29"/>
      <c r="BFC22" s="29"/>
      <c r="BFD22" s="29"/>
      <c r="BFE22" s="29"/>
      <c r="BFF22" s="29"/>
      <c r="BFG22" s="29"/>
      <c r="BFH22" s="29"/>
      <c r="BFI22" s="29"/>
      <c r="BFJ22" s="29"/>
      <c r="BFK22" s="29"/>
      <c r="BFL22" s="29"/>
      <c r="BFM22" s="29"/>
      <c r="BFN22" s="29"/>
      <c r="BFO22" s="29"/>
      <c r="BFP22" s="29"/>
      <c r="BFQ22" s="29"/>
      <c r="BFR22" s="29"/>
      <c r="BFS22" s="29"/>
      <c r="BFT22" s="29"/>
      <c r="BFU22" s="29"/>
      <c r="BFV22" s="29"/>
      <c r="BFW22" s="29"/>
      <c r="BFX22" s="29"/>
      <c r="BFY22" s="29"/>
      <c r="BFZ22" s="29"/>
      <c r="BGA22" s="29"/>
      <c r="BGB22" s="29"/>
      <c r="BGC22" s="29"/>
      <c r="BGD22" s="29"/>
      <c r="BGE22" s="29"/>
      <c r="BGF22" s="29"/>
      <c r="BGG22" s="29"/>
      <c r="BGH22" s="29"/>
      <c r="BGI22" s="29"/>
      <c r="BGJ22" s="29"/>
      <c r="BGK22" s="29"/>
      <c r="BGL22" s="29"/>
      <c r="BGM22" s="29"/>
      <c r="BGN22" s="29"/>
      <c r="BGO22" s="29"/>
      <c r="BGP22" s="29"/>
      <c r="BGQ22" s="29"/>
      <c r="BGR22" s="29"/>
      <c r="BGS22" s="29"/>
      <c r="BGT22" s="29"/>
      <c r="BGU22" s="29"/>
      <c r="BGV22" s="29"/>
      <c r="BGW22" s="29"/>
      <c r="BGX22" s="29"/>
      <c r="BGY22" s="29"/>
      <c r="BGZ22" s="29"/>
      <c r="BHA22" s="29"/>
      <c r="BHB22" s="29"/>
      <c r="BHC22" s="29"/>
      <c r="BHD22" s="29"/>
      <c r="BHE22" s="29"/>
      <c r="BHF22" s="29"/>
      <c r="BHG22" s="29"/>
      <c r="BHH22" s="29"/>
      <c r="BHI22" s="29"/>
      <c r="BHJ22" s="29"/>
      <c r="BHK22" s="29"/>
      <c r="BHL22" s="29"/>
      <c r="BHM22" s="29"/>
      <c r="BHN22" s="29"/>
      <c r="BHO22" s="29"/>
      <c r="BHP22" s="29"/>
      <c r="BHQ22" s="29"/>
      <c r="BHR22" s="29"/>
      <c r="BHS22" s="29"/>
      <c r="BHT22" s="29"/>
      <c r="BHU22" s="29"/>
      <c r="BHV22" s="29"/>
      <c r="BHW22" s="29"/>
      <c r="BHX22" s="29"/>
      <c r="BHY22" s="29"/>
      <c r="BHZ22" s="29"/>
      <c r="BIA22" s="29"/>
      <c r="BIB22" s="29"/>
      <c r="BIC22" s="29"/>
      <c r="BID22" s="29"/>
      <c r="BIE22" s="29"/>
      <c r="BIF22" s="29"/>
      <c r="BIG22" s="29"/>
      <c r="BIH22" s="29"/>
      <c r="BII22" s="29"/>
      <c r="BIJ22" s="29"/>
      <c r="BIK22" s="29"/>
      <c r="BIL22" s="29"/>
      <c r="BIM22" s="29"/>
      <c r="BIN22" s="29"/>
      <c r="BIO22" s="29"/>
      <c r="BIP22" s="29"/>
      <c r="BIQ22" s="29"/>
      <c r="BIR22" s="29"/>
      <c r="BIS22" s="29"/>
      <c r="BIT22" s="29"/>
      <c r="BIU22" s="29"/>
      <c r="BIV22" s="29"/>
      <c r="BIW22" s="29"/>
      <c r="BIX22" s="29"/>
      <c r="BIY22" s="29"/>
      <c r="BIZ22" s="29"/>
      <c r="BJA22" s="29"/>
      <c r="BJB22" s="29"/>
      <c r="BJC22" s="29"/>
      <c r="BJD22" s="29"/>
      <c r="BJE22" s="29"/>
      <c r="BJF22" s="29"/>
      <c r="BJG22" s="29"/>
      <c r="BJH22" s="29"/>
      <c r="BJI22" s="29"/>
      <c r="BJJ22" s="29"/>
      <c r="BJK22" s="29"/>
      <c r="BJL22" s="29"/>
      <c r="BJM22" s="29"/>
      <c r="BJN22" s="29"/>
      <c r="BJO22" s="29"/>
      <c r="BJP22" s="29"/>
      <c r="BJQ22" s="29"/>
      <c r="BJR22" s="29"/>
      <c r="BJS22" s="29"/>
      <c r="BJT22" s="29"/>
      <c r="BJU22" s="29"/>
      <c r="BJV22" s="29"/>
      <c r="BJW22" s="29"/>
      <c r="BJX22" s="29"/>
      <c r="BJY22" s="29"/>
      <c r="BJZ22" s="29"/>
      <c r="BKA22" s="29"/>
      <c r="BKB22" s="29"/>
      <c r="BKC22" s="29"/>
      <c r="BKD22" s="29"/>
      <c r="BKE22" s="29"/>
      <c r="BKF22" s="29"/>
      <c r="BKG22" s="29"/>
      <c r="BKH22" s="29"/>
      <c r="BKI22" s="29"/>
      <c r="BKJ22" s="29"/>
      <c r="BKK22" s="29"/>
      <c r="BKL22" s="29"/>
      <c r="BKM22" s="29"/>
      <c r="BKN22" s="29"/>
      <c r="BKO22" s="29"/>
      <c r="BKP22" s="29"/>
      <c r="BKQ22" s="29"/>
      <c r="BKR22" s="29"/>
      <c r="BKS22" s="29"/>
      <c r="BKT22" s="29"/>
      <c r="BKU22" s="29"/>
      <c r="BKV22" s="29"/>
      <c r="BKW22" s="29"/>
      <c r="BKX22" s="29"/>
      <c r="BKY22" s="29"/>
      <c r="BKZ22" s="29"/>
      <c r="BLA22" s="29"/>
      <c r="BLB22" s="29"/>
      <c r="BLC22" s="29"/>
      <c r="BLD22" s="29"/>
      <c r="BLE22" s="29"/>
      <c r="BLF22" s="29"/>
      <c r="BLG22" s="29"/>
      <c r="BLH22" s="29"/>
      <c r="BLI22" s="29"/>
      <c r="BLJ22" s="29"/>
      <c r="BLK22" s="29"/>
      <c r="BLL22" s="29"/>
      <c r="BLM22" s="29"/>
      <c r="BLN22" s="29"/>
      <c r="BLO22" s="29"/>
      <c r="BLP22" s="29"/>
      <c r="BLQ22" s="29"/>
      <c r="BLR22" s="29"/>
      <c r="BLS22" s="29"/>
      <c r="BLT22" s="29"/>
      <c r="BLU22" s="29"/>
      <c r="BLV22" s="29"/>
      <c r="BLW22" s="29"/>
      <c r="BLX22" s="29"/>
      <c r="BLY22" s="29"/>
      <c r="BLZ22" s="29"/>
      <c r="BMA22" s="29"/>
      <c r="BMB22" s="29"/>
      <c r="BMC22" s="29"/>
      <c r="BMD22" s="29"/>
      <c r="BME22" s="29"/>
      <c r="BMF22" s="29"/>
      <c r="BMG22" s="29"/>
      <c r="BMH22" s="29"/>
      <c r="BMI22" s="29"/>
      <c r="BMJ22" s="29"/>
      <c r="BMK22" s="29"/>
      <c r="BML22" s="29"/>
      <c r="BMM22" s="29"/>
      <c r="BMN22" s="29"/>
      <c r="BMO22" s="29"/>
      <c r="BMP22" s="29"/>
      <c r="BMQ22" s="29"/>
      <c r="BMR22" s="29"/>
      <c r="BMS22" s="29"/>
      <c r="BMT22" s="29"/>
      <c r="BMU22" s="29"/>
      <c r="BMV22" s="29"/>
      <c r="BMW22" s="29"/>
      <c r="BMX22" s="29"/>
      <c r="BMY22" s="29"/>
      <c r="BMZ22" s="29"/>
      <c r="BNA22" s="29"/>
      <c r="BNB22" s="29"/>
      <c r="BNC22" s="29"/>
      <c r="BND22" s="29"/>
      <c r="BNE22" s="29"/>
      <c r="BNF22" s="29"/>
      <c r="BNG22" s="29"/>
      <c r="BNH22" s="29"/>
      <c r="BNI22" s="29"/>
      <c r="BNJ22" s="29"/>
      <c r="BNK22" s="29"/>
      <c r="BNL22" s="29"/>
      <c r="BNM22" s="29"/>
      <c r="BNN22" s="29"/>
      <c r="BNO22" s="29"/>
      <c r="BNP22" s="29"/>
      <c r="BNQ22" s="29"/>
      <c r="BNR22" s="29"/>
      <c r="BNS22" s="29"/>
      <c r="BNT22" s="29"/>
      <c r="BNU22" s="29"/>
      <c r="BNV22" s="29"/>
      <c r="BNW22" s="29"/>
      <c r="BNX22" s="29"/>
      <c r="BNY22" s="29"/>
      <c r="BNZ22" s="29"/>
      <c r="BOA22" s="29"/>
      <c r="BOB22" s="29"/>
      <c r="BOC22" s="29"/>
      <c r="BOD22" s="29"/>
      <c r="BOE22" s="29"/>
      <c r="BOF22" s="29"/>
      <c r="BOG22" s="29"/>
      <c r="BOH22" s="29"/>
      <c r="BOI22" s="29"/>
      <c r="BOJ22" s="29"/>
      <c r="BOK22" s="29"/>
      <c r="BOL22" s="29"/>
      <c r="BOM22" s="29"/>
      <c r="BON22" s="29"/>
      <c r="BOO22" s="29"/>
      <c r="BOP22" s="29"/>
      <c r="BOQ22" s="29"/>
      <c r="BOR22" s="29"/>
      <c r="BOS22" s="29"/>
      <c r="BOT22" s="29"/>
      <c r="BOU22" s="29"/>
      <c r="BOV22" s="29"/>
      <c r="BOW22" s="29"/>
      <c r="BOX22" s="29"/>
      <c r="BOY22" s="29"/>
      <c r="BOZ22" s="29"/>
      <c r="BPA22" s="29"/>
      <c r="BPB22" s="29"/>
      <c r="BPC22" s="29"/>
      <c r="BPD22" s="29"/>
      <c r="BPE22" s="29"/>
      <c r="BPF22" s="29"/>
      <c r="BPG22" s="29"/>
      <c r="BPH22" s="29"/>
      <c r="BPI22" s="29"/>
      <c r="BPJ22" s="29"/>
      <c r="BPK22" s="29"/>
      <c r="BPL22" s="29"/>
      <c r="BPM22" s="29"/>
      <c r="BPN22" s="29"/>
      <c r="BPO22" s="29"/>
      <c r="BPP22" s="29"/>
      <c r="BPQ22" s="29"/>
      <c r="BPR22" s="29"/>
      <c r="BPS22" s="29"/>
      <c r="BPT22" s="29"/>
      <c r="BPU22" s="29"/>
      <c r="BPV22" s="29"/>
      <c r="BPW22" s="29"/>
      <c r="BPX22" s="29"/>
      <c r="BPY22" s="29"/>
      <c r="BPZ22" s="29"/>
      <c r="BQA22" s="29"/>
      <c r="BQB22" s="29"/>
      <c r="BQC22" s="29"/>
      <c r="BQD22" s="29"/>
      <c r="BQE22" s="29"/>
      <c r="BQF22" s="29"/>
      <c r="BQG22" s="29"/>
      <c r="BQH22" s="29"/>
      <c r="BQI22" s="29"/>
      <c r="BQJ22" s="29"/>
      <c r="BQK22" s="29"/>
      <c r="BQL22" s="29"/>
      <c r="BQM22" s="29"/>
      <c r="BQN22" s="29"/>
      <c r="BQO22" s="29"/>
      <c r="BQP22" s="29"/>
      <c r="BQQ22" s="29"/>
      <c r="BQR22" s="29"/>
      <c r="BQS22" s="29"/>
      <c r="BQT22" s="29"/>
      <c r="BQU22" s="29"/>
      <c r="BQV22" s="29"/>
      <c r="BQW22" s="29"/>
      <c r="BQX22" s="29"/>
      <c r="BQY22" s="29"/>
      <c r="BQZ22" s="29"/>
      <c r="BRA22" s="29"/>
      <c r="BRB22" s="29"/>
      <c r="BRC22" s="29"/>
      <c r="BRD22" s="29"/>
      <c r="BRE22" s="29"/>
      <c r="BRF22" s="29"/>
      <c r="BRG22" s="29"/>
      <c r="BRH22" s="29"/>
      <c r="BRI22" s="29"/>
      <c r="BRJ22" s="29"/>
      <c r="BRK22" s="29"/>
      <c r="BRL22" s="29"/>
      <c r="BRM22" s="29"/>
      <c r="BRN22" s="29"/>
      <c r="BRO22" s="29"/>
      <c r="BRP22" s="29"/>
      <c r="BRQ22" s="29"/>
      <c r="BRR22" s="29"/>
      <c r="BRS22" s="29"/>
      <c r="BRT22" s="29"/>
      <c r="BRU22" s="29"/>
      <c r="BRV22" s="29"/>
      <c r="BRW22" s="29"/>
      <c r="BRX22" s="29"/>
      <c r="BRY22" s="29"/>
      <c r="BRZ22" s="29"/>
      <c r="BSA22" s="29"/>
      <c r="BSB22" s="29"/>
      <c r="BSC22" s="29"/>
      <c r="BSD22" s="29"/>
      <c r="BSE22" s="29"/>
      <c r="BSF22" s="29"/>
      <c r="BSG22" s="29"/>
      <c r="BSH22" s="29"/>
      <c r="BSI22" s="29"/>
      <c r="BSJ22" s="29"/>
      <c r="BSK22" s="29"/>
      <c r="BSL22" s="29"/>
      <c r="BSM22" s="29"/>
      <c r="BSN22" s="29"/>
      <c r="BSO22" s="29"/>
      <c r="BSP22" s="29"/>
      <c r="BSQ22" s="29"/>
      <c r="BSR22" s="29"/>
      <c r="BSS22" s="29"/>
      <c r="BST22" s="29"/>
      <c r="BSU22" s="29"/>
      <c r="BSV22" s="29"/>
      <c r="BSW22" s="29"/>
      <c r="BSX22" s="29"/>
      <c r="BSY22" s="29"/>
      <c r="BSZ22" s="29"/>
      <c r="BTA22" s="29"/>
      <c r="BTB22" s="29"/>
      <c r="BTC22" s="29"/>
      <c r="BTD22" s="29"/>
      <c r="BTE22" s="29"/>
      <c r="BTF22" s="29"/>
      <c r="BTG22" s="29"/>
      <c r="BTH22" s="29"/>
      <c r="BTI22" s="29"/>
      <c r="BTJ22" s="29"/>
      <c r="BTK22" s="29"/>
      <c r="BTL22" s="29"/>
      <c r="BTM22" s="29"/>
      <c r="BTN22" s="29"/>
      <c r="BTO22" s="29"/>
      <c r="BTP22" s="29"/>
      <c r="BTQ22" s="29"/>
      <c r="BTR22" s="29"/>
      <c r="BTS22" s="29"/>
      <c r="BTT22" s="29"/>
      <c r="BTU22" s="29"/>
      <c r="BTV22" s="29"/>
      <c r="BTW22" s="29"/>
      <c r="BTX22" s="29"/>
      <c r="BTY22" s="29"/>
      <c r="BTZ22" s="29"/>
      <c r="BUA22" s="29"/>
      <c r="BUB22" s="29"/>
      <c r="BUC22" s="29"/>
      <c r="BUD22" s="29"/>
      <c r="BUE22" s="29"/>
      <c r="BUF22" s="29"/>
      <c r="BUG22" s="29"/>
      <c r="BUH22" s="29"/>
      <c r="BUI22" s="29"/>
      <c r="BUJ22" s="29"/>
      <c r="BUK22" s="29"/>
      <c r="BUL22" s="29"/>
      <c r="BUM22" s="29"/>
      <c r="BUN22" s="29"/>
      <c r="BUO22" s="29"/>
      <c r="BUP22" s="29"/>
      <c r="BUQ22" s="29"/>
      <c r="BUR22" s="29"/>
      <c r="BUS22" s="29"/>
      <c r="BUT22" s="29"/>
      <c r="BUU22" s="29"/>
      <c r="BUV22" s="29"/>
      <c r="BUW22" s="29"/>
      <c r="BUX22" s="29"/>
      <c r="BUY22" s="29"/>
      <c r="BUZ22" s="29"/>
      <c r="BVA22" s="29"/>
      <c r="BVB22" s="29"/>
      <c r="BVC22" s="29"/>
      <c r="BVD22" s="29"/>
      <c r="BVE22" s="29"/>
      <c r="BVF22" s="29"/>
      <c r="BVG22" s="29"/>
      <c r="BVH22" s="29"/>
      <c r="BVI22" s="29"/>
      <c r="BVJ22" s="29"/>
      <c r="BVK22" s="29"/>
      <c r="BVL22" s="29"/>
      <c r="BVM22" s="29"/>
      <c r="BVN22" s="29"/>
      <c r="BVO22" s="29"/>
      <c r="BVP22" s="29"/>
      <c r="BVQ22" s="29"/>
      <c r="BVR22" s="29"/>
      <c r="BVS22" s="29"/>
      <c r="BVT22" s="29"/>
      <c r="BVU22" s="29"/>
      <c r="BVV22" s="29"/>
      <c r="BVW22" s="29"/>
      <c r="BVX22" s="29"/>
      <c r="BVY22" s="29"/>
      <c r="BVZ22" s="29"/>
      <c r="BWA22" s="29"/>
      <c r="BWB22" s="29"/>
      <c r="BWC22" s="29"/>
      <c r="BWD22" s="29"/>
      <c r="BWE22" s="29"/>
      <c r="BWF22" s="29"/>
      <c r="BWG22" s="29"/>
      <c r="BWH22" s="29"/>
      <c r="BWI22" s="29"/>
      <c r="BWJ22" s="29"/>
      <c r="BWK22" s="29"/>
      <c r="BWL22" s="29"/>
      <c r="BWM22" s="29"/>
      <c r="BWN22" s="29"/>
      <c r="BWO22" s="29"/>
      <c r="BWP22" s="29"/>
      <c r="BWQ22" s="29"/>
      <c r="BWR22" s="29"/>
      <c r="BWS22" s="29"/>
      <c r="BWT22" s="29"/>
      <c r="BWU22" s="29"/>
      <c r="BWV22" s="29"/>
      <c r="BWW22" s="29"/>
      <c r="BWX22" s="29"/>
      <c r="BWY22" s="29"/>
      <c r="BWZ22" s="29"/>
      <c r="BXA22" s="29"/>
      <c r="BXB22" s="29"/>
      <c r="BXC22" s="29"/>
      <c r="BXD22" s="29"/>
      <c r="BXE22" s="29"/>
      <c r="BXF22" s="29"/>
      <c r="BXG22" s="29"/>
      <c r="BXH22" s="29"/>
      <c r="BXI22" s="29"/>
      <c r="BXJ22" s="29"/>
      <c r="BXK22" s="29"/>
      <c r="BXL22" s="29"/>
      <c r="BXM22" s="29"/>
      <c r="BXN22" s="29"/>
      <c r="BXO22" s="29"/>
      <c r="BXP22" s="29"/>
      <c r="BXQ22" s="29"/>
      <c r="BXR22" s="29"/>
      <c r="BXS22" s="29"/>
      <c r="BXT22" s="29"/>
      <c r="BXU22" s="29"/>
      <c r="BXV22" s="29"/>
      <c r="BXW22" s="29"/>
      <c r="BXX22" s="29"/>
      <c r="BXY22" s="29"/>
      <c r="BXZ22" s="29"/>
      <c r="BYA22" s="29"/>
      <c r="BYB22" s="29"/>
      <c r="BYC22" s="29"/>
      <c r="BYD22" s="29"/>
      <c r="BYE22" s="29"/>
      <c r="BYF22" s="29"/>
      <c r="BYG22" s="29"/>
      <c r="BYH22" s="29"/>
      <c r="BYI22" s="29"/>
      <c r="BYJ22" s="29"/>
      <c r="BYK22" s="29"/>
      <c r="BYL22" s="29"/>
      <c r="BYM22" s="29"/>
      <c r="BYN22" s="29"/>
      <c r="BYO22" s="29"/>
      <c r="BYP22" s="29"/>
      <c r="BYQ22" s="29"/>
      <c r="BYR22" s="29"/>
      <c r="BYS22" s="29"/>
      <c r="BYT22" s="29"/>
      <c r="BYU22" s="29"/>
      <c r="BYV22" s="29"/>
      <c r="BYW22" s="29"/>
      <c r="BYX22" s="29"/>
      <c r="BYY22" s="29"/>
      <c r="BYZ22" s="29"/>
      <c r="BZA22" s="29"/>
      <c r="BZB22" s="29"/>
      <c r="BZC22" s="29"/>
      <c r="BZD22" s="29"/>
      <c r="BZE22" s="29"/>
      <c r="BZF22" s="29"/>
      <c r="BZG22" s="29"/>
      <c r="BZH22" s="29"/>
      <c r="BZI22" s="29"/>
      <c r="BZJ22" s="29"/>
      <c r="BZK22" s="29"/>
      <c r="BZL22" s="29"/>
      <c r="BZM22" s="29"/>
      <c r="BZN22" s="29"/>
      <c r="BZO22" s="29"/>
      <c r="BZP22" s="29"/>
      <c r="BZQ22" s="29"/>
      <c r="BZR22" s="29"/>
      <c r="BZS22" s="29"/>
      <c r="BZT22" s="29"/>
      <c r="BZU22" s="29"/>
      <c r="BZV22" s="29"/>
      <c r="BZW22" s="29"/>
      <c r="BZX22" s="29"/>
      <c r="BZY22" s="29"/>
      <c r="BZZ22" s="29"/>
      <c r="CAA22" s="29"/>
      <c r="CAB22" s="29"/>
      <c r="CAC22" s="29"/>
      <c r="CAD22" s="29"/>
      <c r="CAE22" s="29"/>
      <c r="CAF22" s="29"/>
      <c r="CAG22" s="29"/>
      <c r="CAH22" s="29"/>
      <c r="CAI22" s="29"/>
      <c r="CAJ22" s="29"/>
      <c r="CAK22" s="29"/>
      <c r="CAL22" s="29"/>
      <c r="CAM22" s="29"/>
      <c r="CAN22" s="29"/>
      <c r="CAO22" s="29"/>
      <c r="CAP22" s="29"/>
      <c r="CAQ22" s="29"/>
      <c r="CAR22" s="29"/>
      <c r="CAS22" s="29"/>
      <c r="CAT22" s="29"/>
      <c r="CAU22" s="29"/>
      <c r="CAV22" s="29"/>
      <c r="CAW22" s="29"/>
      <c r="CAX22" s="29"/>
      <c r="CAY22" s="29"/>
      <c r="CAZ22" s="29"/>
      <c r="CBA22" s="29"/>
      <c r="CBB22" s="29"/>
      <c r="CBC22" s="29"/>
      <c r="CBD22" s="29"/>
      <c r="CBE22" s="29"/>
      <c r="CBF22" s="29"/>
      <c r="CBG22" s="29"/>
      <c r="CBH22" s="29"/>
      <c r="CBI22" s="29"/>
      <c r="CBJ22" s="29"/>
      <c r="CBK22" s="29"/>
      <c r="CBL22" s="29"/>
      <c r="CBM22" s="29"/>
      <c r="CBN22" s="29"/>
      <c r="CBO22" s="29"/>
      <c r="CBP22" s="29"/>
      <c r="CBQ22" s="29"/>
      <c r="CBR22" s="29"/>
      <c r="CBS22" s="29"/>
      <c r="CBT22" s="29"/>
      <c r="CBU22" s="29"/>
      <c r="CBV22" s="29"/>
      <c r="CBW22" s="29"/>
      <c r="CBX22" s="29"/>
      <c r="CBY22" s="29"/>
      <c r="CBZ22" s="29"/>
      <c r="CCA22" s="29"/>
      <c r="CCB22" s="29"/>
      <c r="CCC22" s="29"/>
      <c r="CCD22" s="29"/>
      <c r="CCE22" s="29"/>
      <c r="CCF22" s="29"/>
      <c r="CCG22" s="29"/>
      <c r="CCH22" s="29"/>
      <c r="CCI22" s="29"/>
      <c r="CCJ22" s="29"/>
      <c r="CCK22" s="29"/>
      <c r="CCL22" s="29"/>
      <c r="CCM22" s="29"/>
      <c r="CCN22" s="29"/>
      <c r="CCO22" s="29"/>
      <c r="CCP22" s="29"/>
      <c r="CCQ22" s="29"/>
      <c r="CCR22" s="29"/>
      <c r="CCS22" s="29"/>
      <c r="CCT22" s="29"/>
      <c r="CCU22" s="29"/>
      <c r="CCV22" s="29"/>
      <c r="CCW22" s="29"/>
      <c r="CCX22" s="29"/>
      <c r="CCY22" s="29"/>
      <c r="CCZ22" s="29"/>
      <c r="CDA22" s="29"/>
      <c r="CDB22" s="29"/>
      <c r="CDC22" s="29"/>
      <c r="CDD22" s="29"/>
      <c r="CDE22" s="29"/>
      <c r="CDF22" s="29"/>
      <c r="CDG22" s="29"/>
      <c r="CDH22" s="29"/>
      <c r="CDI22" s="29"/>
      <c r="CDJ22" s="29"/>
      <c r="CDK22" s="29"/>
      <c r="CDL22" s="29"/>
      <c r="CDM22" s="29"/>
      <c r="CDN22" s="29"/>
      <c r="CDO22" s="29"/>
      <c r="CDP22" s="29"/>
      <c r="CDQ22" s="29"/>
      <c r="CDR22" s="29"/>
      <c r="CDS22" s="29"/>
      <c r="CDT22" s="29"/>
      <c r="CDU22" s="29"/>
      <c r="CDV22" s="29"/>
      <c r="CDW22" s="29"/>
      <c r="CDX22" s="29"/>
      <c r="CDY22" s="29"/>
      <c r="CDZ22" s="29"/>
      <c r="CEA22" s="29"/>
      <c r="CEB22" s="29"/>
      <c r="CEC22" s="29"/>
      <c r="CED22" s="29"/>
      <c r="CEE22" s="29"/>
      <c r="CEF22" s="29"/>
      <c r="CEG22" s="29"/>
      <c r="CEH22" s="29"/>
      <c r="CEI22" s="29"/>
      <c r="CEJ22" s="29"/>
      <c r="CEK22" s="29"/>
      <c r="CEL22" s="29"/>
      <c r="CEM22" s="29"/>
      <c r="CEN22" s="29"/>
      <c r="CEO22" s="29"/>
      <c r="CEP22" s="29"/>
      <c r="CEQ22" s="29"/>
      <c r="CER22" s="29"/>
      <c r="CES22" s="29"/>
      <c r="CET22" s="29"/>
      <c r="CEU22" s="29"/>
      <c r="CEV22" s="29"/>
      <c r="CEW22" s="29"/>
      <c r="CEX22" s="29"/>
      <c r="CEY22" s="29"/>
      <c r="CEZ22" s="29"/>
      <c r="CFA22" s="29"/>
      <c r="CFB22" s="29"/>
      <c r="CFC22" s="29"/>
      <c r="CFD22" s="29"/>
      <c r="CFE22" s="29"/>
      <c r="CFF22" s="29"/>
      <c r="CFG22" s="29"/>
      <c r="CFH22" s="29"/>
      <c r="CFI22" s="29"/>
      <c r="CFJ22" s="29"/>
      <c r="CFK22" s="29"/>
      <c r="CFL22" s="29"/>
      <c r="CFM22" s="29"/>
      <c r="CFN22" s="29"/>
      <c r="CFO22" s="29"/>
      <c r="CFP22" s="29"/>
      <c r="CFQ22" s="29"/>
      <c r="CFR22" s="29"/>
      <c r="CFS22" s="29"/>
      <c r="CFT22" s="29"/>
      <c r="CFU22" s="29"/>
      <c r="CFV22" s="29"/>
      <c r="CFW22" s="29"/>
      <c r="CFX22" s="29"/>
      <c r="CFY22" s="29"/>
      <c r="CFZ22" s="29"/>
      <c r="CGA22" s="29"/>
      <c r="CGB22" s="29"/>
      <c r="CGC22" s="29"/>
      <c r="CGD22" s="29"/>
      <c r="CGE22" s="29"/>
      <c r="CGF22" s="29"/>
      <c r="CGG22" s="29"/>
      <c r="CGH22" s="29"/>
      <c r="CGI22" s="29"/>
      <c r="CGJ22" s="29"/>
      <c r="CGK22" s="29"/>
      <c r="CGL22" s="29"/>
      <c r="CGM22" s="29"/>
      <c r="CGN22" s="29"/>
      <c r="CGO22" s="29"/>
      <c r="CGP22" s="29"/>
      <c r="CGQ22" s="29"/>
      <c r="CGR22" s="29"/>
      <c r="CGS22" s="29"/>
      <c r="CGT22" s="29"/>
      <c r="CGU22" s="29"/>
      <c r="CGV22" s="29"/>
      <c r="CGW22" s="29"/>
      <c r="CGX22" s="29"/>
      <c r="CGY22" s="29"/>
      <c r="CGZ22" s="29"/>
      <c r="CHA22" s="29"/>
      <c r="CHB22" s="29"/>
      <c r="CHC22" s="29"/>
      <c r="CHD22" s="29"/>
      <c r="CHE22" s="29"/>
      <c r="CHF22" s="29"/>
      <c r="CHG22" s="29"/>
      <c r="CHH22" s="29"/>
      <c r="CHI22" s="29"/>
      <c r="CHJ22" s="29"/>
      <c r="CHK22" s="29"/>
      <c r="CHL22" s="29"/>
      <c r="CHM22" s="29"/>
      <c r="CHN22" s="29"/>
      <c r="CHO22" s="29"/>
      <c r="CHP22" s="29"/>
      <c r="CHQ22" s="29"/>
      <c r="CHR22" s="29"/>
      <c r="CHS22" s="29"/>
      <c r="CHT22" s="29"/>
      <c r="CHU22" s="29"/>
      <c r="CHV22" s="29"/>
      <c r="CHW22" s="29"/>
      <c r="CHX22" s="29"/>
      <c r="CHY22" s="29"/>
      <c r="CHZ22" s="29"/>
      <c r="CIA22" s="29"/>
      <c r="CIB22" s="29"/>
      <c r="CIC22" s="29"/>
      <c r="CID22" s="29"/>
      <c r="CIE22" s="29"/>
      <c r="CIF22" s="29"/>
      <c r="CIG22" s="29"/>
      <c r="CIH22" s="29"/>
      <c r="CII22" s="29"/>
      <c r="CIJ22" s="29"/>
      <c r="CIK22" s="29"/>
      <c r="CIL22" s="29"/>
      <c r="CIM22" s="29"/>
      <c r="CIN22" s="29"/>
      <c r="CIO22" s="29"/>
      <c r="CIP22" s="29"/>
      <c r="CIQ22" s="29"/>
      <c r="CIR22" s="29"/>
      <c r="CIS22" s="29"/>
      <c r="CIT22" s="29"/>
      <c r="CIU22" s="29"/>
      <c r="CIV22" s="29"/>
      <c r="CIW22" s="29"/>
      <c r="CIX22" s="29"/>
      <c r="CIY22" s="29"/>
      <c r="CIZ22" s="29"/>
      <c r="CJA22" s="29"/>
      <c r="CJB22" s="29"/>
      <c r="CJC22" s="29"/>
      <c r="CJD22" s="29"/>
      <c r="CJE22" s="29"/>
      <c r="CJF22" s="29"/>
      <c r="CJG22" s="29"/>
      <c r="CJH22" s="29"/>
      <c r="CJI22" s="29"/>
      <c r="CJJ22" s="29"/>
      <c r="CJK22" s="29"/>
      <c r="CJL22" s="29"/>
      <c r="CJM22" s="29"/>
      <c r="CJN22" s="29"/>
      <c r="CJO22" s="29"/>
      <c r="CJP22" s="29"/>
      <c r="CJQ22" s="29"/>
      <c r="CJR22" s="29"/>
      <c r="CJS22" s="29"/>
      <c r="CJT22" s="29"/>
      <c r="CJU22" s="29"/>
      <c r="CJV22" s="29"/>
      <c r="CJW22" s="29"/>
      <c r="CJX22" s="29"/>
      <c r="CJY22" s="29"/>
      <c r="CJZ22" s="29"/>
      <c r="CKA22" s="29"/>
      <c r="CKB22" s="29"/>
      <c r="CKC22" s="29"/>
      <c r="CKD22" s="29"/>
      <c r="CKE22" s="29"/>
      <c r="CKF22" s="29"/>
      <c r="CKG22" s="29"/>
      <c r="CKH22" s="29"/>
      <c r="CKI22" s="29"/>
      <c r="CKJ22" s="29"/>
      <c r="CKK22" s="29"/>
      <c r="CKL22" s="29"/>
      <c r="CKM22" s="29"/>
      <c r="CKN22" s="29"/>
      <c r="CKO22" s="29"/>
      <c r="CKP22" s="29"/>
      <c r="CKQ22" s="29"/>
      <c r="CKR22" s="29"/>
      <c r="CKS22" s="29"/>
      <c r="CKT22" s="29"/>
      <c r="CKU22" s="29"/>
      <c r="CKV22" s="29"/>
      <c r="CKW22" s="29"/>
      <c r="CKX22" s="29"/>
      <c r="CKY22" s="29"/>
      <c r="CKZ22" s="29"/>
      <c r="CLA22" s="29"/>
      <c r="CLB22" s="29"/>
      <c r="CLC22" s="29"/>
      <c r="CLD22" s="29"/>
      <c r="CLE22" s="29"/>
      <c r="CLF22" s="29"/>
      <c r="CLG22" s="29"/>
      <c r="CLH22" s="29"/>
      <c r="CLI22" s="29"/>
      <c r="CLJ22" s="29"/>
      <c r="CLK22" s="29"/>
      <c r="CLL22" s="29"/>
      <c r="CLM22" s="29"/>
      <c r="CLN22" s="29"/>
      <c r="CLO22" s="29"/>
      <c r="CLP22" s="29"/>
      <c r="CLQ22" s="29"/>
      <c r="CLR22" s="29"/>
      <c r="CLS22" s="29"/>
      <c r="CLT22" s="29"/>
      <c r="CLU22" s="29"/>
      <c r="CLV22" s="29"/>
      <c r="CLW22" s="29"/>
      <c r="CLX22" s="29"/>
      <c r="CLY22" s="29"/>
      <c r="CLZ22" s="29"/>
      <c r="CMA22" s="29"/>
      <c r="CMB22" s="29"/>
      <c r="CMC22" s="29"/>
      <c r="CMD22" s="29"/>
      <c r="CME22" s="29"/>
      <c r="CMF22" s="29"/>
      <c r="CMG22" s="29"/>
      <c r="CMH22" s="29"/>
      <c r="CMI22" s="29"/>
      <c r="CMJ22" s="29"/>
      <c r="CMK22" s="29"/>
      <c r="CML22" s="29"/>
      <c r="CMM22" s="29"/>
      <c r="CMN22" s="29"/>
      <c r="CMO22" s="29"/>
      <c r="CMP22" s="29"/>
      <c r="CMQ22" s="29"/>
      <c r="CMR22" s="29"/>
      <c r="CMS22" s="29"/>
      <c r="CMT22" s="29"/>
      <c r="CMU22" s="29"/>
      <c r="CMV22" s="29"/>
      <c r="CMW22" s="29"/>
      <c r="CMX22" s="29"/>
      <c r="CMY22" s="29"/>
      <c r="CMZ22" s="29"/>
      <c r="CNA22" s="29"/>
      <c r="CNB22" s="29"/>
      <c r="CNC22" s="29"/>
      <c r="CND22" s="29"/>
      <c r="CNE22" s="29"/>
      <c r="CNF22" s="29"/>
      <c r="CNG22" s="29"/>
      <c r="CNH22" s="29"/>
      <c r="CNI22" s="29"/>
      <c r="CNJ22" s="29"/>
      <c r="CNK22" s="29"/>
      <c r="CNL22" s="29"/>
      <c r="CNM22" s="29"/>
      <c r="CNN22" s="29"/>
      <c r="CNO22" s="29"/>
      <c r="CNP22" s="29"/>
      <c r="CNQ22" s="29"/>
      <c r="CNR22" s="29"/>
      <c r="CNS22" s="29"/>
      <c r="CNT22" s="29"/>
      <c r="CNU22" s="29"/>
      <c r="CNV22" s="29"/>
      <c r="CNW22" s="29"/>
      <c r="CNX22" s="29"/>
      <c r="CNY22" s="29"/>
      <c r="CNZ22" s="29"/>
      <c r="COA22" s="29"/>
      <c r="COB22" s="29"/>
      <c r="COC22" s="29"/>
      <c r="COD22" s="29"/>
      <c r="COE22" s="29"/>
      <c r="COF22" s="29"/>
      <c r="COG22" s="29"/>
      <c r="COH22" s="29"/>
      <c r="COI22" s="29"/>
      <c r="COJ22" s="29"/>
      <c r="COK22" s="29"/>
      <c r="COL22" s="29"/>
      <c r="COM22" s="29"/>
      <c r="CON22" s="29"/>
      <c r="COO22" s="29"/>
      <c r="COP22" s="29"/>
      <c r="COQ22" s="29"/>
      <c r="COR22" s="29"/>
      <c r="COS22" s="29"/>
      <c r="COT22" s="29"/>
      <c r="COU22" s="29"/>
      <c r="COV22" s="29"/>
      <c r="COW22" s="29"/>
      <c r="COX22" s="29"/>
      <c r="COY22" s="29"/>
      <c r="COZ22" s="29"/>
      <c r="CPA22" s="29"/>
      <c r="CPB22" s="29"/>
      <c r="CPC22" s="29"/>
      <c r="CPD22" s="29"/>
      <c r="CPE22" s="29"/>
      <c r="CPF22" s="29"/>
      <c r="CPG22" s="29"/>
      <c r="CPH22" s="29"/>
      <c r="CPI22" s="29"/>
      <c r="CPJ22" s="29"/>
      <c r="CPK22" s="29"/>
      <c r="CPL22" s="29"/>
      <c r="CPM22" s="29"/>
      <c r="CPN22" s="29"/>
      <c r="CPO22" s="29"/>
      <c r="CPP22" s="29"/>
      <c r="CPQ22" s="29"/>
      <c r="CPR22" s="29"/>
      <c r="CPS22" s="29"/>
      <c r="CPT22" s="29"/>
      <c r="CPU22" s="29"/>
      <c r="CPV22" s="29"/>
      <c r="CPW22" s="29"/>
      <c r="CPX22" s="29"/>
      <c r="CPY22" s="29"/>
      <c r="CPZ22" s="29"/>
      <c r="CQA22" s="29"/>
      <c r="CQB22" s="29"/>
      <c r="CQC22" s="29"/>
      <c r="CQD22" s="29"/>
      <c r="CQE22" s="29"/>
      <c r="CQF22" s="29"/>
      <c r="CQG22" s="29"/>
      <c r="CQH22" s="29"/>
      <c r="CQI22" s="29"/>
      <c r="CQJ22" s="29"/>
      <c r="CQK22" s="29"/>
      <c r="CQL22" s="29"/>
      <c r="CQM22" s="29"/>
      <c r="CQN22" s="29"/>
      <c r="CQO22" s="29"/>
      <c r="CQP22" s="29"/>
      <c r="CQQ22" s="29"/>
      <c r="CQR22" s="29"/>
      <c r="CQS22" s="29"/>
      <c r="CQT22" s="29"/>
      <c r="CQU22" s="29"/>
      <c r="CQV22" s="29"/>
      <c r="CQW22" s="29"/>
      <c r="CQX22" s="29"/>
      <c r="CQY22" s="29"/>
      <c r="CQZ22" s="29"/>
      <c r="CRA22" s="29"/>
      <c r="CRB22" s="29"/>
      <c r="CRC22" s="29"/>
      <c r="CRD22" s="29"/>
      <c r="CRE22" s="29"/>
      <c r="CRF22" s="29"/>
      <c r="CRG22" s="29"/>
      <c r="CRH22" s="29"/>
      <c r="CRI22" s="29"/>
      <c r="CRJ22" s="29"/>
      <c r="CRK22" s="29"/>
      <c r="CRL22" s="29"/>
      <c r="CRM22" s="29"/>
      <c r="CRN22" s="29"/>
      <c r="CRO22" s="29"/>
      <c r="CRP22" s="29"/>
      <c r="CRQ22" s="29"/>
      <c r="CRR22" s="29"/>
      <c r="CRS22" s="29"/>
      <c r="CRT22" s="29"/>
      <c r="CRU22" s="29"/>
      <c r="CRV22" s="29"/>
      <c r="CRW22" s="29"/>
      <c r="CRX22" s="29"/>
      <c r="CRY22" s="29"/>
      <c r="CRZ22" s="29"/>
      <c r="CSA22" s="29"/>
      <c r="CSB22" s="29"/>
      <c r="CSC22" s="29"/>
      <c r="CSD22" s="29"/>
      <c r="CSE22" s="29"/>
      <c r="CSF22" s="29"/>
      <c r="CSG22" s="29"/>
      <c r="CSH22" s="29"/>
      <c r="CSI22" s="29"/>
      <c r="CSJ22" s="29"/>
      <c r="CSK22" s="29"/>
      <c r="CSL22" s="29"/>
      <c r="CSM22" s="29"/>
      <c r="CSN22" s="29"/>
      <c r="CSO22" s="29"/>
      <c r="CSP22" s="29"/>
      <c r="CSQ22" s="29"/>
      <c r="CSR22" s="29"/>
      <c r="CSS22" s="29"/>
      <c r="CST22" s="29"/>
      <c r="CSU22" s="29"/>
      <c r="CSV22" s="29"/>
      <c r="CSW22" s="29"/>
      <c r="CSX22" s="29"/>
      <c r="CSY22" s="29"/>
      <c r="CSZ22" s="29"/>
      <c r="CTA22" s="29"/>
      <c r="CTB22" s="29"/>
      <c r="CTC22" s="29"/>
      <c r="CTD22" s="29"/>
      <c r="CTE22" s="29"/>
      <c r="CTF22" s="29"/>
      <c r="CTG22" s="29"/>
      <c r="CTH22" s="29"/>
      <c r="CTI22" s="29"/>
      <c r="CTJ22" s="29"/>
      <c r="CTK22" s="29"/>
      <c r="CTL22" s="29"/>
      <c r="CTM22" s="29"/>
      <c r="CTN22" s="29"/>
      <c r="CTO22" s="29"/>
      <c r="CTP22" s="29"/>
      <c r="CTQ22" s="29"/>
      <c r="CTR22" s="29"/>
      <c r="CTS22" s="29"/>
      <c r="CTT22" s="29"/>
      <c r="CTU22" s="29"/>
      <c r="CTV22" s="29"/>
      <c r="CTW22" s="29"/>
      <c r="CTX22" s="29"/>
      <c r="CTY22" s="29"/>
      <c r="CTZ22" s="29"/>
      <c r="CUA22" s="29"/>
      <c r="CUB22" s="29"/>
      <c r="CUC22" s="29"/>
      <c r="CUD22" s="29"/>
      <c r="CUE22" s="29"/>
      <c r="CUF22" s="29"/>
      <c r="CUG22" s="29"/>
      <c r="CUH22" s="29"/>
      <c r="CUI22" s="29"/>
      <c r="CUJ22" s="29"/>
      <c r="CUK22" s="29"/>
      <c r="CUL22" s="29"/>
      <c r="CUM22" s="29"/>
      <c r="CUN22" s="29"/>
      <c r="CUO22" s="29"/>
      <c r="CUP22" s="29"/>
      <c r="CUQ22" s="29"/>
      <c r="CUR22" s="29"/>
      <c r="CUS22" s="29"/>
      <c r="CUT22" s="29"/>
      <c r="CUU22" s="29"/>
      <c r="CUV22" s="29"/>
      <c r="CUW22" s="29"/>
      <c r="CUX22" s="29"/>
      <c r="CUY22" s="29"/>
      <c r="CUZ22" s="29"/>
      <c r="CVA22" s="29"/>
      <c r="CVB22" s="29"/>
      <c r="CVC22" s="29"/>
      <c r="CVD22" s="29"/>
      <c r="CVE22" s="29"/>
      <c r="CVF22" s="29"/>
      <c r="CVG22" s="29"/>
      <c r="CVH22" s="29"/>
      <c r="CVI22" s="29"/>
      <c r="CVJ22" s="29"/>
      <c r="CVK22" s="29"/>
      <c r="CVL22" s="29"/>
      <c r="CVM22" s="29"/>
      <c r="CVN22" s="29"/>
      <c r="CVO22" s="29"/>
      <c r="CVP22" s="29"/>
      <c r="CVQ22" s="29"/>
      <c r="CVR22" s="29"/>
      <c r="CVS22" s="29"/>
      <c r="CVT22" s="29"/>
      <c r="CVU22" s="29"/>
      <c r="CVV22" s="29"/>
      <c r="CVW22" s="29"/>
      <c r="CVX22" s="29"/>
      <c r="CVY22" s="29"/>
      <c r="CVZ22" s="29"/>
      <c r="CWA22" s="29"/>
      <c r="CWB22" s="29"/>
      <c r="CWC22" s="29"/>
      <c r="CWD22" s="29"/>
      <c r="CWE22" s="29"/>
      <c r="CWF22" s="29"/>
      <c r="CWG22" s="29"/>
      <c r="CWH22" s="29"/>
      <c r="CWI22" s="29"/>
      <c r="CWJ22" s="29"/>
      <c r="CWK22" s="29"/>
      <c r="CWL22" s="29"/>
      <c r="CWM22" s="29"/>
      <c r="CWN22" s="29"/>
      <c r="CWO22" s="29"/>
      <c r="CWP22" s="29"/>
      <c r="CWQ22" s="29"/>
      <c r="CWR22" s="29"/>
      <c r="CWS22" s="29"/>
      <c r="CWT22" s="29"/>
      <c r="CWU22" s="29"/>
      <c r="CWV22" s="29"/>
      <c r="CWW22" s="29"/>
      <c r="CWX22" s="29"/>
      <c r="CWY22" s="29"/>
      <c r="CWZ22" s="29"/>
      <c r="CXA22" s="29"/>
      <c r="CXB22" s="29"/>
      <c r="CXC22" s="29"/>
      <c r="CXD22" s="29"/>
      <c r="CXE22" s="29"/>
      <c r="CXF22" s="29"/>
      <c r="CXG22" s="29"/>
      <c r="CXH22" s="29"/>
      <c r="CXI22" s="29"/>
      <c r="CXJ22" s="29"/>
      <c r="CXK22" s="29"/>
      <c r="CXL22" s="29"/>
      <c r="CXM22" s="29"/>
      <c r="CXN22" s="29"/>
      <c r="CXO22" s="29"/>
      <c r="CXP22" s="29"/>
      <c r="CXQ22" s="29"/>
      <c r="CXR22" s="29"/>
      <c r="CXS22" s="29"/>
      <c r="CXT22" s="29"/>
      <c r="CXU22" s="29"/>
      <c r="CXV22" s="29"/>
      <c r="CXW22" s="29"/>
      <c r="CXX22" s="29"/>
      <c r="CXY22" s="29"/>
      <c r="CXZ22" s="29"/>
      <c r="CYA22" s="29"/>
      <c r="CYB22" s="29"/>
      <c r="CYC22" s="29"/>
      <c r="CYD22" s="29"/>
      <c r="CYE22" s="29"/>
      <c r="CYF22" s="29"/>
      <c r="CYG22" s="29"/>
      <c r="CYH22" s="29"/>
      <c r="CYI22" s="29"/>
      <c r="CYJ22" s="29"/>
      <c r="CYK22" s="29"/>
      <c r="CYL22" s="29"/>
      <c r="CYM22" s="29"/>
      <c r="CYN22" s="29"/>
      <c r="CYO22" s="29"/>
      <c r="CYP22" s="29"/>
      <c r="CYQ22" s="29"/>
      <c r="CYR22" s="29"/>
      <c r="CYS22" s="29"/>
      <c r="CYT22" s="29"/>
      <c r="CYU22" s="29"/>
      <c r="CYV22" s="29"/>
      <c r="CYW22" s="29"/>
      <c r="CYX22" s="29"/>
      <c r="CYY22" s="29"/>
      <c r="CYZ22" s="29"/>
      <c r="CZA22" s="29"/>
      <c r="CZB22" s="29"/>
      <c r="CZC22" s="29"/>
      <c r="CZD22" s="29"/>
      <c r="CZE22" s="29"/>
      <c r="CZF22" s="29"/>
      <c r="CZG22" s="29"/>
      <c r="CZH22" s="29"/>
      <c r="CZI22" s="29"/>
      <c r="CZJ22" s="29"/>
      <c r="CZK22" s="29"/>
      <c r="CZL22" s="29"/>
      <c r="CZM22" s="29"/>
      <c r="CZN22" s="29"/>
      <c r="CZO22" s="29"/>
      <c r="CZP22" s="29"/>
      <c r="CZQ22" s="29"/>
      <c r="CZR22" s="29"/>
      <c r="CZS22" s="29"/>
      <c r="CZT22" s="29"/>
      <c r="CZU22" s="29"/>
      <c r="CZV22" s="29"/>
      <c r="CZW22" s="29"/>
      <c r="CZX22" s="29"/>
      <c r="CZY22" s="29"/>
      <c r="CZZ22" s="29"/>
      <c r="DAA22" s="29"/>
      <c r="DAB22" s="29"/>
      <c r="DAC22" s="29"/>
      <c r="DAD22" s="29"/>
      <c r="DAE22" s="29"/>
      <c r="DAF22" s="29"/>
      <c r="DAG22" s="29"/>
      <c r="DAH22" s="29"/>
      <c r="DAI22" s="29"/>
      <c r="DAJ22" s="29"/>
      <c r="DAK22" s="29"/>
      <c r="DAL22" s="29"/>
      <c r="DAM22" s="29"/>
      <c r="DAN22" s="29"/>
      <c r="DAO22" s="29"/>
      <c r="DAP22" s="29"/>
      <c r="DAQ22" s="29"/>
      <c r="DAR22" s="29"/>
      <c r="DAS22" s="29"/>
      <c r="DAT22" s="29"/>
      <c r="DAU22" s="29"/>
      <c r="DAV22" s="29"/>
      <c r="DAW22" s="29"/>
      <c r="DAX22" s="29"/>
      <c r="DAY22" s="29"/>
      <c r="DAZ22" s="29"/>
      <c r="DBA22" s="29"/>
      <c r="DBB22" s="29"/>
      <c r="DBC22" s="29"/>
      <c r="DBD22" s="29"/>
      <c r="DBE22" s="29"/>
      <c r="DBF22" s="29"/>
      <c r="DBG22" s="29"/>
      <c r="DBH22" s="29"/>
      <c r="DBI22" s="29"/>
      <c r="DBJ22" s="29"/>
      <c r="DBK22" s="29"/>
      <c r="DBL22" s="29"/>
      <c r="DBM22" s="29"/>
      <c r="DBN22" s="29"/>
      <c r="DBO22" s="29"/>
      <c r="DBP22" s="29"/>
      <c r="DBQ22" s="29"/>
      <c r="DBR22" s="29"/>
      <c r="DBS22" s="29"/>
      <c r="DBT22" s="29"/>
      <c r="DBU22" s="29"/>
      <c r="DBV22" s="29"/>
      <c r="DBW22" s="29"/>
      <c r="DBX22" s="29"/>
      <c r="DBY22" s="29"/>
      <c r="DBZ22" s="29"/>
      <c r="DCA22" s="29"/>
      <c r="DCB22" s="29"/>
      <c r="DCC22" s="29"/>
      <c r="DCD22" s="29"/>
      <c r="DCE22" s="29"/>
      <c r="DCF22" s="29"/>
      <c r="DCG22" s="29"/>
      <c r="DCH22" s="29"/>
      <c r="DCI22" s="29"/>
      <c r="DCJ22" s="29"/>
      <c r="DCK22" s="29"/>
      <c r="DCL22" s="29"/>
      <c r="DCM22" s="29"/>
      <c r="DCN22" s="29"/>
      <c r="DCO22" s="29"/>
      <c r="DCP22" s="29"/>
      <c r="DCQ22" s="29"/>
      <c r="DCR22" s="29"/>
      <c r="DCS22" s="29"/>
      <c r="DCT22" s="29"/>
      <c r="DCU22" s="29"/>
      <c r="DCV22" s="29"/>
      <c r="DCW22" s="29"/>
      <c r="DCX22" s="29"/>
      <c r="DCY22" s="29"/>
      <c r="DCZ22" s="29"/>
      <c r="DDA22" s="29"/>
      <c r="DDB22" s="29"/>
      <c r="DDC22" s="29"/>
      <c r="DDD22" s="29"/>
      <c r="DDE22" s="29"/>
      <c r="DDF22" s="29"/>
      <c r="DDG22" s="29"/>
      <c r="DDH22" s="29"/>
      <c r="DDI22" s="29"/>
      <c r="DDJ22" s="29"/>
      <c r="DDK22" s="29"/>
      <c r="DDL22" s="29"/>
      <c r="DDM22" s="29"/>
      <c r="DDN22" s="29"/>
      <c r="DDO22" s="29"/>
      <c r="DDP22" s="29"/>
      <c r="DDQ22" s="29"/>
      <c r="DDR22" s="29"/>
      <c r="DDS22" s="29"/>
      <c r="DDT22" s="29"/>
      <c r="DDU22" s="29"/>
      <c r="DDV22" s="29"/>
      <c r="DDW22" s="29"/>
      <c r="DDX22" s="29"/>
      <c r="DDY22" s="29"/>
      <c r="DDZ22" s="29"/>
      <c r="DEA22" s="29"/>
      <c r="DEB22" s="29"/>
      <c r="DEC22" s="29"/>
      <c r="DED22" s="29"/>
      <c r="DEE22" s="29"/>
      <c r="DEF22" s="29"/>
      <c r="DEG22" s="29"/>
      <c r="DEH22" s="29"/>
      <c r="DEI22" s="29"/>
      <c r="DEJ22" s="29"/>
      <c r="DEK22" s="29"/>
      <c r="DEL22" s="29"/>
      <c r="DEM22" s="29"/>
      <c r="DEN22" s="29"/>
      <c r="DEO22" s="29"/>
      <c r="DEP22" s="29"/>
      <c r="DEQ22" s="29"/>
      <c r="DER22" s="29"/>
      <c r="DES22" s="29"/>
      <c r="DET22" s="29"/>
      <c r="DEU22" s="29"/>
      <c r="DEV22" s="29"/>
      <c r="DEW22" s="29"/>
      <c r="DEX22" s="29"/>
      <c r="DEY22" s="29"/>
      <c r="DEZ22" s="29"/>
      <c r="DFA22" s="29"/>
      <c r="DFB22" s="29"/>
      <c r="DFC22" s="29"/>
      <c r="DFD22" s="29"/>
      <c r="DFE22" s="29"/>
      <c r="DFF22" s="29"/>
      <c r="DFG22" s="29"/>
      <c r="DFH22" s="29"/>
      <c r="DFI22" s="29"/>
      <c r="DFJ22" s="29"/>
      <c r="DFK22" s="29"/>
      <c r="DFL22" s="29"/>
      <c r="DFM22" s="29"/>
      <c r="DFN22" s="29"/>
      <c r="DFO22" s="29"/>
      <c r="DFP22" s="29"/>
      <c r="DFQ22" s="29"/>
      <c r="DFR22" s="29"/>
      <c r="DFS22" s="29"/>
      <c r="DFT22" s="29"/>
      <c r="DFU22" s="29"/>
      <c r="DFV22" s="29"/>
      <c r="DFW22" s="29"/>
      <c r="DFX22" s="29"/>
      <c r="DFY22" s="29"/>
      <c r="DFZ22" s="29"/>
      <c r="DGA22" s="29"/>
      <c r="DGB22" s="29"/>
      <c r="DGC22" s="29"/>
      <c r="DGD22" s="29"/>
      <c r="DGE22" s="29"/>
      <c r="DGF22" s="29"/>
      <c r="DGG22" s="29"/>
      <c r="DGH22" s="29"/>
      <c r="DGI22" s="29"/>
      <c r="DGJ22" s="29"/>
      <c r="DGK22" s="29"/>
      <c r="DGL22" s="29"/>
      <c r="DGM22" s="29"/>
      <c r="DGN22" s="29"/>
      <c r="DGO22" s="29"/>
      <c r="DGP22" s="29"/>
      <c r="DGQ22" s="29"/>
      <c r="DGR22" s="29"/>
      <c r="DGS22" s="29"/>
      <c r="DGT22" s="29"/>
      <c r="DGU22" s="29"/>
      <c r="DGV22" s="29"/>
      <c r="DGW22" s="29"/>
      <c r="DGX22" s="29"/>
      <c r="DGY22" s="29"/>
      <c r="DGZ22" s="29"/>
      <c r="DHA22" s="29"/>
      <c r="DHB22" s="29"/>
      <c r="DHC22" s="29"/>
      <c r="DHD22" s="29"/>
      <c r="DHE22" s="29"/>
      <c r="DHF22" s="29"/>
      <c r="DHG22" s="29"/>
      <c r="DHH22" s="29"/>
      <c r="DHI22" s="29"/>
      <c r="DHJ22" s="29"/>
      <c r="DHK22" s="29"/>
      <c r="DHL22" s="29"/>
      <c r="DHM22" s="29"/>
      <c r="DHN22" s="29"/>
      <c r="DHO22" s="29"/>
      <c r="DHP22" s="29"/>
      <c r="DHQ22" s="29"/>
      <c r="DHR22" s="29"/>
      <c r="DHS22" s="29"/>
      <c r="DHT22" s="29"/>
      <c r="DHU22" s="29"/>
      <c r="DHV22" s="29"/>
      <c r="DHW22" s="29"/>
      <c r="DHX22" s="29"/>
      <c r="DHY22" s="29"/>
      <c r="DHZ22" s="29"/>
      <c r="DIA22" s="29"/>
      <c r="DIB22" s="29"/>
      <c r="DIC22" s="29"/>
      <c r="DID22" s="29"/>
      <c r="DIE22" s="29"/>
      <c r="DIF22" s="29"/>
      <c r="DIG22" s="29"/>
      <c r="DIH22" s="29"/>
      <c r="DII22" s="29"/>
      <c r="DIJ22" s="29"/>
      <c r="DIK22" s="29"/>
      <c r="DIL22" s="29"/>
      <c r="DIM22" s="29"/>
      <c r="DIN22" s="29"/>
      <c r="DIO22" s="29"/>
      <c r="DIP22" s="29"/>
      <c r="DIQ22" s="29"/>
      <c r="DIR22" s="29"/>
      <c r="DIS22" s="29"/>
      <c r="DIT22" s="29"/>
      <c r="DIU22" s="29"/>
      <c r="DIV22" s="29"/>
      <c r="DIW22" s="29"/>
      <c r="DIX22" s="29"/>
      <c r="DIY22" s="29"/>
      <c r="DIZ22" s="29"/>
      <c r="DJA22" s="29"/>
      <c r="DJB22" s="29"/>
      <c r="DJC22" s="29"/>
      <c r="DJD22" s="29"/>
      <c r="DJE22" s="29"/>
      <c r="DJF22" s="29"/>
      <c r="DJG22" s="29"/>
      <c r="DJH22" s="29"/>
      <c r="DJI22" s="29"/>
      <c r="DJJ22" s="29"/>
      <c r="DJK22" s="29"/>
      <c r="DJL22" s="29"/>
      <c r="DJM22" s="29"/>
      <c r="DJN22" s="29"/>
      <c r="DJO22" s="29"/>
      <c r="DJP22" s="29"/>
      <c r="DJQ22" s="29"/>
      <c r="DJR22" s="29"/>
      <c r="DJS22" s="29"/>
      <c r="DJT22" s="29"/>
      <c r="DJU22" s="29"/>
      <c r="DJV22" s="29"/>
      <c r="DJW22" s="29"/>
      <c r="DJX22" s="29"/>
      <c r="DJY22" s="29"/>
      <c r="DJZ22" s="29"/>
      <c r="DKA22" s="29"/>
      <c r="DKB22" s="29"/>
      <c r="DKC22" s="29"/>
      <c r="DKD22" s="29"/>
      <c r="DKE22" s="29"/>
      <c r="DKF22" s="29"/>
      <c r="DKG22" s="29"/>
      <c r="DKH22" s="29"/>
      <c r="DKI22" s="29"/>
      <c r="DKJ22" s="29"/>
      <c r="DKK22" s="29"/>
      <c r="DKL22" s="29"/>
      <c r="DKM22" s="29"/>
      <c r="DKN22" s="29"/>
      <c r="DKO22" s="29"/>
      <c r="DKP22" s="29"/>
      <c r="DKQ22" s="29"/>
      <c r="DKR22" s="29"/>
      <c r="DKS22" s="29"/>
      <c r="DKT22" s="29"/>
      <c r="DKU22" s="29"/>
      <c r="DKV22" s="29"/>
      <c r="DKW22" s="29"/>
      <c r="DKX22" s="29"/>
      <c r="DKY22" s="29"/>
      <c r="DKZ22" s="29"/>
      <c r="DLA22" s="29"/>
      <c r="DLB22" s="29"/>
      <c r="DLC22" s="29"/>
      <c r="DLD22" s="29"/>
      <c r="DLE22" s="29"/>
      <c r="DLF22" s="29"/>
      <c r="DLG22" s="29"/>
      <c r="DLH22" s="29"/>
      <c r="DLI22" s="29"/>
      <c r="DLJ22" s="29"/>
      <c r="DLK22" s="29"/>
      <c r="DLL22" s="29"/>
      <c r="DLM22" s="29"/>
      <c r="DLN22" s="29"/>
      <c r="DLO22" s="29"/>
      <c r="DLP22" s="29"/>
      <c r="DLQ22" s="29"/>
      <c r="DLR22" s="29"/>
      <c r="DLS22" s="29"/>
      <c r="DLT22" s="29"/>
      <c r="DLU22" s="29"/>
      <c r="DLV22" s="29"/>
      <c r="DLW22" s="29"/>
      <c r="DLX22" s="29"/>
      <c r="DLY22" s="29"/>
      <c r="DLZ22" s="29"/>
      <c r="DMA22" s="29"/>
      <c r="DMB22" s="29"/>
      <c r="DMC22" s="29"/>
      <c r="DMD22" s="29"/>
      <c r="DME22" s="29"/>
      <c r="DMF22" s="29"/>
      <c r="DMG22" s="29"/>
      <c r="DMH22" s="29"/>
      <c r="DMI22" s="29"/>
      <c r="DMJ22" s="29"/>
      <c r="DMK22" s="29"/>
      <c r="DML22" s="29"/>
      <c r="DMM22" s="29"/>
      <c r="DMN22" s="29"/>
      <c r="DMO22" s="29"/>
      <c r="DMP22" s="29"/>
      <c r="DMQ22" s="29"/>
      <c r="DMR22" s="29"/>
      <c r="DMS22" s="29"/>
      <c r="DMT22" s="29"/>
      <c r="DMU22" s="29"/>
      <c r="DMV22" s="29"/>
      <c r="DMW22" s="29"/>
      <c r="DMX22" s="29"/>
      <c r="DMY22" s="29"/>
      <c r="DMZ22" s="29"/>
      <c r="DNA22" s="29"/>
      <c r="DNB22" s="29"/>
      <c r="DNC22" s="29"/>
      <c r="DND22" s="29"/>
      <c r="DNE22" s="29"/>
      <c r="DNF22" s="29"/>
      <c r="DNG22" s="29"/>
      <c r="DNH22" s="29"/>
      <c r="DNI22" s="29"/>
      <c r="DNJ22" s="29"/>
      <c r="DNK22" s="29"/>
      <c r="DNL22" s="29"/>
      <c r="DNM22" s="29"/>
      <c r="DNN22" s="29"/>
      <c r="DNO22" s="29"/>
      <c r="DNP22" s="29"/>
      <c r="DNQ22" s="29"/>
      <c r="DNR22" s="29"/>
      <c r="DNS22" s="29"/>
      <c r="DNT22" s="29"/>
      <c r="DNU22" s="29"/>
      <c r="DNV22" s="29"/>
      <c r="DNW22" s="29"/>
      <c r="DNX22" s="29"/>
      <c r="DNY22" s="29"/>
      <c r="DNZ22" s="29"/>
      <c r="DOA22" s="29"/>
      <c r="DOB22" s="29"/>
      <c r="DOC22" s="29"/>
      <c r="DOD22" s="29"/>
      <c r="DOE22" s="29"/>
      <c r="DOF22" s="29"/>
      <c r="DOG22" s="29"/>
      <c r="DOH22" s="29"/>
      <c r="DOI22" s="29"/>
      <c r="DOJ22" s="29"/>
      <c r="DOK22" s="29"/>
      <c r="DOL22" s="29"/>
      <c r="DOM22" s="29"/>
      <c r="DON22" s="29"/>
      <c r="DOO22" s="29"/>
      <c r="DOP22" s="29"/>
      <c r="DOQ22" s="29"/>
      <c r="DOR22" s="29"/>
      <c r="DOS22" s="29"/>
      <c r="DOT22" s="29"/>
      <c r="DOU22" s="29"/>
      <c r="DOV22" s="29"/>
      <c r="DOW22" s="29"/>
      <c r="DOX22" s="29"/>
      <c r="DOY22" s="29"/>
      <c r="DOZ22" s="29"/>
      <c r="DPA22" s="29"/>
      <c r="DPB22" s="29"/>
      <c r="DPC22" s="29"/>
      <c r="DPD22" s="29"/>
      <c r="DPE22" s="29"/>
      <c r="DPF22" s="29"/>
      <c r="DPG22" s="29"/>
      <c r="DPH22" s="29"/>
      <c r="DPI22" s="29"/>
      <c r="DPJ22" s="29"/>
      <c r="DPK22" s="29"/>
      <c r="DPL22" s="29"/>
      <c r="DPM22" s="29"/>
      <c r="DPN22" s="29"/>
      <c r="DPO22" s="29"/>
      <c r="DPP22" s="29"/>
      <c r="DPQ22" s="29"/>
      <c r="DPR22" s="29"/>
      <c r="DPS22" s="29"/>
      <c r="DPT22" s="29"/>
      <c r="DPU22" s="29"/>
      <c r="DPV22" s="29"/>
      <c r="DPW22" s="29"/>
      <c r="DPX22" s="29"/>
      <c r="DPY22" s="29"/>
      <c r="DPZ22" s="29"/>
      <c r="DQA22" s="29"/>
      <c r="DQB22" s="29"/>
      <c r="DQC22" s="29"/>
      <c r="DQD22" s="29"/>
      <c r="DQE22" s="29"/>
      <c r="DQF22" s="29"/>
      <c r="DQG22" s="29"/>
      <c r="DQH22" s="29"/>
      <c r="DQI22" s="29"/>
      <c r="DQJ22" s="29"/>
      <c r="DQK22" s="29"/>
      <c r="DQL22" s="29"/>
      <c r="DQM22" s="29"/>
      <c r="DQN22" s="29"/>
      <c r="DQO22" s="29"/>
      <c r="DQP22" s="29"/>
      <c r="DQQ22" s="29"/>
      <c r="DQR22" s="29"/>
      <c r="DQS22" s="29"/>
      <c r="DQT22" s="29"/>
      <c r="DQU22" s="29"/>
      <c r="DQV22" s="29"/>
      <c r="DQW22" s="29"/>
      <c r="DQX22" s="29"/>
      <c r="DQY22" s="29"/>
      <c r="DQZ22" s="29"/>
      <c r="DRA22" s="29"/>
      <c r="DRB22" s="29"/>
      <c r="DRC22" s="29"/>
      <c r="DRD22" s="29"/>
      <c r="DRE22" s="29"/>
      <c r="DRF22" s="29"/>
      <c r="DRG22" s="29"/>
      <c r="DRH22" s="29"/>
      <c r="DRI22" s="29"/>
      <c r="DRJ22" s="29"/>
      <c r="DRK22" s="29"/>
      <c r="DRL22" s="29"/>
      <c r="DRM22" s="29"/>
      <c r="DRN22" s="29"/>
      <c r="DRO22" s="29"/>
      <c r="DRP22" s="29"/>
      <c r="DRQ22" s="29"/>
      <c r="DRR22" s="29"/>
      <c r="DRS22" s="29"/>
      <c r="DRT22" s="29"/>
      <c r="DRU22" s="29"/>
      <c r="DRV22" s="29"/>
      <c r="DRW22" s="29"/>
      <c r="DRX22" s="29"/>
      <c r="DRY22" s="29"/>
      <c r="DRZ22" s="29"/>
      <c r="DSA22" s="29"/>
      <c r="DSB22" s="29"/>
      <c r="DSC22" s="29"/>
      <c r="DSD22" s="29"/>
      <c r="DSE22" s="29"/>
      <c r="DSF22" s="29"/>
      <c r="DSG22" s="29"/>
      <c r="DSH22" s="29"/>
      <c r="DSI22" s="29"/>
      <c r="DSJ22" s="29"/>
      <c r="DSK22" s="29"/>
      <c r="DSL22" s="29"/>
      <c r="DSM22" s="29"/>
      <c r="DSN22" s="29"/>
      <c r="DSO22" s="29"/>
      <c r="DSP22" s="29"/>
      <c r="DSQ22" s="29"/>
      <c r="DSR22" s="29"/>
      <c r="DSS22" s="29"/>
      <c r="DST22" s="29"/>
      <c r="DSU22" s="29"/>
      <c r="DSV22" s="29"/>
      <c r="DSW22" s="29"/>
      <c r="DSX22" s="29"/>
      <c r="DSY22" s="29"/>
      <c r="DSZ22" s="29"/>
      <c r="DTA22" s="29"/>
      <c r="DTB22" s="29"/>
      <c r="DTC22" s="29"/>
      <c r="DTD22" s="29"/>
      <c r="DTE22" s="29"/>
      <c r="DTF22" s="29"/>
      <c r="DTG22" s="29"/>
      <c r="DTH22" s="29"/>
      <c r="DTI22" s="29"/>
      <c r="DTJ22" s="29"/>
      <c r="DTK22" s="29"/>
      <c r="DTL22" s="29"/>
      <c r="DTM22" s="29"/>
      <c r="DTN22" s="29"/>
      <c r="DTO22" s="29"/>
      <c r="DTP22" s="29"/>
      <c r="DTQ22" s="29"/>
      <c r="DTR22" s="29"/>
      <c r="DTS22" s="29"/>
      <c r="DTT22" s="29"/>
      <c r="DTU22" s="29"/>
      <c r="DTV22" s="29"/>
      <c r="DTW22" s="29"/>
      <c r="DTX22" s="29"/>
      <c r="DTY22" s="29"/>
      <c r="DTZ22" s="29"/>
      <c r="DUA22" s="29"/>
      <c r="DUB22" s="29"/>
      <c r="DUC22" s="29"/>
      <c r="DUD22" s="29"/>
      <c r="DUE22" s="29"/>
      <c r="DUF22" s="29"/>
      <c r="DUG22" s="29"/>
      <c r="DUH22" s="29"/>
      <c r="DUI22" s="29"/>
      <c r="DUJ22" s="29"/>
      <c r="DUK22" s="29"/>
      <c r="DUL22" s="29"/>
      <c r="DUM22" s="29"/>
      <c r="DUN22" s="29"/>
      <c r="DUO22" s="29"/>
      <c r="DUP22" s="29"/>
      <c r="DUQ22" s="29"/>
      <c r="DUR22" s="29"/>
      <c r="DUS22" s="29"/>
      <c r="DUT22" s="29"/>
      <c r="DUU22" s="29"/>
      <c r="DUV22" s="29"/>
      <c r="DUW22" s="29"/>
      <c r="DUX22" s="29"/>
      <c r="DUY22" s="29"/>
      <c r="DUZ22" s="29"/>
      <c r="DVA22" s="29"/>
      <c r="DVB22" s="29"/>
      <c r="DVC22" s="29"/>
      <c r="DVD22" s="29"/>
      <c r="DVE22" s="29"/>
      <c r="DVF22" s="29"/>
      <c r="DVG22" s="29"/>
      <c r="DVH22" s="29"/>
      <c r="DVI22" s="29"/>
      <c r="DVJ22" s="29"/>
      <c r="DVK22" s="29"/>
      <c r="DVL22" s="29"/>
      <c r="DVM22" s="29"/>
      <c r="DVN22" s="29"/>
      <c r="DVO22" s="29"/>
      <c r="DVP22" s="29"/>
      <c r="DVQ22" s="29"/>
      <c r="DVR22" s="29"/>
      <c r="DVS22" s="29"/>
      <c r="DVT22" s="29"/>
      <c r="DVU22" s="29"/>
      <c r="DVV22" s="29"/>
      <c r="DVW22" s="29"/>
      <c r="DVX22" s="29"/>
      <c r="DVY22" s="29"/>
      <c r="DVZ22" s="29"/>
      <c r="DWA22" s="29"/>
      <c r="DWB22" s="29"/>
      <c r="DWC22" s="29"/>
      <c r="DWD22" s="29"/>
      <c r="DWE22" s="29"/>
      <c r="DWF22" s="29"/>
      <c r="DWG22" s="29"/>
      <c r="DWH22" s="29"/>
      <c r="DWI22" s="29"/>
      <c r="DWJ22" s="29"/>
      <c r="DWK22" s="29"/>
      <c r="DWL22" s="29"/>
      <c r="DWM22" s="29"/>
      <c r="DWN22" s="29"/>
      <c r="DWO22" s="29"/>
      <c r="DWP22" s="29"/>
      <c r="DWQ22" s="29"/>
      <c r="DWR22" s="29"/>
      <c r="DWS22" s="29"/>
      <c r="DWT22" s="29"/>
      <c r="DWU22" s="29"/>
      <c r="DWV22" s="29"/>
      <c r="DWW22" s="29"/>
      <c r="DWX22" s="29"/>
      <c r="DWY22" s="29"/>
      <c r="DWZ22" s="29"/>
      <c r="DXA22" s="29"/>
      <c r="DXB22" s="29"/>
      <c r="DXC22" s="29"/>
      <c r="DXD22" s="29"/>
      <c r="DXE22" s="29"/>
      <c r="DXF22" s="29"/>
      <c r="DXG22" s="29"/>
      <c r="DXH22" s="29"/>
      <c r="DXI22" s="29"/>
      <c r="DXJ22" s="29"/>
      <c r="DXK22" s="29"/>
      <c r="DXL22" s="29"/>
      <c r="DXM22" s="29"/>
      <c r="DXN22" s="29"/>
      <c r="DXO22" s="29"/>
      <c r="DXP22" s="29"/>
      <c r="DXQ22" s="29"/>
      <c r="DXR22" s="29"/>
      <c r="DXS22" s="29"/>
      <c r="DXT22" s="29"/>
      <c r="DXU22" s="29"/>
      <c r="DXV22" s="29"/>
      <c r="DXW22" s="29"/>
      <c r="DXX22" s="29"/>
      <c r="DXY22" s="29"/>
      <c r="DXZ22" s="29"/>
      <c r="DYA22" s="29"/>
      <c r="DYB22" s="29"/>
      <c r="DYC22" s="29"/>
      <c r="DYD22" s="29"/>
      <c r="DYE22" s="29"/>
      <c r="DYF22" s="29"/>
      <c r="DYG22" s="29"/>
      <c r="DYH22" s="29"/>
      <c r="DYI22" s="29"/>
      <c r="DYJ22" s="29"/>
      <c r="DYK22" s="29"/>
      <c r="DYL22" s="29"/>
      <c r="DYM22" s="29"/>
      <c r="DYN22" s="29"/>
      <c r="DYO22" s="29"/>
      <c r="DYP22" s="29"/>
      <c r="DYQ22" s="29"/>
      <c r="DYR22" s="29"/>
      <c r="DYS22" s="29"/>
      <c r="DYT22" s="29"/>
      <c r="DYU22" s="29"/>
      <c r="DYV22" s="29"/>
      <c r="DYW22" s="29"/>
      <c r="DYX22" s="29"/>
      <c r="DYY22" s="29"/>
      <c r="DYZ22" s="29"/>
      <c r="DZA22" s="29"/>
      <c r="DZB22" s="29"/>
      <c r="DZC22" s="29"/>
      <c r="DZD22" s="29"/>
      <c r="DZE22" s="29"/>
      <c r="DZF22" s="29"/>
      <c r="DZG22" s="29"/>
      <c r="DZH22" s="29"/>
      <c r="DZI22" s="29"/>
      <c r="DZJ22" s="29"/>
      <c r="DZK22" s="29"/>
      <c r="DZL22" s="29"/>
      <c r="DZM22" s="29"/>
      <c r="DZN22" s="29"/>
      <c r="DZO22" s="29"/>
      <c r="DZP22" s="29"/>
      <c r="DZQ22" s="29"/>
      <c r="DZR22" s="29"/>
      <c r="DZS22" s="29"/>
      <c r="DZT22" s="29"/>
      <c r="DZU22" s="29"/>
      <c r="DZV22" s="29"/>
      <c r="DZW22" s="29"/>
      <c r="DZX22" s="29"/>
      <c r="DZY22" s="29"/>
      <c r="DZZ22" s="29"/>
      <c r="EAA22" s="29"/>
      <c r="EAB22" s="29"/>
      <c r="EAC22" s="29"/>
      <c r="EAD22" s="29"/>
      <c r="EAE22" s="29"/>
      <c r="EAF22" s="29"/>
      <c r="EAG22" s="29"/>
      <c r="EAH22" s="29"/>
      <c r="EAI22" s="29"/>
      <c r="EAJ22" s="29"/>
      <c r="EAK22" s="29"/>
      <c r="EAL22" s="29"/>
      <c r="EAM22" s="29"/>
      <c r="EAN22" s="29"/>
      <c r="EAO22" s="29"/>
      <c r="EAP22" s="29"/>
      <c r="EAQ22" s="29"/>
      <c r="EAR22" s="29"/>
      <c r="EAS22" s="29"/>
      <c r="EAT22" s="29"/>
      <c r="EAU22" s="29"/>
      <c r="EAV22" s="29"/>
      <c r="EAW22" s="29"/>
      <c r="EAX22" s="29"/>
      <c r="EAY22" s="29"/>
      <c r="EAZ22" s="29"/>
      <c r="EBA22" s="29"/>
      <c r="EBB22" s="29"/>
      <c r="EBC22" s="29"/>
      <c r="EBD22" s="29"/>
      <c r="EBE22" s="29"/>
      <c r="EBF22" s="29"/>
      <c r="EBG22" s="29"/>
      <c r="EBH22" s="29"/>
      <c r="EBI22" s="29"/>
      <c r="EBJ22" s="29"/>
      <c r="EBK22" s="29"/>
      <c r="EBL22" s="29"/>
      <c r="EBM22" s="29"/>
      <c r="EBN22" s="29"/>
      <c r="EBO22" s="29"/>
      <c r="EBP22" s="29"/>
      <c r="EBQ22" s="29"/>
      <c r="EBR22" s="29"/>
      <c r="EBS22" s="29"/>
      <c r="EBT22" s="29"/>
      <c r="EBU22" s="29"/>
      <c r="EBV22" s="29"/>
      <c r="EBW22" s="29"/>
      <c r="EBX22" s="29"/>
      <c r="EBY22" s="29"/>
      <c r="EBZ22" s="29"/>
      <c r="ECA22" s="29"/>
      <c r="ECB22" s="29"/>
      <c r="ECC22" s="29"/>
      <c r="ECD22" s="29"/>
      <c r="ECE22" s="29"/>
      <c r="ECF22" s="29"/>
      <c r="ECG22" s="29"/>
      <c r="ECH22" s="29"/>
      <c r="ECI22" s="29"/>
      <c r="ECJ22" s="29"/>
      <c r="ECK22" s="29"/>
      <c r="ECL22" s="29"/>
      <c r="ECM22" s="29"/>
      <c r="ECN22" s="29"/>
      <c r="ECO22" s="29"/>
      <c r="ECP22" s="29"/>
      <c r="ECQ22" s="29"/>
      <c r="ECR22" s="29"/>
      <c r="ECS22" s="29"/>
      <c r="ECT22" s="29"/>
      <c r="ECU22" s="29"/>
      <c r="ECV22" s="29"/>
      <c r="ECW22" s="29"/>
      <c r="ECX22" s="29"/>
      <c r="ECY22" s="29"/>
      <c r="ECZ22" s="29"/>
      <c r="EDA22" s="29"/>
      <c r="EDB22" s="29"/>
      <c r="EDC22" s="29"/>
      <c r="EDD22" s="29"/>
      <c r="EDE22" s="29"/>
      <c r="EDF22" s="29"/>
      <c r="EDG22" s="29"/>
      <c r="EDH22" s="29"/>
      <c r="EDI22" s="29"/>
      <c r="EDJ22" s="29"/>
      <c r="EDK22" s="29"/>
      <c r="EDL22" s="29"/>
      <c r="EDM22" s="29"/>
      <c r="EDN22" s="29"/>
      <c r="EDO22" s="29"/>
      <c r="EDP22" s="29"/>
      <c r="EDQ22" s="29"/>
      <c r="EDR22" s="29"/>
      <c r="EDS22" s="29"/>
      <c r="EDT22" s="29"/>
      <c r="EDU22" s="29"/>
      <c r="EDV22" s="29"/>
      <c r="EDW22" s="29"/>
      <c r="EDX22" s="29"/>
      <c r="EDY22" s="29"/>
      <c r="EDZ22" s="29"/>
      <c r="EEA22" s="29"/>
      <c r="EEB22" s="29"/>
      <c r="EEC22" s="29"/>
      <c r="EED22" s="29"/>
      <c r="EEE22" s="29"/>
      <c r="EEF22" s="29"/>
      <c r="EEG22" s="29"/>
      <c r="EEH22" s="29"/>
      <c r="EEI22" s="29"/>
      <c r="EEJ22" s="29"/>
      <c r="EEK22" s="29"/>
      <c r="EEL22" s="29"/>
      <c r="EEM22" s="29"/>
      <c r="EEN22" s="29"/>
      <c r="EEO22" s="29"/>
      <c r="EEP22" s="29"/>
      <c r="EEQ22" s="29"/>
      <c r="EER22" s="29"/>
      <c r="EES22" s="29"/>
      <c r="EET22" s="29"/>
      <c r="EEU22" s="29"/>
      <c r="EEV22" s="29"/>
      <c r="EEW22" s="29"/>
      <c r="EEX22" s="29"/>
      <c r="EEY22" s="29"/>
      <c r="EEZ22" s="29"/>
      <c r="EFA22" s="29"/>
      <c r="EFB22" s="29"/>
      <c r="EFC22" s="29"/>
      <c r="EFD22" s="29"/>
      <c r="EFE22" s="29"/>
      <c r="EFF22" s="29"/>
      <c r="EFG22" s="29"/>
      <c r="EFH22" s="29"/>
      <c r="EFI22" s="29"/>
      <c r="EFJ22" s="29"/>
      <c r="EFK22" s="29"/>
      <c r="EFL22" s="29"/>
      <c r="EFM22" s="29"/>
      <c r="EFN22" s="29"/>
      <c r="EFO22" s="29"/>
      <c r="EFP22" s="29"/>
      <c r="EFQ22" s="29"/>
      <c r="EFR22" s="29"/>
      <c r="EFS22" s="29"/>
      <c r="EFT22" s="29"/>
      <c r="EFU22" s="29"/>
      <c r="EFV22" s="29"/>
      <c r="EFW22" s="29"/>
      <c r="EFX22" s="29"/>
      <c r="EFY22" s="29"/>
      <c r="EFZ22" s="29"/>
      <c r="EGA22" s="29"/>
      <c r="EGB22" s="29"/>
      <c r="EGC22" s="29"/>
      <c r="EGD22" s="29"/>
      <c r="EGE22" s="29"/>
      <c r="EGF22" s="29"/>
      <c r="EGG22" s="29"/>
      <c r="EGH22" s="29"/>
      <c r="EGI22" s="29"/>
      <c r="EGJ22" s="29"/>
      <c r="EGK22" s="29"/>
      <c r="EGL22" s="29"/>
      <c r="EGM22" s="29"/>
      <c r="EGN22" s="29"/>
      <c r="EGO22" s="29"/>
      <c r="EGP22" s="29"/>
      <c r="EGQ22" s="29"/>
      <c r="EGR22" s="29"/>
      <c r="EGS22" s="29"/>
      <c r="EGT22" s="29"/>
      <c r="EGU22" s="29"/>
      <c r="EGV22" s="29"/>
      <c r="EGW22" s="29"/>
      <c r="EGX22" s="29"/>
      <c r="EGY22" s="29"/>
      <c r="EGZ22" s="29"/>
      <c r="EHA22" s="29"/>
      <c r="EHB22" s="29"/>
      <c r="EHC22" s="29"/>
      <c r="EHD22" s="29"/>
      <c r="EHE22" s="29"/>
      <c r="EHF22" s="29"/>
      <c r="EHG22" s="29"/>
      <c r="EHH22" s="29"/>
      <c r="EHI22" s="29"/>
      <c r="EHJ22" s="29"/>
      <c r="EHK22" s="29"/>
      <c r="EHL22" s="29"/>
      <c r="EHM22" s="29"/>
      <c r="EHN22" s="29"/>
      <c r="EHO22" s="29"/>
      <c r="EHP22" s="29"/>
      <c r="EHQ22" s="29"/>
      <c r="EHR22" s="29"/>
      <c r="EHS22" s="29"/>
      <c r="EHT22" s="29"/>
      <c r="EHU22" s="29"/>
      <c r="EHV22" s="29"/>
      <c r="EHW22" s="29"/>
      <c r="EHX22" s="29"/>
      <c r="EHY22" s="29"/>
      <c r="EHZ22" s="29"/>
      <c r="EIA22" s="29"/>
      <c r="EIB22" s="29"/>
      <c r="EIC22" s="29"/>
      <c r="EID22" s="29"/>
      <c r="EIE22" s="29"/>
      <c r="EIF22" s="29"/>
      <c r="EIG22" s="29"/>
      <c r="EIH22" s="29"/>
      <c r="EII22" s="29"/>
      <c r="EIJ22" s="29"/>
      <c r="EIK22" s="29"/>
      <c r="EIL22" s="29"/>
      <c r="EIM22" s="29"/>
      <c r="EIN22" s="29"/>
      <c r="EIO22" s="29"/>
      <c r="EIP22" s="29"/>
      <c r="EIQ22" s="29"/>
      <c r="EIR22" s="29"/>
      <c r="EIS22" s="29"/>
      <c r="EIT22" s="29"/>
      <c r="EIU22" s="29"/>
      <c r="EIV22" s="29"/>
      <c r="EIW22" s="29"/>
      <c r="EIX22" s="29"/>
      <c r="EIY22" s="29"/>
      <c r="EIZ22" s="29"/>
      <c r="EJA22" s="29"/>
      <c r="EJB22" s="29"/>
      <c r="EJC22" s="29"/>
      <c r="EJD22" s="29"/>
      <c r="EJE22" s="29"/>
      <c r="EJF22" s="29"/>
      <c r="EJG22" s="29"/>
      <c r="EJH22" s="29"/>
      <c r="EJI22" s="29"/>
      <c r="EJJ22" s="29"/>
      <c r="EJK22" s="29"/>
      <c r="EJL22" s="29"/>
      <c r="EJM22" s="29"/>
      <c r="EJN22" s="29"/>
      <c r="EJO22" s="29"/>
      <c r="EJP22" s="29"/>
      <c r="EJQ22" s="29"/>
      <c r="EJR22" s="29"/>
      <c r="EJS22" s="29"/>
      <c r="EJT22" s="29"/>
      <c r="EJU22" s="29"/>
      <c r="EJV22" s="29"/>
      <c r="EJW22" s="29"/>
      <c r="EJX22" s="29"/>
      <c r="EJY22" s="29"/>
      <c r="EJZ22" s="29"/>
      <c r="EKA22" s="29"/>
      <c r="EKB22" s="29"/>
      <c r="EKC22" s="29"/>
      <c r="EKD22" s="29"/>
      <c r="EKE22" s="29"/>
      <c r="EKF22" s="29"/>
      <c r="EKG22" s="29"/>
      <c r="EKH22" s="29"/>
      <c r="EKI22" s="29"/>
      <c r="EKJ22" s="29"/>
      <c r="EKK22" s="29"/>
      <c r="EKL22" s="29"/>
      <c r="EKM22" s="29"/>
      <c r="EKN22" s="29"/>
      <c r="EKO22" s="29"/>
      <c r="EKP22" s="29"/>
      <c r="EKQ22" s="29"/>
      <c r="EKR22" s="29"/>
      <c r="EKS22" s="29"/>
      <c r="EKT22" s="29"/>
      <c r="EKU22" s="29"/>
      <c r="EKV22" s="29"/>
      <c r="EKW22" s="29"/>
      <c r="EKX22" s="29"/>
      <c r="EKY22" s="29"/>
      <c r="EKZ22" s="29"/>
      <c r="ELA22" s="29"/>
      <c r="ELB22" s="29"/>
      <c r="ELC22" s="29"/>
      <c r="ELD22" s="29"/>
      <c r="ELE22" s="29"/>
      <c r="ELF22" s="29"/>
      <c r="ELG22" s="29"/>
      <c r="ELH22" s="29"/>
      <c r="ELI22" s="29"/>
      <c r="ELJ22" s="29"/>
      <c r="ELK22" s="29"/>
      <c r="ELL22" s="29"/>
      <c r="ELM22" s="29"/>
      <c r="ELN22" s="29"/>
      <c r="ELO22" s="29"/>
      <c r="ELP22" s="29"/>
      <c r="ELQ22" s="29"/>
      <c r="ELR22" s="29"/>
      <c r="ELS22" s="29"/>
      <c r="ELT22" s="29"/>
      <c r="ELU22" s="29"/>
      <c r="ELV22" s="29"/>
      <c r="ELW22" s="29"/>
      <c r="ELX22" s="29"/>
      <c r="ELY22" s="29"/>
      <c r="ELZ22" s="29"/>
      <c r="EMA22" s="29"/>
      <c r="EMB22" s="29"/>
      <c r="EMC22" s="29"/>
      <c r="EMD22" s="29"/>
      <c r="EME22" s="29"/>
      <c r="EMF22" s="29"/>
      <c r="EMG22" s="29"/>
      <c r="EMH22" s="29"/>
      <c r="EMI22" s="29"/>
      <c r="EMJ22" s="29"/>
      <c r="EMK22" s="29"/>
      <c r="EML22" s="29"/>
      <c r="EMM22" s="29"/>
      <c r="EMN22" s="29"/>
      <c r="EMO22" s="29"/>
      <c r="EMP22" s="29"/>
      <c r="EMQ22" s="29"/>
      <c r="EMR22" s="29"/>
      <c r="EMS22" s="29"/>
      <c r="EMT22" s="29"/>
      <c r="EMU22" s="29"/>
      <c r="EMV22" s="29"/>
      <c r="EMW22" s="29"/>
      <c r="EMX22" s="29"/>
      <c r="EMY22" s="29"/>
      <c r="EMZ22" s="29"/>
      <c r="ENA22" s="29"/>
      <c r="ENB22" s="29"/>
      <c r="ENC22" s="29"/>
      <c r="END22" s="29"/>
      <c r="ENE22" s="29"/>
      <c r="ENF22" s="29"/>
      <c r="ENG22" s="29"/>
      <c r="ENH22" s="29"/>
      <c r="ENI22" s="29"/>
      <c r="ENJ22" s="29"/>
      <c r="ENK22" s="29"/>
      <c r="ENL22" s="29"/>
      <c r="ENM22" s="29"/>
      <c r="ENN22" s="29"/>
      <c r="ENO22" s="29"/>
      <c r="ENP22" s="29"/>
      <c r="ENQ22" s="29"/>
      <c r="ENR22" s="29"/>
      <c r="ENS22" s="29"/>
      <c r="ENT22" s="29"/>
      <c r="ENU22" s="29"/>
      <c r="ENV22" s="29"/>
      <c r="ENW22" s="29"/>
      <c r="ENX22" s="29"/>
      <c r="ENY22" s="29"/>
      <c r="ENZ22" s="29"/>
      <c r="EOA22" s="29"/>
      <c r="EOB22" s="29"/>
      <c r="EOC22" s="29"/>
      <c r="EOD22" s="29"/>
      <c r="EOE22" s="29"/>
      <c r="EOF22" s="29"/>
      <c r="EOG22" s="29"/>
      <c r="EOH22" s="29"/>
      <c r="EOI22" s="29"/>
      <c r="EOJ22" s="29"/>
      <c r="EOK22" s="29"/>
      <c r="EOL22" s="29"/>
      <c r="EOM22" s="29"/>
      <c r="EON22" s="29"/>
      <c r="EOO22" s="29"/>
      <c r="EOP22" s="29"/>
      <c r="EOQ22" s="29"/>
      <c r="EOR22" s="29"/>
      <c r="EOS22" s="29"/>
      <c r="EOT22" s="29"/>
      <c r="EOU22" s="29"/>
      <c r="EOV22" s="29"/>
      <c r="EOW22" s="29"/>
      <c r="EOX22" s="29"/>
      <c r="EOY22" s="29"/>
      <c r="EOZ22" s="29"/>
      <c r="EPA22" s="29"/>
      <c r="EPB22" s="29"/>
      <c r="EPC22" s="29"/>
      <c r="EPD22" s="29"/>
      <c r="EPE22" s="29"/>
      <c r="EPF22" s="29"/>
      <c r="EPG22" s="29"/>
      <c r="EPH22" s="29"/>
      <c r="EPI22" s="29"/>
      <c r="EPJ22" s="29"/>
      <c r="EPK22" s="29"/>
      <c r="EPL22" s="29"/>
      <c r="EPM22" s="29"/>
      <c r="EPN22" s="29"/>
      <c r="EPO22" s="29"/>
      <c r="EPP22" s="29"/>
      <c r="EPQ22" s="29"/>
      <c r="EPR22" s="29"/>
      <c r="EPS22" s="29"/>
      <c r="EPT22" s="29"/>
      <c r="EPU22" s="29"/>
      <c r="EPV22" s="29"/>
      <c r="EPW22" s="29"/>
      <c r="EPX22" s="29"/>
      <c r="EPY22" s="29"/>
      <c r="EPZ22" s="29"/>
      <c r="EQA22" s="29"/>
      <c r="EQB22" s="29"/>
      <c r="EQC22" s="29"/>
      <c r="EQD22" s="29"/>
      <c r="EQE22" s="29"/>
      <c r="EQF22" s="29"/>
      <c r="EQG22" s="29"/>
      <c r="EQH22" s="29"/>
      <c r="EQI22" s="29"/>
      <c r="EQJ22" s="29"/>
      <c r="EQK22" s="29"/>
      <c r="EQL22" s="29"/>
      <c r="EQM22" s="29"/>
      <c r="EQN22" s="29"/>
      <c r="EQO22" s="29"/>
      <c r="EQP22" s="29"/>
      <c r="EQQ22" s="29"/>
      <c r="EQR22" s="29"/>
      <c r="EQS22" s="29"/>
      <c r="EQT22" s="29"/>
      <c r="EQU22" s="29"/>
      <c r="EQV22" s="29"/>
      <c r="EQW22" s="29"/>
      <c r="EQX22" s="29"/>
      <c r="EQY22" s="29"/>
      <c r="EQZ22" s="29"/>
      <c r="ERA22" s="29"/>
      <c r="ERB22" s="29"/>
      <c r="ERC22" s="29"/>
      <c r="ERD22" s="29"/>
      <c r="ERE22" s="29"/>
      <c r="ERF22" s="29"/>
      <c r="ERG22" s="29"/>
      <c r="ERH22" s="29"/>
      <c r="ERI22" s="29"/>
      <c r="ERJ22" s="29"/>
      <c r="ERK22" s="29"/>
      <c r="ERL22" s="29"/>
      <c r="ERM22" s="29"/>
      <c r="ERN22" s="29"/>
      <c r="ERO22" s="29"/>
      <c r="ERP22" s="29"/>
      <c r="ERQ22" s="29"/>
      <c r="ERR22" s="29"/>
      <c r="ERS22" s="29"/>
      <c r="ERT22" s="29"/>
      <c r="ERU22" s="29"/>
      <c r="ERV22" s="29"/>
      <c r="ERW22" s="29"/>
      <c r="ERX22" s="29"/>
      <c r="ERY22" s="29"/>
      <c r="ERZ22" s="29"/>
      <c r="ESA22" s="29"/>
      <c r="ESB22" s="29"/>
      <c r="ESC22" s="29"/>
      <c r="ESD22" s="29"/>
      <c r="ESE22" s="29"/>
      <c r="ESF22" s="29"/>
      <c r="ESG22" s="29"/>
      <c r="ESH22" s="29"/>
      <c r="ESI22" s="29"/>
      <c r="ESJ22" s="29"/>
      <c r="ESK22" s="29"/>
      <c r="ESL22" s="29"/>
      <c r="ESM22" s="29"/>
      <c r="ESN22" s="29"/>
      <c r="ESO22" s="29"/>
      <c r="ESP22" s="29"/>
      <c r="ESQ22" s="29"/>
      <c r="ESR22" s="29"/>
      <c r="ESS22" s="29"/>
      <c r="EST22" s="29"/>
      <c r="ESU22" s="29"/>
      <c r="ESV22" s="29"/>
      <c r="ESW22" s="29"/>
      <c r="ESX22" s="29"/>
      <c r="ESY22" s="29"/>
      <c r="ESZ22" s="29"/>
      <c r="ETA22" s="29"/>
      <c r="ETB22" s="29"/>
      <c r="ETC22" s="29"/>
      <c r="ETD22" s="29"/>
      <c r="ETE22" s="29"/>
      <c r="ETF22" s="29"/>
      <c r="ETG22" s="29"/>
      <c r="ETH22" s="29"/>
      <c r="ETI22" s="29"/>
      <c r="ETJ22" s="29"/>
      <c r="ETK22" s="29"/>
      <c r="ETL22" s="29"/>
      <c r="ETM22" s="29"/>
      <c r="ETN22" s="29"/>
      <c r="ETO22" s="29"/>
      <c r="ETP22" s="29"/>
      <c r="ETQ22" s="29"/>
      <c r="ETR22" s="29"/>
      <c r="ETS22" s="29"/>
      <c r="ETT22" s="29"/>
      <c r="ETU22" s="29"/>
      <c r="ETV22" s="29"/>
      <c r="ETW22" s="29"/>
      <c r="ETX22" s="29"/>
      <c r="ETY22" s="29"/>
      <c r="ETZ22" s="29"/>
      <c r="EUA22" s="29"/>
      <c r="EUB22" s="29"/>
      <c r="EUC22" s="29"/>
      <c r="EUD22" s="29"/>
      <c r="EUE22" s="29"/>
      <c r="EUF22" s="29"/>
      <c r="EUG22" s="29"/>
      <c r="EUH22" s="29"/>
      <c r="EUI22" s="29"/>
      <c r="EUJ22" s="29"/>
      <c r="EUK22" s="29"/>
      <c r="EUL22" s="29"/>
      <c r="EUM22" s="29"/>
      <c r="EUN22" s="29"/>
      <c r="EUO22" s="29"/>
      <c r="EUP22" s="29"/>
      <c r="EUQ22" s="29"/>
      <c r="EUR22" s="29"/>
      <c r="EUS22" s="29"/>
      <c r="EUT22" s="29"/>
      <c r="EUU22" s="29"/>
      <c r="EUV22" s="29"/>
      <c r="EUW22" s="29"/>
      <c r="EUX22" s="29"/>
      <c r="EUY22" s="29"/>
      <c r="EUZ22" s="29"/>
      <c r="EVA22" s="29"/>
      <c r="EVB22" s="29"/>
      <c r="EVC22" s="29"/>
      <c r="EVD22" s="29"/>
      <c r="EVE22" s="29"/>
      <c r="EVF22" s="29"/>
      <c r="EVG22" s="29"/>
      <c r="EVH22" s="29"/>
      <c r="EVI22" s="29"/>
      <c r="EVJ22" s="29"/>
      <c r="EVK22" s="29"/>
      <c r="EVL22" s="29"/>
      <c r="EVM22" s="29"/>
      <c r="EVN22" s="29"/>
      <c r="EVO22" s="29"/>
      <c r="EVP22" s="29"/>
      <c r="EVQ22" s="29"/>
      <c r="EVR22" s="29"/>
      <c r="EVS22" s="29"/>
      <c r="EVT22" s="29"/>
      <c r="EVU22" s="29"/>
      <c r="EVV22" s="29"/>
      <c r="EVW22" s="29"/>
      <c r="EVX22" s="29"/>
      <c r="EVY22" s="29"/>
      <c r="EVZ22" s="29"/>
      <c r="EWA22" s="29"/>
      <c r="EWB22" s="29"/>
      <c r="EWC22" s="29"/>
      <c r="EWD22" s="29"/>
      <c r="EWE22" s="29"/>
      <c r="EWF22" s="29"/>
      <c r="EWG22" s="29"/>
      <c r="EWH22" s="29"/>
      <c r="EWI22" s="29"/>
      <c r="EWJ22" s="29"/>
      <c r="EWK22" s="29"/>
      <c r="EWL22" s="29"/>
      <c r="EWM22" s="29"/>
      <c r="EWN22" s="29"/>
      <c r="EWO22" s="29"/>
      <c r="EWP22" s="29"/>
      <c r="EWQ22" s="29"/>
      <c r="EWR22" s="29"/>
      <c r="EWS22" s="29"/>
      <c r="EWT22" s="29"/>
      <c r="EWU22" s="29"/>
      <c r="EWV22" s="29"/>
      <c r="EWW22" s="29"/>
      <c r="EWX22" s="29"/>
      <c r="EWY22" s="29"/>
      <c r="EWZ22" s="29"/>
      <c r="EXA22" s="29"/>
      <c r="EXB22" s="29"/>
      <c r="EXC22" s="29"/>
      <c r="EXD22" s="29"/>
      <c r="EXE22" s="29"/>
      <c r="EXF22" s="29"/>
      <c r="EXG22" s="29"/>
      <c r="EXH22" s="29"/>
      <c r="EXI22" s="29"/>
      <c r="EXJ22" s="29"/>
      <c r="EXK22" s="29"/>
      <c r="EXL22" s="29"/>
      <c r="EXM22" s="29"/>
      <c r="EXN22" s="29"/>
      <c r="EXO22" s="29"/>
      <c r="EXP22" s="29"/>
      <c r="EXQ22" s="29"/>
      <c r="EXR22" s="29"/>
      <c r="EXS22" s="29"/>
      <c r="EXT22" s="29"/>
      <c r="EXU22" s="29"/>
      <c r="EXV22" s="29"/>
      <c r="EXW22" s="29"/>
      <c r="EXX22" s="29"/>
      <c r="EXY22" s="29"/>
      <c r="EXZ22" s="29"/>
      <c r="EYA22" s="29"/>
      <c r="EYB22" s="29"/>
      <c r="EYC22" s="29"/>
      <c r="EYD22" s="29"/>
      <c r="EYE22" s="29"/>
      <c r="EYF22" s="29"/>
      <c r="EYG22" s="29"/>
      <c r="EYH22" s="29"/>
      <c r="EYI22" s="29"/>
      <c r="EYJ22" s="29"/>
      <c r="EYK22" s="29"/>
      <c r="EYL22" s="29"/>
      <c r="EYM22" s="29"/>
      <c r="EYN22" s="29"/>
      <c r="EYO22" s="29"/>
      <c r="EYP22" s="29"/>
      <c r="EYQ22" s="29"/>
      <c r="EYR22" s="29"/>
      <c r="EYS22" s="29"/>
      <c r="EYT22" s="29"/>
      <c r="EYU22" s="29"/>
      <c r="EYV22" s="29"/>
      <c r="EYW22" s="29"/>
      <c r="EYX22" s="29"/>
      <c r="EYY22" s="29"/>
      <c r="EYZ22" s="29"/>
      <c r="EZA22" s="29"/>
      <c r="EZB22" s="29"/>
      <c r="EZC22" s="29"/>
      <c r="EZD22" s="29"/>
      <c r="EZE22" s="29"/>
      <c r="EZF22" s="29"/>
      <c r="EZG22" s="29"/>
      <c r="EZH22" s="29"/>
      <c r="EZI22" s="29"/>
      <c r="EZJ22" s="29"/>
      <c r="EZK22" s="29"/>
      <c r="EZL22" s="29"/>
      <c r="EZM22" s="29"/>
      <c r="EZN22" s="29"/>
      <c r="EZO22" s="29"/>
      <c r="EZP22" s="29"/>
      <c r="EZQ22" s="29"/>
      <c r="EZR22" s="29"/>
      <c r="EZS22" s="29"/>
      <c r="EZT22" s="29"/>
      <c r="EZU22" s="29"/>
      <c r="EZV22" s="29"/>
      <c r="EZW22" s="29"/>
      <c r="EZX22" s="29"/>
      <c r="EZY22" s="29"/>
      <c r="EZZ22" s="29"/>
      <c r="FAA22" s="29"/>
      <c r="FAB22" s="29"/>
      <c r="FAC22" s="29"/>
      <c r="FAD22" s="29"/>
      <c r="FAE22" s="29"/>
      <c r="FAF22" s="29"/>
      <c r="FAG22" s="29"/>
      <c r="FAH22" s="29"/>
      <c r="FAI22" s="29"/>
      <c r="FAJ22" s="29"/>
      <c r="FAK22" s="29"/>
      <c r="FAL22" s="29"/>
      <c r="FAM22" s="29"/>
      <c r="FAN22" s="29"/>
      <c r="FAO22" s="29"/>
      <c r="FAP22" s="29"/>
      <c r="FAQ22" s="29"/>
      <c r="FAR22" s="29"/>
      <c r="FAS22" s="29"/>
      <c r="FAT22" s="29"/>
      <c r="FAU22" s="29"/>
      <c r="FAV22" s="29"/>
      <c r="FAW22" s="29"/>
      <c r="FAX22" s="29"/>
      <c r="FAY22" s="29"/>
      <c r="FAZ22" s="29"/>
      <c r="FBA22" s="29"/>
      <c r="FBB22" s="29"/>
      <c r="FBC22" s="29"/>
      <c r="FBD22" s="29"/>
      <c r="FBE22" s="29"/>
      <c r="FBF22" s="29"/>
      <c r="FBG22" s="29"/>
      <c r="FBH22" s="29"/>
      <c r="FBI22" s="29"/>
      <c r="FBJ22" s="29"/>
      <c r="FBK22" s="29"/>
      <c r="FBL22" s="29"/>
      <c r="FBM22" s="29"/>
      <c r="FBN22" s="29"/>
      <c r="FBO22" s="29"/>
      <c r="FBP22" s="29"/>
      <c r="FBQ22" s="29"/>
      <c r="FBR22" s="29"/>
      <c r="FBS22" s="29"/>
      <c r="FBT22" s="29"/>
      <c r="FBU22" s="29"/>
      <c r="FBV22" s="29"/>
      <c r="FBW22" s="29"/>
      <c r="FBX22" s="29"/>
      <c r="FBY22" s="29"/>
      <c r="FBZ22" s="29"/>
      <c r="FCA22" s="29"/>
      <c r="FCB22" s="29"/>
      <c r="FCC22" s="29"/>
      <c r="FCD22" s="29"/>
      <c r="FCE22" s="29"/>
      <c r="FCF22" s="29"/>
      <c r="FCG22" s="29"/>
      <c r="FCH22" s="29"/>
      <c r="FCI22" s="29"/>
      <c r="FCJ22" s="29"/>
      <c r="FCK22" s="29"/>
      <c r="FCL22" s="29"/>
      <c r="FCM22" s="29"/>
      <c r="FCN22" s="29"/>
      <c r="FCO22" s="29"/>
      <c r="FCP22" s="29"/>
      <c r="FCQ22" s="29"/>
      <c r="FCR22" s="29"/>
      <c r="FCS22" s="29"/>
      <c r="FCT22" s="29"/>
      <c r="FCU22" s="29"/>
      <c r="FCV22" s="29"/>
      <c r="FCW22" s="29"/>
      <c r="FCX22" s="29"/>
      <c r="FCY22" s="29"/>
      <c r="FCZ22" s="29"/>
      <c r="FDA22" s="29"/>
      <c r="FDB22" s="29"/>
      <c r="FDC22" s="29"/>
      <c r="FDD22" s="29"/>
      <c r="FDE22" s="29"/>
      <c r="FDF22" s="29"/>
      <c r="FDG22" s="29"/>
      <c r="FDH22" s="29"/>
      <c r="FDI22" s="29"/>
      <c r="FDJ22" s="29"/>
      <c r="FDK22" s="29"/>
      <c r="FDL22" s="29"/>
      <c r="FDM22" s="29"/>
      <c r="FDN22" s="29"/>
      <c r="FDO22" s="29"/>
      <c r="FDP22" s="29"/>
      <c r="FDQ22" s="29"/>
      <c r="FDR22" s="29"/>
      <c r="FDS22" s="29"/>
      <c r="FDT22" s="29"/>
      <c r="FDU22" s="29"/>
      <c r="FDV22" s="29"/>
      <c r="FDW22" s="29"/>
      <c r="FDX22" s="29"/>
      <c r="FDY22" s="29"/>
      <c r="FDZ22" s="29"/>
      <c r="FEA22" s="29"/>
      <c r="FEB22" s="29"/>
      <c r="FEC22" s="29"/>
      <c r="FED22" s="29"/>
      <c r="FEE22" s="29"/>
      <c r="FEF22" s="29"/>
      <c r="FEG22" s="29"/>
      <c r="FEH22" s="29"/>
      <c r="FEI22" s="29"/>
      <c r="FEJ22" s="29"/>
      <c r="FEK22" s="29"/>
      <c r="FEL22" s="29"/>
      <c r="FEM22" s="29"/>
      <c r="FEN22" s="29"/>
      <c r="FEO22" s="29"/>
      <c r="FEP22" s="29"/>
      <c r="FEQ22" s="29"/>
      <c r="FER22" s="29"/>
      <c r="FES22" s="29"/>
      <c r="FET22" s="29"/>
      <c r="FEU22" s="29"/>
      <c r="FEV22" s="29"/>
      <c r="FEW22" s="29"/>
      <c r="FEX22" s="29"/>
      <c r="FEY22" s="29"/>
      <c r="FEZ22" s="29"/>
      <c r="FFA22" s="29"/>
      <c r="FFB22" s="29"/>
      <c r="FFC22" s="29"/>
      <c r="FFD22" s="29"/>
      <c r="FFE22" s="29"/>
      <c r="FFF22" s="29"/>
      <c r="FFG22" s="29"/>
      <c r="FFH22" s="29"/>
      <c r="FFI22" s="29"/>
      <c r="FFJ22" s="29"/>
      <c r="FFK22" s="29"/>
      <c r="FFL22" s="29"/>
      <c r="FFM22" s="29"/>
      <c r="FFN22" s="29"/>
      <c r="FFO22" s="29"/>
      <c r="FFP22" s="29"/>
      <c r="FFQ22" s="29"/>
      <c r="FFR22" s="29"/>
      <c r="FFS22" s="29"/>
      <c r="FFT22" s="29"/>
      <c r="FFU22" s="29"/>
      <c r="FFV22" s="29"/>
      <c r="FFW22" s="29"/>
      <c r="FFX22" s="29"/>
      <c r="FFY22" s="29"/>
      <c r="FFZ22" s="29"/>
      <c r="FGA22" s="29"/>
      <c r="FGB22" s="29"/>
      <c r="FGC22" s="29"/>
      <c r="FGD22" s="29"/>
      <c r="FGE22" s="29"/>
      <c r="FGF22" s="29"/>
      <c r="FGG22" s="29"/>
      <c r="FGH22" s="29"/>
      <c r="FGI22" s="29"/>
      <c r="FGJ22" s="29"/>
      <c r="FGK22" s="29"/>
      <c r="FGL22" s="29"/>
      <c r="FGM22" s="29"/>
      <c r="FGN22" s="29"/>
      <c r="FGO22" s="29"/>
      <c r="FGP22" s="29"/>
      <c r="FGQ22" s="29"/>
      <c r="FGR22" s="29"/>
      <c r="FGS22" s="29"/>
      <c r="FGT22" s="29"/>
      <c r="FGU22" s="29"/>
      <c r="FGV22" s="29"/>
      <c r="FGW22" s="29"/>
      <c r="FGX22" s="29"/>
      <c r="FGY22" s="29"/>
      <c r="FGZ22" s="29"/>
      <c r="FHA22" s="29"/>
      <c r="FHB22" s="29"/>
      <c r="FHC22" s="29"/>
      <c r="FHD22" s="29"/>
      <c r="FHE22" s="29"/>
      <c r="FHF22" s="29"/>
      <c r="FHG22" s="29"/>
      <c r="FHH22" s="29"/>
      <c r="FHI22" s="29"/>
      <c r="FHJ22" s="29"/>
      <c r="FHK22" s="29"/>
      <c r="FHL22" s="29"/>
      <c r="FHM22" s="29"/>
      <c r="FHN22" s="29"/>
      <c r="FHO22" s="29"/>
      <c r="FHP22" s="29"/>
      <c r="FHQ22" s="29"/>
      <c r="FHR22" s="29"/>
      <c r="FHS22" s="29"/>
      <c r="FHT22" s="29"/>
      <c r="FHU22" s="29"/>
      <c r="FHV22" s="29"/>
      <c r="FHW22" s="29"/>
      <c r="FHX22" s="29"/>
      <c r="FHY22" s="29"/>
      <c r="FHZ22" s="29"/>
      <c r="FIA22" s="29"/>
      <c r="FIB22" s="29"/>
      <c r="FIC22" s="29"/>
      <c r="FID22" s="29"/>
      <c r="FIE22" s="29"/>
      <c r="FIF22" s="29"/>
      <c r="FIG22" s="29"/>
      <c r="FIH22" s="29"/>
      <c r="FII22" s="29"/>
      <c r="FIJ22" s="29"/>
      <c r="FIK22" s="29"/>
      <c r="FIL22" s="29"/>
      <c r="FIM22" s="29"/>
      <c r="FIN22" s="29"/>
      <c r="FIO22" s="29"/>
      <c r="FIP22" s="29"/>
      <c r="FIQ22" s="29"/>
      <c r="FIR22" s="29"/>
      <c r="FIS22" s="29"/>
      <c r="FIT22" s="29"/>
      <c r="FIU22" s="29"/>
      <c r="FIV22" s="29"/>
      <c r="FIW22" s="29"/>
      <c r="FIX22" s="29"/>
      <c r="FIY22" s="29"/>
      <c r="FIZ22" s="29"/>
      <c r="FJA22" s="29"/>
      <c r="FJB22" s="29"/>
      <c r="FJC22" s="29"/>
      <c r="FJD22" s="29"/>
      <c r="FJE22" s="29"/>
      <c r="FJF22" s="29"/>
      <c r="FJG22" s="29"/>
      <c r="FJH22" s="29"/>
      <c r="FJI22" s="29"/>
      <c r="FJJ22" s="29"/>
      <c r="FJK22" s="29"/>
      <c r="FJL22" s="29"/>
      <c r="FJM22" s="29"/>
      <c r="FJN22" s="29"/>
      <c r="FJO22" s="29"/>
      <c r="FJP22" s="29"/>
      <c r="FJQ22" s="29"/>
      <c r="FJR22" s="29"/>
      <c r="FJS22" s="29"/>
      <c r="FJT22" s="29"/>
      <c r="FJU22" s="29"/>
      <c r="FJV22" s="29"/>
      <c r="FJW22" s="29"/>
      <c r="FJX22" s="29"/>
      <c r="FJY22" s="29"/>
      <c r="FJZ22" s="29"/>
      <c r="FKA22" s="29"/>
      <c r="FKB22" s="29"/>
      <c r="FKC22" s="29"/>
      <c r="FKD22" s="29"/>
      <c r="FKE22" s="29"/>
      <c r="FKF22" s="29"/>
      <c r="FKG22" s="29"/>
      <c r="FKH22" s="29"/>
      <c r="FKI22" s="29"/>
      <c r="FKJ22" s="29"/>
      <c r="FKK22" s="29"/>
      <c r="FKL22" s="29"/>
      <c r="FKM22" s="29"/>
      <c r="FKN22" s="29"/>
      <c r="FKO22" s="29"/>
      <c r="FKP22" s="29"/>
      <c r="FKQ22" s="29"/>
      <c r="FKR22" s="29"/>
      <c r="FKS22" s="29"/>
      <c r="FKT22" s="29"/>
      <c r="FKU22" s="29"/>
      <c r="FKV22" s="29"/>
      <c r="FKW22" s="29"/>
      <c r="FKX22" s="29"/>
      <c r="FKY22" s="29"/>
      <c r="FKZ22" s="29"/>
      <c r="FLA22" s="29"/>
      <c r="FLB22" s="29"/>
      <c r="FLC22" s="29"/>
      <c r="FLD22" s="29"/>
      <c r="FLE22" s="29"/>
      <c r="FLF22" s="29"/>
      <c r="FLG22" s="29"/>
      <c r="FLH22" s="29"/>
      <c r="FLI22" s="29"/>
      <c r="FLJ22" s="29"/>
      <c r="FLK22" s="29"/>
      <c r="FLL22" s="29"/>
      <c r="FLM22" s="29"/>
      <c r="FLN22" s="29"/>
      <c r="FLO22" s="29"/>
      <c r="FLP22" s="29"/>
      <c r="FLQ22" s="29"/>
      <c r="FLR22" s="29"/>
      <c r="FLS22" s="29"/>
      <c r="FLT22" s="29"/>
      <c r="FLU22" s="29"/>
      <c r="FLV22" s="29"/>
      <c r="FLW22" s="29"/>
      <c r="FLX22" s="29"/>
      <c r="FLY22" s="29"/>
      <c r="FLZ22" s="29"/>
      <c r="FMA22" s="29"/>
      <c r="FMB22" s="29"/>
      <c r="FMC22" s="29"/>
      <c r="FMD22" s="29"/>
      <c r="FME22" s="29"/>
      <c r="FMF22" s="29"/>
      <c r="FMG22" s="29"/>
      <c r="FMH22" s="29"/>
      <c r="FMI22" s="29"/>
      <c r="FMJ22" s="29"/>
      <c r="FMK22" s="29"/>
      <c r="FML22" s="29"/>
      <c r="FMM22" s="29"/>
      <c r="FMN22" s="29"/>
      <c r="FMO22" s="29"/>
      <c r="FMP22" s="29"/>
      <c r="FMQ22" s="29"/>
      <c r="FMR22" s="29"/>
      <c r="FMS22" s="29"/>
      <c r="FMT22" s="29"/>
      <c r="FMU22" s="29"/>
      <c r="FMV22" s="29"/>
      <c r="FMW22" s="29"/>
      <c r="FMX22" s="29"/>
      <c r="FMY22" s="29"/>
      <c r="FMZ22" s="29"/>
      <c r="FNA22" s="29"/>
      <c r="FNB22" s="29"/>
      <c r="FNC22" s="29"/>
      <c r="FND22" s="29"/>
      <c r="FNE22" s="29"/>
      <c r="FNF22" s="29"/>
      <c r="FNG22" s="29"/>
      <c r="FNH22" s="29"/>
      <c r="FNI22" s="29"/>
      <c r="FNJ22" s="29"/>
      <c r="FNK22" s="29"/>
      <c r="FNL22" s="29"/>
      <c r="FNM22" s="29"/>
      <c r="FNN22" s="29"/>
      <c r="FNO22" s="29"/>
      <c r="FNP22" s="29"/>
      <c r="FNQ22" s="29"/>
      <c r="FNR22" s="29"/>
      <c r="FNS22" s="29"/>
      <c r="FNT22" s="29"/>
      <c r="FNU22" s="29"/>
      <c r="FNV22" s="29"/>
      <c r="FNW22" s="29"/>
      <c r="FNX22" s="29"/>
      <c r="FNY22" s="29"/>
      <c r="FNZ22" s="29"/>
      <c r="FOA22" s="29"/>
      <c r="FOB22" s="29"/>
      <c r="FOC22" s="29"/>
      <c r="FOD22" s="29"/>
      <c r="FOE22" s="29"/>
      <c r="FOF22" s="29"/>
      <c r="FOG22" s="29"/>
      <c r="FOH22" s="29"/>
      <c r="FOI22" s="29"/>
      <c r="FOJ22" s="29"/>
      <c r="FOK22" s="29"/>
      <c r="FOL22" s="29"/>
      <c r="FOM22" s="29"/>
      <c r="FON22" s="29"/>
      <c r="FOO22" s="29"/>
      <c r="FOP22" s="29"/>
      <c r="FOQ22" s="29"/>
      <c r="FOR22" s="29"/>
      <c r="FOS22" s="29"/>
      <c r="FOT22" s="29"/>
      <c r="FOU22" s="29"/>
      <c r="FOV22" s="29"/>
      <c r="FOW22" s="29"/>
      <c r="FOX22" s="29"/>
      <c r="FOY22" s="29"/>
      <c r="FOZ22" s="29"/>
      <c r="FPA22" s="29"/>
      <c r="FPB22" s="29"/>
      <c r="FPC22" s="29"/>
      <c r="FPD22" s="29"/>
      <c r="FPE22" s="29"/>
      <c r="FPF22" s="29"/>
      <c r="FPG22" s="29"/>
      <c r="FPH22" s="29"/>
      <c r="FPI22" s="29"/>
      <c r="FPJ22" s="29"/>
      <c r="FPK22" s="29"/>
      <c r="FPL22" s="29"/>
      <c r="FPM22" s="29"/>
      <c r="FPN22" s="29"/>
      <c r="FPO22" s="29"/>
      <c r="FPP22" s="29"/>
      <c r="FPQ22" s="29"/>
      <c r="FPR22" s="29"/>
      <c r="FPS22" s="29"/>
      <c r="FPT22" s="29"/>
      <c r="FPU22" s="29"/>
      <c r="FPV22" s="29"/>
      <c r="FPW22" s="29"/>
      <c r="FPX22" s="29"/>
      <c r="FPY22" s="29"/>
      <c r="FPZ22" s="29"/>
      <c r="FQA22" s="29"/>
      <c r="FQB22" s="29"/>
      <c r="FQC22" s="29"/>
      <c r="FQD22" s="29"/>
      <c r="FQE22" s="29"/>
      <c r="FQF22" s="29"/>
      <c r="FQG22" s="29"/>
      <c r="FQH22" s="29"/>
      <c r="FQI22" s="29"/>
      <c r="FQJ22" s="29"/>
      <c r="FQK22" s="29"/>
      <c r="FQL22" s="29"/>
      <c r="FQM22" s="29"/>
      <c r="FQN22" s="29"/>
      <c r="FQO22" s="29"/>
      <c r="FQP22" s="29"/>
      <c r="FQQ22" s="29"/>
      <c r="FQR22" s="29"/>
      <c r="FQS22" s="29"/>
      <c r="FQT22" s="29"/>
      <c r="FQU22" s="29"/>
      <c r="FQV22" s="29"/>
      <c r="FQW22" s="29"/>
      <c r="FQX22" s="29"/>
      <c r="FQY22" s="29"/>
      <c r="FQZ22" s="29"/>
      <c r="FRA22" s="29"/>
      <c r="FRB22" s="29"/>
      <c r="FRC22" s="29"/>
      <c r="FRD22" s="29"/>
      <c r="FRE22" s="29"/>
      <c r="FRF22" s="29"/>
      <c r="FRG22" s="29"/>
      <c r="FRH22" s="29"/>
      <c r="FRI22" s="29"/>
      <c r="FRJ22" s="29"/>
      <c r="FRK22" s="29"/>
      <c r="FRL22" s="29"/>
      <c r="FRM22" s="29"/>
      <c r="FRN22" s="29"/>
      <c r="FRO22" s="29"/>
      <c r="FRP22" s="29"/>
      <c r="FRQ22" s="29"/>
      <c r="FRR22" s="29"/>
      <c r="FRS22" s="29"/>
      <c r="FRT22" s="29"/>
      <c r="FRU22" s="29"/>
      <c r="FRV22" s="29"/>
      <c r="FRW22" s="29"/>
      <c r="FRX22" s="29"/>
      <c r="FRY22" s="29"/>
      <c r="FRZ22" s="29"/>
      <c r="FSA22" s="29"/>
      <c r="FSB22" s="29"/>
      <c r="FSC22" s="29"/>
      <c r="FSD22" s="29"/>
      <c r="FSE22" s="29"/>
      <c r="FSF22" s="29"/>
      <c r="FSG22" s="29"/>
      <c r="FSH22" s="29"/>
      <c r="FSI22" s="29"/>
      <c r="FSJ22" s="29"/>
      <c r="FSK22" s="29"/>
      <c r="FSL22" s="29"/>
      <c r="FSM22" s="29"/>
      <c r="FSN22" s="29"/>
      <c r="FSO22" s="29"/>
      <c r="FSP22" s="29"/>
      <c r="FSQ22" s="29"/>
      <c r="FSR22" s="29"/>
      <c r="FSS22" s="29"/>
      <c r="FST22" s="29"/>
      <c r="FSU22" s="29"/>
      <c r="FSV22" s="29"/>
      <c r="FSW22" s="29"/>
      <c r="FSX22" s="29"/>
      <c r="FSY22" s="29"/>
      <c r="FSZ22" s="29"/>
      <c r="FTA22" s="29"/>
      <c r="FTB22" s="29"/>
      <c r="FTC22" s="29"/>
      <c r="FTD22" s="29"/>
      <c r="FTE22" s="29"/>
      <c r="FTF22" s="29"/>
      <c r="FTG22" s="29"/>
      <c r="FTH22" s="29"/>
      <c r="FTI22" s="29"/>
      <c r="FTJ22" s="29"/>
      <c r="FTK22" s="29"/>
      <c r="FTL22" s="29"/>
      <c r="FTM22" s="29"/>
      <c r="FTN22" s="29"/>
      <c r="FTO22" s="29"/>
      <c r="FTP22" s="29"/>
      <c r="FTQ22" s="29"/>
      <c r="FTR22" s="29"/>
      <c r="FTS22" s="29"/>
      <c r="FTT22" s="29"/>
      <c r="FTU22" s="29"/>
      <c r="FTV22" s="29"/>
      <c r="FTW22" s="29"/>
      <c r="FTX22" s="29"/>
      <c r="FTY22" s="29"/>
      <c r="FTZ22" s="29"/>
      <c r="FUA22" s="29"/>
      <c r="FUB22" s="29"/>
      <c r="FUC22" s="29"/>
      <c r="FUD22" s="29"/>
      <c r="FUE22" s="29"/>
      <c r="FUF22" s="29"/>
      <c r="FUG22" s="29"/>
      <c r="FUH22" s="29"/>
      <c r="FUI22" s="29"/>
      <c r="FUJ22" s="29"/>
      <c r="FUK22" s="29"/>
      <c r="FUL22" s="29"/>
      <c r="FUM22" s="29"/>
      <c r="FUN22" s="29"/>
      <c r="FUO22" s="29"/>
      <c r="FUP22" s="29"/>
      <c r="FUQ22" s="29"/>
      <c r="FUR22" s="29"/>
      <c r="FUS22" s="29"/>
      <c r="FUT22" s="29"/>
      <c r="FUU22" s="29"/>
      <c r="FUV22" s="29"/>
      <c r="FUW22" s="29"/>
      <c r="FUX22" s="29"/>
      <c r="FUY22" s="29"/>
      <c r="FUZ22" s="29"/>
      <c r="FVA22" s="29"/>
      <c r="FVB22" s="29"/>
      <c r="FVC22" s="29"/>
      <c r="FVD22" s="29"/>
      <c r="FVE22" s="29"/>
      <c r="FVF22" s="29"/>
      <c r="FVG22" s="29"/>
      <c r="FVH22" s="29"/>
      <c r="FVI22" s="29"/>
      <c r="FVJ22" s="29"/>
      <c r="FVK22" s="29"/>
      <c r="FVL22" s="29"/>
      <c r="FVM22" s="29"/>
      <c r="FVN22" s="29"/>
      <c r="FVO22" s="29"/>
      <c r="FVP22" s="29"/>
      <c r="FVQ22" s="29"/>
      <c r="FVR22" s="29"/>
      <c r="FVS22" s="29"/>
      <c r="FVT22" s="29"/>
      <c r="FVU22" s="29"/>
      <c r="FVV22" s="29"/>
      <c r="FVW22" s="29"/>
      <c r="FVX22" s="29"/>
      <c r="FVY22" s="29"/>
      <c r="FVZ22" s="29"/>
      <c r="FWA22" s="29"/>
      <c r="FWB22" s="29"/>
      <c r="FWC22" s="29"/>
      <c r="FWD22" s="29"/>
      <c r="FWE22" s="29"/>
      <c r="FWF22" s="29"/>
      <c r="FWG22" s="29"/>
      <c r="FWH22" s="29"/>
      <c r="FWI22" s="29"/>
      <c r="FWJ22" s="29"/>
      <c r="FWK22" s="29"/>
      <c r="FWL22" s="29"/>
      <c r="FWM22" s="29"/>
      <c r="FWN22" s="29"/>
      <c r="FWO22" s="29"/>
      <c r="FWP22" s="29"/>
      <c r="FWQ22" s="29"/>
      <c r="FWR22" s="29"/>
      <c r="FWS22" s="29"/>
      <c r="FWT22" s="29"/>
      <c r="FWU22" s="29"/>
      <c r="FWV22" s="29"/>
      <c r="FWW22" s="29"/>
      <c r="FWX22" s="29"/>
      <c r="FWY22" s="29"/>
      <c r="FWZ22" s="29"/>
      <c r="FXA22" s="29"/>
      <c r="FXB22" s="29"/>
      <c r="FXC22" s="29"/>
      <c r="FXD22" s="29"/>
      <c r="FXE22" s="29"/>
      <c r="FXF22" s="29"/>
      <c r="FXG22" s="29"/>
      <c r="FXH22" s="29"/>
      <c r="FXI22" s="29"/>
      <c r="FXJ22" s="29"/>
      <c r="FXK22" s="29"/>
      <c r="FXL22" s="29"/>
      <c r="FXM22" s="29"/>
      <c r="FXN22" s="29"/>
      <c r="FXO22" s="29"/>
      <c r="FXP22" s="29"/>
      <c r="FXQ22" s="29"/>
      <c r="FXR22" s="29"/>
      <c r="FXS22" s="29"/>
      <c r="FXT22" s="29"/>
      <c r="FXU22" s="29"/>
      <c r="FXV22" s="29"/>
      <c r="FXW22" s="29"/>
      <c r="FXX22" s="29"/>
      <c r="FXY22" s="29"/>
      <c r="FXZ22" s="29"/>
      <c r="FYA22" s="29"/>
      <c r="FYB22" s="29"/>
      <c r="FYC22" s="29"/>
      <c r="FYD22" s="29"/>
      <c r="FYE22" s="29"/>
      <c r="FYF22" s="29"/>
      <c r="FYG22" s="29"/>
      <c r="FYH22" s="29"/>
      <c r="FYI22" s="29"/>
      <c r="FYJ22" s="29"/>
      <c r="FYK22" s="29"/>
      <c r="FYL22" s="29"/>
      <c r="FYM22" s="29"/>
      <c r="FYN22" s="29"/>
      <c r="FYO22" s="29"/>
      <c r="FYP22" s="29"/>
      <c r="FYQ22" s="29"/>
      <c r="FYR22" s="29"/>
      <c r="FYS22" s="29"/>
      <c r="FYT22" s="29"/>
      <c r="FYU22" s="29"/>
      <c r="FYV22" s="29"/>
      <c r="FYW22" s="29"/>
      <c r="FYX22" s="29"/>
      <c r="FYY22" s="29"/>
      <c r="FYZ22" s="29"/>
      <c r="FZA22" s="29"/>
      <c r="FZB22" s="29"/>
      <c r="FZC22" s="29"/>
      <c r="FZD22" s="29"/>
      <c r="FZE22" s="29"/>
      <c r="FZF22" s="29"/>
      <c r="FZG22" s="29"/>
      <c r="FZH22" s="29"/>
      <c r="FZI22" s="29"/>
      <c r="FZJ22" s="29"/>
      <c r="FZK22" s="29"/>
      <c r="FZL22" s="29"/>
      <c r="FZM22" s="29"/>
      <c r="FZN22" s="29"/>
      <c r="FZO22" s="29"/>
      <c r="FZP22" s="29"/>
      <c r="FZQ22" s="29"/>
      <c r="FZR22" s="29"/>
      <c r="FZS22" s="29"/>
      <c r="FZT22" s="29"/>
      <c r="FZU22" s="29"/>
      <c r="FZV22" s="29"/>
      <c r="FZW22" s="29"/>
      <c r="FZX22" s="29"/>
      <c r="FZY22" s="29"/>
      <c r="FZZ22" s="29"/>
      <c r="GAA22" s="29"/>
      <c r="GAB22" s="29"/>
      <c r="GAC22" s="29"/>
      <c r="GAD22" s="29"/>
      <c r="GAE22" s="29"/>
      <c r="GAF22" s="29"/>
      <c r="GAG22" s="29"/>
      <c r="GAH22" s="29"/>
      <c r="GAI22" s="29"/>
      <c r="GAJ22" s="29"/>
      <c r="GAK22" s="29"/>
      <c r="GAL22" s="29"/>
      <c r="GAM22" s="29"/>
      <c r="GAN22" s="29"/>
      <c r="GAO22" s="29"/>
      <c r="GAP22" s="29"/>
      <c r="GAQ22" s="29"/>
      <c r="GAR22" s="29"/>
      <c r="GAS22" s="29"/>
      <c r="GAT22" s="29"/>
      <c r="GAU22" s="29"/>
      <c r="GAV22" s="29"/>
      <c r="GAW22" s="29"/>
      <c r="GAX22" s="29"/>
      <c r="GAY22" s="29"/>
      <c r="GAZ22" s="29"/>
      <c r="GBA22" s="29"/>
      <c r="GBB22" s="29"/>
      <c r="GBC22" s="29"/>
      <c r="GBD22" s="29"/>
      <c r="GBE22" s="29"/>
      <c r="GBF22" s="29"/>
      <c r="GBG22" s="29"/>
      <c r="GBH22" s="29"/>
      <c r="GBI22" s="29"/>
      <c r="GBJ22" s="29"/>
      <c r="GBK22" s="29"/>
      <c r="GBL22" s="29"/>
      <c r="GBM22" s="29"/>
      <c r="GBN22" s="29"/>
      <c r="GBO22" s="29"/>
      <c r="GBP22" s="29"/>
      <c r="GBQ22" s="29"/>
      <c r="GBR22" s="29"/>
      <c r="GBS22" s="29"/>
      <c r="GBT22" s="29"/>
      <c r="GBU22" s="29"/>
      <c r="GBV22" s="29"/>
      <c r="GBW22" s="29"/>
      <c r="GBX22" s="29"/>
      <c r="GBY22" s="29"/>
      <c r="GBZ22" s="29"/>
      <c r="GCA22" s="29"/>
      <c r="GCB22" s="29"/>
      <c r="GCC22" s="29"/>
      <c r="GCD22" s="29"/>
      <c r="GCE22" s="29"/>
      <c r="GCF22" s="29"/>
      <c r="GCG22" s="29"/>
      <c r="GCH22" s="29"/>
      <c r="GCI22" s="29"/>
      <c r="GCJ22" s="29"/>
      <c r="GCK22" s="29"/>
      <c r="GCL22" s="29"/>
      <c r="GCM22" s="29"/>
      <c r="GCN22" s="29"/>
      <c r="GCO22" s="29"/>
      <c r="GCP22" s="29"/>
      <c r="GCQ22" s="29"/>
      <c r="GCR22" s="29"/>
      <c r="GCS22" s="29"/>
      <c r="GCT22" s="29"/>
      <c r="GCU22" s="29"/>
      <c r="GCV22" s="29"/>
      <c r="GCW22" s="29"/>
      <c r="GCX22" s="29"/>
      <c r="GCY22" s="29"/>
      <c r="GCZ22" s="29"/>
      <c r="GDA22" s="29"/>
      <c r="GDB22" s="29"/>
      <c r="GDC22" s="29"/>
      <c r="GDD22" s="29"/>
      <c r="GDE22" s="29"/>
      <c r="GDF22" s="29"/>
      <c r="GDG22" s="29"/>
      <c r="GDH22" s="29"/>
      <c r="GDI22" s="29"/>
      <c r="GDJ22" s="29"/>
      <c r="GDK22" s="29"/>
      <c r="GDL22" s="29"/>
      <c r="GDM22" s="29"/>
      <c r="GDN22" s="29"/>
      <c r="GDO22" s="29"/>
      <c r="GDP22" s="29"/>
      <c r="GDQ22" s="29"/>
      <c r="GDR22" s="29"/>
      <c r="GDS22" s="29"/>
      <c r="GDT22" s="29"/>
      <c r="GDU22" s="29"/>
      <c r="GDV22" s="29"/>
      <c r="GDW22" s="29"/>
      <c r="GDX22" s="29"/>
      <c r="GDY22" s="29"/>
      <c r="GDZ22" s="29"/>
      <c r="GEA22" s="29"/>
      <c r="GEB22" s="29"/>
      <c r="GEC22" s="29"/>
      <c r="GED22" s="29"/>
      <c r="GEE22" s="29"/>
      <c r="GEF22" s="29"/>
      <c r="GEG22" s="29"/>
      <c r="GEH22" s="29"/>
      <c r="GEI22" s="29"/>
      <c r="GEJ22" s="29"/>
      <c r="GEK22" s="29"/>
      <c r="GEL22" s="29"/>
      <c r="GEM22" s="29"/>
      <c r="GEN22" s="29"/>
      <c r="GEO22" s="29"/>
      <c r="GEP22" s="29"/>
      <c r="GEQ22" s="29"/>
      <c r="GER22" s="29"/>
      <c r="GES22" s="29"/>
      <c r="GET22" s="29"/>
      <c r="GEU22" s="29"/>
      <c r="GEV22" s="29"/>
      <c r="GEW22" s="29"/>
      <c r="GEX22" s="29"/>
      <c r="GEY22" s="29"/>
      <c r="GEZ22" s="29"/>
      <c r="GFA22" s="29"/>
      <c r="GFB22" s="29"/>
      <c r="GFC22" s="29"/>
      <c r="GFD22" s="29"/>
      <c r="GFE22" s="29"/>
      <c r="GFF22" s="29"/>
      <c r="GFG22" s="29"/>
      <c r="GFH22" s="29"/>
      <c r="GFI22" s="29"/>
      <c r="GFJ22" s="29"/>
      <c r="GFK22" s="29"/>
      <c r="GFL22" s="29"/>
      <c r="GFM22" s="29"/>
      <c r="GFN22" s="29"/>
      <c r="GFO22" s="29"/>
      <c r="GFP22" s="29"/>
      <c r="GFQ22" s="29"/>
      <c r="GFR22" s="29"/>
      <c r="GFS22" s="29"/>
      <c r="GFT22" s="29"/>
      <c r="GFU22" s="29"/>
      <c r="GFV22" s="29"/>
      <c r="GFW22" s="29"/>
      <c r="GFX22" s="29"/>
      <c r="GFY22" s="29"/>
      <c r="GFZ22" s="29"/>
      <c r="GGA22" s="29"/>
      <c r="GGB22" s="29"/>
      <c r="GGC22" s="29"/>
      <c r="GGD22" s="29"/>
      <c r="GGE22" s="29"/>
      <c r="GGF22" s="29"/>
      <c r="GGG22" s="29"/>
      <c r="GGH22" s="29"/>
      <c r="GGI22" s="29"/>
      <c r="GGJ22" s="29"/>
      <c r="GGK22" s="29"/>
      <c r="GGL22" s="29"/>
      <c r="GGM22" s="29"/>
      <c r="GGN22" s="29"/>
      <c r="GGO22" s="29"/>
      <c r="GGP22" s="29"/>
      <c r="GGQ22" s="29"/>
      <c r="GGR22" s="29"/>
      <c r="GGS22" s="29"/>
      <c r="GGT22" s="29"/>
      <c r="GGU22" s="29"/>
      <c r="GGV22" s="29"/>
      <c r="GGW22" s="29"/>
      <c r="GGX22" s="29"/>
      <c r="GGY22" s="29"/>
      <c r="GGZ22" s="29"/>
      <c r="GHA22" s="29"/>
      <c r="GHB22" s="29"/>
      <c r="GHC22" s="29"/>
      <c r="GHD22" s="29"/>
      <c r="GHE22" s="29"/>
      <c r="GHF22" s="29"/>
      <c r="GHG22" s="29"/>
      <c r="GHH22" s="29"/>
      <c r="GHI22" s="29"/>
      <c r="GHJ22" s="29"/>
      <c r="GHK22" s="29"/>
      <c r="GHL22" s="29"/>
      <c r="GHM22" s="29"/>
      <c r="GHN22" s="29"/>
      <c r="GHO22" s="29"/>
      <c r="GHP22" s="29"/>
      <c r="GHQ22" s="29"/>
      <c r="GHR22" s="29"/>
      <c r="GHS22" s="29"/>
      <c r="GHT22" s="29"/>
      <c r="GHU22" s="29"/>
      <c r="GHV22" s="29"/>
      <c r="GHW22" s="29"/>
      <c r="GHX22" s="29"/>
      <c r="GHY22" s="29"/>
      <c r="GHZ22" s="29"/>
      <c r="GIA22" s="29"/>
      <c r="GIB22" s="29"/>
      <c r="GIC22" s="29"/>
      <c r="GID22" s="29"/>
      <c r="GIE22" s="29"/>
      <c r="GIF22" s="29"/>
      <c r="GIG22" s="29"/>
      <c r="GIH22" s="29"/>
      <c r="GII22" s="29"/>
      <c r="GIJ22" s="29"/>
      <c r="GIK22" s="29"/>
      <c r="GIL22" s="29"/>
      <c r="GIM22" s="29"/>
      <c r="GIN22" s="29"/>
      <c r="GIO22" s="29"/>
      <c r="GIP22" s="29"/>
      <c r="GIQ22" s="29"/>
      <c r="GIR22" s="29"/>
      <c r="GIS22" s="29"/>
      <c r="GIT22" s="29"/>
      <c r="GIU22" s="29"/>
      <c r="GIV22" s="29"/>
      <c r="GIW22" s="29"/>
      <c r="GIX22" s="29"/>
      <c r="GIY22" s="29"/>
      <c r="GIZ22" s="29"/>
      <c r="GJA22" s="29"/>
      <c r="GJB22" s="29"/>
      <c r="GJC22" s="29"/>
      <c r="GJD22" s="29"/>
      <c r="GJE22" s="29"/>
      <c r="GJF22" s="29"/>
      <c r="GJG22" s="29"/>
      <c r="GJH22" s="29"/>
      <c r="GJI22" s="29"/>
      <c r="GJJ22" s="29"/>
      <c r="GJK22" s="29"/>
      <c r="GJL22" s="29"/>
      <c r="GJM22" s="29"/>
      <c r="GJN22" s="29"/>
      <c r="GJO22" s="29"/>
      <c r="GJP22" s="29"/>
      <c r="GJQ22" s="29"/>
      <c r="GJR22" s="29"/>
      <c r="GJS22" s="29"/>
      <c r="GJT22" s="29"/>
      <c r="GJU22" s="29"/>
      <c r="GJV22" s="29"/>
      <c r="GJW22" s="29"/>
      <c r="GJX22" s="29"/>
      <c r="GJY22" s="29"/>
      <c r="GJZ22" s="29"/>
      <c r="GKA22" s="29"/>
      <c r="GKB22" s="29"/>
      <c r="GKC22" s="29"/>
      <c r="GKD22" s="29"/>
      <c r="GKE22" s="29"/>
      <c r="GKF22" s="29"/>
      <c r="GKG22" s="29"/>
      <c r="GKH22" s="29"/>
      <c r="GKI22" s="29"/>
      <c r="GKJ22" s="29"/>
      <c r="GKK22" s="29"/>
      <c r="GKL22" s="29"/>
      <c r="GKM22" s="29"/>
      <c r="GKN22" s="29"/>
      <c r="GKO22" s="29"/>
      <c r="GKP22" s="29"/>
      <c r="GKQ22" s="29"/>
      <c r="GKR22" s="29"/>
      <c r="GKS22" s="29"/>
      <c r="GKT22" s="29"/>
      <c r="GKU22" s="29"/>
      <c r="GKV22" s="29"/>
      <c r="GKW22" s="29"/>
      <c r="GKX22" s="29"/>
      <c r="GKY22" s="29"/>
      <c r="GKZ22" s="29"/>
      <c r="GLA22" s="29"/>
      <c r="GLB22" s="29"/>
      <c r="GLC22" s="29"/>
      <c r="GLD22" s="29"/>
      <c r="GLE22" s="29"/>
      <c r="GLF22" s="29"/>
      <c r="GLG22" s="29"/>
      <c r="GLH22" s="29"/>
      <c r="GLI22" s="29"/>
      <c r="GLJ22" s="29"/>
      <c r="GLK22" s="29"/>
      <c r="GLL22" s="29"/>
      <c r="GLM22" s="29"/>
      <c r="GLN22" s="29"/>
      <c r="GLO22" s="29"/>
      <c r="GLP22" s="29"/>
      <c r="GLQ22" s="29"/>
      <c r="GLR22" s="29"/>
      <c r="GLS22" s="29"/>
      <c r="GLT22" s="29"/>
      <c r="GLU22" s="29"/>
      <c r="GLV22" s="29"/>
      <c r="GLW22" s="29"/>
      <c r="GLX22" s="29"/>
      <c r="GLY22" s="29"/>
      <c r="GLZ22" s="29"/>
      <c r="GMA22" s="29"/>
      <c r="GMB22" s="29"/>
      <c r="GMC22" s="29"/>
      <c r="GMD22" s="29"/>
      <c r="GME22" s="29"/>
      <c r="GMF22" s="29"/>
      <c r="GMG22" s="29"/>
      <c r="GMH22" s="29"/>
      <c r="GMI22" s="29"/>
      <c r="GMJ22" s="29"/>
      <c r="GMK22" s="29"/>
      <c r="GML22" s="29"/>
      <c r="GMM22" s="29"/>
      <c r="GMN22" s="29"/>
      <c r="GMO22" s="29"/>
      <c r="GMP22" s="29"/>
      <c r="GMQ22" s="29"/>
      <c r="GMR22" s="29"/>
      <c r="GMS22" s="29"/>
      <c r="GMT22" s="29"/>
      <c r="GMU22" s="29"/>
      <c r="GMV22" s="29"/>
      <c r="GMW22" s="29"/>
      <c r="GMX22" s="29"/>
      <c r="GMY22" s="29"/>
      <c r="GMZ22" s="29"/>
      <c r="GNA22" s="29"/>
      <c r="GNB22" s="29"/>
      <c r="GNC22" s="29"/>
      <c r="GND22" s="29"/>
      <c r="GNE22" s="29"/>
      <c r="GNF22" s="29"/>
      <c r="GNG22" s="29"/>
      <c r="GNH22" s="29"/>
      <c r="GNI22" s="29"/>
      <c r="GNJ22" s="29"/>
      <c r="GNK22" s="29"/>
      <c r="GNL22" s="29"/>
      <c r="GNM22" s="29"/>
      <c r="GNN22" s="29"/>
      <c r="GNO22" s="29"/>
      <c r="GNP22" s="29"/>
      <c r="GNQ22" s="29"/>
      <c r="GNR22" s="29"/>
      <c r="GNS22" s="29"/>
      <c r="GNT22" s="29"/>
      <c r="GNU22" s="29"/>
      <c r="GNV22" s="29"/>
      <c r="GNW22" s="29"/>
      <c r="GNX22" s="29"/>
      <c r="GNY22" s="29"/>
      <c r="GNZ22" s="29"/>
      <c r="GOA22" s="29"/>
      <c r="GOB22" s="29"/>
      <c r="GOC22" s="29"/>
      <c r="GOD22" s="29"/>
      <c r="GOE22" s="29"/>
      <c r="GOF22" s="29"/>
      <c r="GOG22" s="29"/>
      <c r="GOH22" s="29"/>
      <c r="GOI22" s="29"/>
      <c r="GOJ22" s="29"/>
      <c r="GOK22" s="29"/>
      <c r="GOL22" s="29"/>
      <c r="GOM22" s="29"/>
      <c r="GON22" s="29"/>
      <c r="GOO22" s="29"/>
      <c r="GOP22" s="29"/>
      <c r="GOQ22" s="29"/>
      <c r="GOR22" s="29"/>
      <c r="GOS22" s="29"/>
      <c r="GOT22" s="29"/>
      <c r="GOU22" s="29"/>
      <c r="GOV22" s="29"/>
      <c r="GOW22" s="29"/>
      <c r="GOX22" s="29"/>
      <c r="GOY22" s="29"/>
      <c r="GOZ22" s="29"/>
      <c r="GPA22" s="29"/>
      <c r="GPB22" s="29"/>
      <c r="GPC22" s="29"/>
      <c r="GPD22" s="29"/>
      <c r="GPE22" s="29"/>
      <c r="GPF22" s="29"/>
      <c r="GPG22" s="29"/>
      <c r="GPH22" s="29"/>
      <c r="GPI22" s="29"/>
      <c r="GPJ22" s="29"/>
      <c r="GPK22" s="29"/>
      <c r="GPL22" s="29"/>
      <c r="GPM22" s="29"/>
      <c r="GPN22" s="29"/>
      <c r="GPO22" s="29"/>
      <c r="GPP22" s="29"/>
      <c r="GPQ22" s="29"/>
      <c r="GPR22" s="29"/>
      <c r="GPS22" s="29"/>
      <c r="GPT22" s="29"/>
      <c r="GPU22" s="29"/>
      <c r="GPV22" s="29"/>
      <c r="GPW22" s="29"/>
      <c r="GPX22" s="29"/>
      <c r="GPY22" s="29"/>
      <c r="GPZ22" s="29"/>
      <c r="GQA22" s="29"/>
      <c r="GQB22" s="29"/>
      <c r="GQC22" s="29"/>
      <c r="GQD22" s="29"/>
      <c r="GQE22" s="29"/>
      <c r="GQF22" s="29"/>
      <c r="GQG22" s="29"/>
      <c r="GQH22" s="29"/>
      <c r="GQI22" s="29"/>
      <c r="GQJ22" s="29"/>
      <c r="GQK22" s="29"/>
      <c r="GQL22" s="29"/>
      <c r="GQM22" s="29"/>
      <c r="GQN22" s="29"/>
      <c r="GQO22" s="29"/>
      <c r="GQP22" s="29"/>
      <c r="GQQ22" s="29"/>
      <c r="GQR22" s="29"/>
      <c r="GQS22" s="29"/>
      <c r="GQT22" s="29"/>
      <c r="GQU22" s="29"/>
      <c r="GQV22" s="29"/>
      <c r="GQW22" s="29"/>
      <c r="GQX22" s="29"/>
      <c r="GQY22" s="29"/>
      <c r="GQZ22" s="29"/>
      <c r="GRA22" s="29"/>
      <c r="GRB22" s="29"/>
      <c r="GRC22" s="29"/>
      <c r="GRD22" s="29"/>
      <c r="GRE22" s="29"/>
      <c r="GRF22" s="29"/>
      <c r="GRG22" s="29"/>
      <c r="GRH22" s="29"/>
      <c r="GRI22" s="29"/>
      <c r="GRJ22" s="29"/>
      <c r="GRK22" s="29"/>
      <c r="GRL22" s="29"/>
      <c r="GRM22" s="29"/>
      <c r="GRN22" s="29"/>
      <c r="GRO22" s="29"/>
      <c r="GRP22" s="29"/>
      <c r="GRQ22" s="29"/>
      <c r="GRR22" s="29"/>
      <c r="GRS22" s="29"/>
      <c r="GRT22" s="29"/>
      <c r="GRU22" s="29"/>
      <c r="GRV22" s="29"/>
      <c r="GRW22" s="29"/>
      <c r="GRX22" s="29"/>
      <c r="GRY22" s="29"/>
      <c r="GRZ22" s="29"/>
      <c r="GSA22" s="29"/>
      <c r="GSB22" s="29"/>
      <c r="GSC22" s="29"/>
      <c r="GSD22" s="29"/>
      <c r="GSE22" s="29"/>
      <c r="GSF22" s="29"/>
      <c r="GSG22" s="29"/>
      <c r="GSH22" s="29"/>
      <c r="GSI22" s="29"/>
      <c r="GSJ22" s="29"/>
      <c r="GSK22" s="29"/>
      <c r="GSL22" s="29"/>
      <c r="GSM22" s="29"/>
      <c r="GSN22" s="29"/>
      <c r="GSO22" s="29"/>
      <c r="GSP22" s="29"/>
      <c r="GSQ22" s="29"/>
      <c r="GSR22" s="29"/>
      <c r="GSS22" s="29"/>
      <c r="GST22" s="29"/>
      <c r="GSU22" s="29"/>
      <c r="GSV22" s="29"/>
      <c r="GSW22" s="29"/>
      <c r="GSX22" s="29"/>
      <c r="GSY22" s="29"/>
      <c r="GSZ22" s="29"/>
      <c r="GTA22" s="29"/>
      <c r="GTB22" s="29"/>
      <c r="GTC22" s="29"/>
      <c r="GTD22" s="29"/>
      <c r="GTE22" s="29"/>
      <c r="GTF22" s="29"/>
      <c r="GTG22" s="29"/>
      <c r="GTH22" s="29"/>
      <c r="GTI22" s="29"/>
      <c r="GTJ22" s="29"/>
      <c r="GTK22" s="29"/>
      <c r="GTL22" s="29"/>
      <c r="GTM22" s="29"/>
      <c r="GTN22" s="29"/>
      <c r="GTO22" s="29"/>
      <c r="GTP22" s="29"/>
      <c r="GTQ22" s="29"/>
      <c r="GTR22" s="29"/>
      <c r="GTS22" s="29"/>
      <c r="GTT22" s="29"/>
      <c r="GTU22" s="29"/>
      <c r="GTV22" s="29"/>
      <c r="GTW22" s="29"/>
      <c r="GTX22" s="29"/>
      <c r="GTY22" s="29"/>
      <c r="GTZ22" s="29"/>
      <c r="GUA22" s="29"/>
      <c r="GUB22" s="29"/>
      <c r="GUC22" s="29"/>
      <c r="GUD22" s="29"/>
      <c r="GUE22" s="29"/>
      <c r="GUF22" s="29"/>
      <c r="GUG22" s="29"/>
      <c r="GUH22" s="29"/>
      <c r="GUI22" s="29"/>
      <c r="GUJ22" s="29"/>
      <c r="GUK22" s="29"/>
      <c r="GUL22" s="29"/>
      <c r="GUM22" s="29"/>
      <c r="GUN22" s="29"/>
      <c r="GUO22" s="29"/>
      <c r="GUP22" s="29"/>
      <c r="GUQ22" s="29"/>
      <c r="GUR22" s="29"/>
      <c r="GUS22" s="29"/>
      <c r="GUT22" s="29"/>
      <c r="GUU22" s="29"/>
      <c r="GUV22" s="29"/>
      <c r="GUW22" s="29"/>
      <c r="GUX22" s="29"/>
      <c r="GUY22" s="29"/>
      <c r="GUZ22" s="29"/>
      <c r="GVA22" s="29"/>
      <c r="GVB22" s="29"/>
      <c r="GVC22" s="29"/>
      <c r="GVD22" s="29"/>
      <c r="GVE22" s="29"/>
      <c r="GVF22" s="29"/>
      <c r="GVG22" s="29"/>
      <c r="GVH22" s="29"/>
      <c r="GVI22" s="29"/>
      <c r="GVJ22" s="29"/>
      <c r="GVK22" s="29"/>
      <c r="GVL22" s="29"/>
      <c r="GVM22" s="29"/>
      <c r="GVN22" s="29"/>
      <c r="GVO22" s="29"/>
      <c r="GVP22" s="29"/>
      <c r="GVQ22" s="29"/>
      <c r="GVR22" s="29"/>
      <c r="GVS22" s="29"/>
      <c r="GVT22" s="29"/>
      <c r="GVU22" s="29"/>
      <c r="GVV22" s="29"/>
      <c r="GVW22" s="29"/>
      <c r="GVX22" s="29"/>
      <c r="GVY22" s="29"/>
      <c r="GVZ22" s="29"/>
      <c r="GWA22" s="29"/>
      <c r="GWB22" s="29"/>
      <c r="GWC22" s="29"/>
      <c r="GWD22" s="29"/>
      <c r="GWE22" s="29"/>
      <c r="GWF22" s="29"/>
      <c r="GWG22" s="29"/>
      <c r="GWH22" s="29"/>
      <c r="GWI22" s="29"/>
      <c r="GWJ22" s="29"/>
      <c r="GWK22" s="29"/>
      <c r="GWL22" s="29"/>
      <c r="GWM22" s="29"/>
      <c r="GWN22" s="29"/>
      <c r="GWO22" s="29"/>
      <c r="GWP22" s="29"/>
      <c r="GWQ22" s="29"/>
      <c r="GWR22" s="29"/>
      <c r="GWS22" s="29"/>
      <c r="GWT22" s="29"/>
      <c r="GWU22" s="29"/>
      <c r="GWV22" s="29"/>
      <c r="GWW22" s="29"/>
      <c r="GWX22" s="29"/>
      <c r="GWY22" s="29"/>
      <c r="GWZ22" s="29"/>
      <c r="GXA22" s="29"/>
      <c r="GXB22" s="29"/>
      <c r="GXC22" s="29"/>
      <c r="GXD22" s="29"/>
      <c r="GXE22" s="29"/>
      <c r="GXF22" s="29"/>
      <c r="GXG22" s="29"/>
      <c r="GXH22" s="29"/>
      <c r="GXI22" s="29"/>
      <c r="GXJ22" s="29"/>
      <c r="GXK22" s="29"/>
      <c r="GXL22" s="29"/>
      <c r="GXM22" s="29"/>
      <c r="GXN22" s="29"/>
      <c r="GXO22" s="29"/>
      <c r="GXP22" s="29"/>
      <c r="GXQ22" s="29"/>
      <c r="GXR22" s="29"/>
      <c r="GXS22" s="29"/>
      <c r="GXT22" s="29"/>
      <c r="GXU22" s="29"/>
      <c r="GXV22" s="29"/>
      <c r="GXW22" s="29"/>
      <c r="GXX22" s="29"/>
      <c r="GXY22" s="29"/>
      <c r="GXZ22" s="29"/>
      <c r="GYA22" s="29"/>
      <c r="GYB22" s="29"/>
      <c r="GYC22" s="29"/>
      <c r="GYD22" s="29"/>
      <c r="GYE22" s="29"/>
      <c r="GYF22" s="29"/>
      <c r="GYG22" s="29"/>
      <c r="GYH22" s="29"/>
      <c r="GYI22" s="29"/>
      <c r="GYJ22" s="29"/>
      <c r="GYK22" s="29"/>
      <c r="GYL22" s="29"/>
      <c r="GYM22" s="29"/>
      <c r="GYN22" s="29"/>
      <c r="GYO22" s="29"/>
      <c r="GYP22" s="29"/>
      <c r="GYQ22" s="29"/>
      <c r="GYR22" s="29"/>
      <c r="GYS22" s="29"/>
      <c r="GYT22" s="29"/>
      <c r="GYU22" s="29"/>
      <c r="GYV22" s="29"/>
      <c r="GYW22" s="29"/>
      <c r="GYX22" s="29"/>
      <c r="GYY22" s="29"/>
      <c r="GYZ22" s="29"/>
      <c r="GZA22" s="29"/>
      <c r="GZB22" s="29"/>
      <c r="GZC22" s="29"/>
      <c r="GZD22" s="29"/>
      <c r="GZE22" s="29"/>
      <c r="GZF22" s="29"/>
      <c r="GZG22" s="29"/>
      <c r="GZH22" s="29"/>
      <c r="GZI22" s="29"/>
      <c r="GZJ22" s="29"/>
      <c r="GZK22" s="29"/>
      <c r="GZL22" s="29"/>
      <c r="GZM22" s="29"/>
      <c r="GZN22" s="29"/>
      <c r="GZO22" s="29"/>
      <c r="GZP22" s="29"/>
      <c r="GZQ22" s="29"/>
      <c r="GZR22" s="29"/>
      <c r="GZS22" s="29"/>
      <c r="GZT22" s="29"/>
      <c r="GZU22" s="29"/>
      <c r="GZV22" s="29"/>
      <c r="GZW22" s="29"/>
      <c r="GZX22" s="29"/>
      <c r="GZY22" s="29"/>
      <c r="GZZ22" s="29"/>
      <c r="HAA22" s="29"/>
      <c r="HAB22" s="29"/>
      <c r="HAC22" s="29"/>
      <c r="HAD22" s="29"/>
      <c r="HAE22" s="29"/>
      <c r="HAF22" s="29"/>
      <c r="HAG22" s="29"/>
      <c r="HAH22" s="29"/>
      <c r="HAI22" s="29"/>
      <c r="HAJ22" s="29"/>
      <c r="HAK22" s="29"/>
      <c r="HAL22" s="29"/>
      <c r="HAM22" s="29"/>
      <c r="HAN22" s="29"/>
      <c r="HAO22" s="29"/>
      <c r="HAP22" s="29"/>
      <c r="HAQ22" s="29"/>
      <c r="HAR22" s="29"/>
      <c r="HAS22" s="29"/>
      <c r="HAT22" s="29"/>
      <c r="HAU22" s="29"/>
      <c r="HAV22" s="29"/>
      <c r="HAW22" s="29"/>
      <c r="HAX22" s="29"/>
      <c r="HAY22" s="29"/>
      <c r="HAZ22" s="29"/>
      <c r="HBA22" s="29"/>
      <c r="HBB22" s="29"/>
      <c r="HBC22" s="29"/>
      <c r="HBD22" s="29"/>
      <c r="HBE22" s="29"/>
      <c r="HBF22" s="29"/>
      <c r="HBG22" s="29"/>
      <c r="HBH22" s="29"/>
      <c r="HBI22" s="29"/>
      <c r="HBJ22" s="29"/>
      <c r="HBK22" s="29"/>
      <c r="HBL22" s="29"/>
      <c r="HBM22" s="29"/>
      <c r="HBN22" s="29"/>
      <c r="HBO22" s="29"/>
      <c r="HBP22" s="29"/>
      <c r="HBQ22" s="29"/>
      <c r="HBR22" s="29"/>
      <c r="HBS22" s="29"/>
      <c r="HBT22" s="29"/>
      <c r="HBU22" s="29"/>
      <c r="HBV22" s="29"/>
      <c r="HBW22" s="29"/>
      <c r="HBX22" s="29"/>
      <c r="HBY22" s="29"/>
      <c r="HBZ22" s="29"/>
      <c r="HCA22" s="29"/>
      <c r="HCB22" s="29"/>
      <c r="HCC22" s="29"/>
      <c r="HCD22" s="29"/>
      <c r="HCE22" s="29"/>
      <c r="HCF22" s="29"/>
      <c r="HCG22" s="29"/>
      <c r="HCH22" s="29"/>
      <c r="HCI22" s="29"/>
      <c r="HCJ22" s="29"/>
      <c r="HCK22" s="29"/>
      <c r="HCL22" s="29"/>
      <c r="HCM22" s="29"/>
      <c r="HCN22" s="29"/>
      <c r="HCO22" s="29"/>
      <c r="HCP22" s="29"/>
      <c r="HCQ22" s="29"/>
      <c r="HCR22" s="29"/>
      <c r="HCS22" s="29"/>
      <c r="HCT22" s="29"/>
      <c r="HCU22" s="29"/>
      <c r="HCV22" s="29"/>
      <c r="HCW22" s="29"/>
      <c r="HCX22" s="29"/>
      <c r="HCY22" s="29"/>
      <c r="HCZ22" s="29"/>
      <c r="HDA22" s="29"/>
      <c r="HDB22" s="29"/>
      <c r="HDC22" s="29"/>
      <c r="HDD22" s="29"/>
      <c r="HDE22" s="29"/>
      <c r="HDF22" s="29"/>
      <c r="HDG22" s="29"/>
      <c r="HDH22" s="29"/>
      <c r="HDI22" s="29"/>
      <c r="HDJ22" s="29"/>
      <c r="HDK22" s="29"/>
      <c r="HDL22" s="29"/>
      <c r="HDM22" s="29"/>
      <c r="HDN22" s="29"/>
      <c r="HDO22" s="29"/>
      <c r="HDP22" s="29"/>
      <c r="HDQ22" s="29"/>
      <c r="HDR22" s="29"/>
      <c r="HDS22" s="29"/>
      <c r="HDT22" s="29"/>
      <c r="HDU22" s="29"/>
      <c r="HDV22" s="29"/>
      <c r="HDW22" s="29"/>
      <c r="HDX22" s="29"/>
      <c r="HDY22" s="29"/>
      <c r="HDZ22" s="29"/>
      <c r="HEA22" s="29"/>
      <c r="HEB22" s="29"/>
      <c r="HEC22" s="29"/>
      <c r="HED22" s="29"/>
      <c r="HEE22" s="29"/>
      <c r="HEF22" s="29"/>
      <c r="HEG22" s="29"/>
      <c r="HEH22" s="29"/>
      <c r="HEI22" s="29"/>
      <c r="HEJ22" s="29"/>
      <c r="HEK22" s="29"/>
      <c r="HEL22" s="29"/>
      <c r="HEM22" s="29"/>
      <c r="HEN22" s="29"/>
      <c r="HEO22" s="29"/>
      <c r="HEP22" s="29"/>
      <c r="HEQ22" s="29"/>
      <c r="HER22" s="29"/>
      <c r="HES22" s="29"/>
      <c r="HET22" s="29"/>
      <c r="HEU22" s="29"/>
      <c r="HEV22" s="29"/>
      <c r="HEW22" s="29"/>
      <c r="HEX22" s="29"/>
      <c r="HEY22" s="29"/>
      <c r="HEZ22" s="29"/>
      <c r="HFA22" s="29"/>
      <c r="HFB22" s="29"/>
      <c r="HFC22" s="29"/>
      <c r="HFD22" s="29"/>
      <c r="HFE22" s="29"/>
      <c r="HFF22" s="29"/>
      <c r="HFG22" s="29"/>
      <c r="HFH22" s="29"/>
      <c r="HFI22" s="29"/>
      <c r="HFJ22" s="29"/>
      <c r="HFK22" s="29"/>
      <c r="HFL22" s="29"/>
      <c r="HFM22" s="29"/>
      <c r="HFN22" s="29"/>
      <c r="HFO22" s="29"/>
      <c r="HFP22" s="29"/>
      <c r="HFQ22" s="29"/>
      <c r="HFR22" s="29"/>
      <c r="HFS22" s="29"/>
      <c r="HFT22" s="29"/>
      <c r="HFU22" s="29"/>
      <c r="HFV22" s="29"/>
      <c r="HFW22" s="29"/>
      <c r="HFX22" s="29"/>
      <c r="HFY22" s="29"/>
      <c r="HFZ22" s="29"/>
      <c r="HGA22" s="29"/>
      <c r="HGB22" s="29"/>
      <c r="HGC22" s="29"/>
      <c r="HGD22" s="29"/>
      <c r="HGE22" s="29"/>
      <c r="HGF22" s="29"/>
      <c r="HGG22" s="29"/>
      <c r="HGH22" s="29"/>
      <c r="HGI22" s="29"/>
      <c r="HGJ22" s="29"/>
      <c r="HGK22" s="29"/>
      <c r="HGL22" s="29"/>
      <c r="HGM22" s="29"/>
      <c r="HGN22" s="29"/>
      <c r="HGO22" s="29"/>
      <c r="HGP22" s="29"/>
      <c r="HGQ22" s="29"/>
      <c r="HGR22" s="29"/>
      <c r="HGS22" s="29"/>
      <c r="HGT22" s="29"/>
      <c r="HGU22" s="29"/>
      <c r="HGV22" s="29"/>
      <c r="HGW22" s="29"/>
      <c r="HGX22" s="29"/>
      <c r="HGY22" s="29"/>
      <c r="HGZ22" s="29"/>
      <c r="HHA22" s="29"/>
      <c r="HHB22" s="29"/>
      <c r="HHC22" s="29"/>
      <c r="HHD22" s="29"/>
      <c r="HHE22" s="29"/>
      <c r="HHF22" s="29"/>
      <c r="HHG22" s="29"/>
      <c r="HHH22" s="29"/>
      <c r="HHI22" s="29"/>
      <c r="HHJ22" s="29"/>
      <c r="HHK22" s="29"/>
      <c r="HHL22" s="29"/>
      <c r="HHM22" s="29"/>
      <c r="HHN22" s="29"/>
      <c r="HHO22" s="29"/>
      <c r="HHP22" s="29"/>
      <c r="HHQ22" s="29"/>
      <c r="HHR22" s="29"/>
      <c r="HHS22" s="29"/>
      <c r="HHT22" s="29"/>
      <c r="HHU22" s="29"/>
      <c r="HHV22" s="29"/>
      <c r="HHW22" s="29"/>
      <c r="HHX22" s="29"/>
      <c r="HHY22" s="29"/>
      <c r="HHZ22" s="29"/>
      <c r="HIA22" s="29"/>
      <c r="HIB22" s="29"/>
      <c r="HIC22" s="29"/>
      <c r="HID22" s="29"/>
      <c r="HIE22" s="29"/>
      <c r="HIF22" s="29"/>
      <c r="HIG22" s="29"/>
      <c r="HIH22" s="29"/>
      <c r="HII22" s="29"/>
      <c r="HIJ22" s="29"/>
      <c r="HIK22" s="29"/>
      <c r="HIL22" s="29"/>
      <c r="HIM22" s="29"/>
      <c r="HIN22" s="29"/>
      <c r="HIO22" s="29"/>
      <c r="HIP22" s="29"/>
      <c r="HIQ22" s="29"/>
      <c r="HIR22" s="29"/>
      <c r="HIS22" s="29"/>
      <c r="HIT22" s="29"/>
      <c r="HIU22" s="29"/>
      <c r="HIV22" s="29"/>
      <c r="HIW22" s="29"/>
      <c r="HIX22" s="29"/>
      <c r="HIY22" s="29"/>
      <c r="HIZ22" s="29"/>
      <c r="HJA22" s="29"/>
      <c r="HJB22" s="29"/>
      <c r="HJC22" s="29"/>
      <c r="HJD22" s="29"/>
      <c r="HJE22" s="29"/>
      <c r="HJF22" s="29"/>
      <c r="HJG22" s="29"/>
      <c r="HJH22" s="29"/>
      <c r="HJI22" s="29"/>
      <c r="HJJ22" s="29"/>
      <c r="HJK22" s="29"/>
      <c r="HJL22" s="29"/>
      <c r="HJM22" s="29"/>
      <c r="HJN22" s="29"/>
      <c r="HJO22" s="29"/>
      <c r="HJP22" s="29"/>
      <c r="HJQ22" s="29"/>
      <c r="HJR22" s="29"/>
      <c r="HJS22" s="29"/>
      <c r="HJT22" s="29"/>
      <c r="HJU22" s="29"/>
      <c r="HJV22" s="29"/>
      <c r="HJW22" s="29"/>
      <c r="HJX22" s="29"/>
      <c r="HJY22" s="29"/>
      <c r="HJZ22" s="29"/>
      <c r="HKA22" s="29"/>
      <c r="HKB22" s="29"/>
      <c r="HKC22" s="29"/>
      <c r="HKD22" s="29"/>
      <c r="HKE22" s="29"/>
      <c r="HKF22" s="29"/>
      <c r="HKG22" s="29"/>
      <c r="HKH22" s="29"/>
      <c r="HKI22" s="29"/>
      <c r="HKJ22" s="29"/>
      <c r="HKK22" s="29"/>
      <c r="HKL22" s="29"/>
      <c r="HKM22" s="29"/>
      <c r="HKN22" s="29"/>
      <c r="HKO22" s="29"/>
      <c r="HKP22" s="29"/>
      <c r="HKQ22" s="29"/>
      <c r="HKR22" s="29"/>
      <c r="HKS22" s="29"/>
      <c r="HKT22" s="29"/>
      <c r="HKU22" s="29"/>
      <c r="HKV22" s="29"/>
      <c r="HKW22" s="29"/>
      <c r="HKX22" s="29"/>
      <c r="HKY22" s="29"/>
      <c r="HKZ22" s="29"/>
      <c r="HLA22" s="29"/>
      <c r="HLB22" s="29"/>
      <c r="HLC22" s="29"/>
      <c r="HLD22" s="29"/>
      <c r="HLE22" s="29"/>
      <c r="HLF22" s="29"/>
      <c r="HLG22" s="29"/>
      <c r="HLH22" s="29"/>
      <c r="HLI22" s="29"/>
      <c r="HLJ22" s="29"/>
      <c r="HLK22" s="29"/>
      <c r="HLL22" s="29"/>
      <c r="HLM22" s="29"/>
      <c r="HLN22" s="29"/>
      <c r="HLO22" s="29"/>
      <c r="HLP22" s="29"/>
      <c r="HLQ22" s="29"/>
      <c r="HLR22" s="29"/>
      <c r="HLS22" s="29"/>
      <c r="HLT22" s="29"/>
      <c r="HLU22" s="29"/>
      <c r="HLV22" s="29"/>
      <c r="HLW22" s="29"/>
      <c r="HLX22" s="29"/>
      <c r="HLY22" s="29"/>
      <c r="HLZ22" s="29"/>
      <c r="HMA22" s="29"/>
      <c r="HMB22" s="29"/>
      <c r="HMC22" s="29"/>
      <c r="HMD22" s="29"/>
      <c r="HME22" s="29"/>
      <c r="HMF22" s="29"/>
      <c r="HMG22" s="29"/>
      <c r="HMH22" s="29"/>
      <c r="HMI22" s="29"/>
      <c r="HMJ22" s="29"/>
      <c r="HMK22" s="29"/>
      <c r="HML22" s="29"/>
      <c r="HMM22" s="29"/>
      <c r="HMN22" s="29"/>
      <c r="HMO22" s="29"/>
      <c r="HMP22" s="29"/>
      <c r="HMQ22" s="29"/>
      <c r="HMR22" s="29"/>
      <c r="HMS22" s="29"/>
      <c r="HMT22" s="29"/>
      <c r="HMU22" s="29"/>
      <c r="HMV22" s="29"/>
      <c r="HMW22" s="29"/>
      <c r="HMX22" s="29"/>
      <c r="HMY22" s="29"/>
      <c r="HMZ22" s="29"/>
      <c r="HNA22" s="29"/>
      <c r="HNB22" s="29"/>
      <c r="HNC22" s="29"/>
      <c r="HND22" s="29"/>
      <c r="HNE22" s="29"/>
      <c r="HNF22" s="29"/>
      <c r="HNG22" s="29"/>
      <c r="HNH22" s="29"/>
      <c r="HNI22" s="29"/>
      <c r="HNJ22" s="29"/>
      <c r="HNK22" s="29"/>
      <c r="HNL22" s="29"/>
      <c r="HNM22" s="29"/>
      <c r="HNN22" s="29"/>
      <c r="HNO22" s="29"/>
      <c r="HNP22" s="29"/>
      <c r="HNQ22" s="29"/>
      <c r="HNR22" s="29"/>
      <c r="HNS22" s="29"/>
      <c r="HNT22" s="29"/>
      <c r="HNU22" s="29"/>
      <c r="HNV22" s="29"/>
      <c r="HNW22" s="29"/>
      <c r="HNX22" s="29"/>
      <c r="HNY22" s="29"/>
      <c r="HNZ22" s="29"/>
      <c r="HOA22" s="29"/>
      <c r="HOB22" s="29"/>
      <c r="HOC22" s="29"/>
      <c r="HOD22" s="29"/>
      <c r="HOE22" s="29"/>
      <c r="HOF22" s="29"/>
      <c r="HOG22" s="29"/>
      <c r="HOH22" s="29"/>
      <c r="HOI22" s="29"/>
      <c r="HOJ22" s="29"/>
      <c r="HOK22" s="29"/>
      <c r="HOL22" s="29"/>
      <c r="HOM22" s="29"/>
      <c r="HON22" s="29"/>
      <c r="HOO22" s="29"/>
      <c r="HOP22" s="29"/>
      <c r="HOQ22" s="29"/>
      <c r="HOR22" s="29"/>
      <c r="HOS22" s="29"/>
      <c r="HOT22" s="29"/>
      <c r="HOU22" s="29"/>
      <c r="HOV22" s="29"/>
      <c r="HOW22" s="29"/>
      <c r="HOX22" s="29"/>
      <c r="HOY22" s="29"/>
      <c r="HOZ22" s="29"/>
      <c r="HPA22" s="29"/>
      <c r="HPB22" s="29"/>
      <c r="HPC22" s="29"/>
      <c r="HPD22" s="29"/>
      <c r="HPE22" s="29"/>
      <c r="HPF22" s="29"/>
      <c r="HPG22" s="29"/>
      <c r="HPH22" s="29"/>
      <c r="HPI22" s="29"/>
      <c r="HPJ22" s="29"/>
      <c r="HPK22" s="29"/>
      <c r="HPL22" s="29"/>
      <c r="HPM22" s="29"/>
      <c r="HPN22" s="29"/>
      <c r="HPO22" s="29"/>
      <c r="HPP22" s="29"/>
      <c r="HPQ22" s="29"/>
      <c r="HPR22" s="29"/>
      <c r="HPS22" s="29"/>
      <c r="HPT22" s="29"/>
      <c r="HPU22" s="29"/>
      <c r="HPV22" s="29"/>
      <c r="HPW22" s="29"/>
      <c r="HPX22" s="29"/>
      <c r="HPY22" s="29"/>
      <c r="HPZ22" s="29"/>
      <c r="HQA22" s="29"/>
      <c r="HQB22" s="29"/>
      <c r="HQC22" s="29"/>
      <c r="HQD22" s="29"/>
      <c r="HQE22" s="29"/>
      <c r="HQF22" s="29"/>
      <c r="HQG22" s="29"/>
      <c r="HQH22" s="29"/>
      <c r="HQI22" s="29"/>
      <c r="HQJ22" s="29"/>
      <c r="HQK22" s="29"/>
      <c r="HQL22" s="29"/>
      <c r="HQM22" s="29"/>
      <c r="HQN22" s="29"/>
      <c r="HQO22" s="29"/>
      <c r="HQP22" s="29"/>
      <c r="HQQ22" s="29"/>
      <c r="HQR22" s="29"/>
      <c r="HQS22" s="29"/>
      <c r="HQT22" s="29"/>
      <c r="HQU22" s="29"/>
      <c r="HQV22" s="29"/>
      <c r="HQW22" s="29"/>
      <c r="HQX22" s="29"/>
      <c r="HQY22" s="29"/>
      <c r="HQZ22" s="29"/>
      <c r="HRA22" s="29"/>
      <c r="HRB22" s="29"/>
      <c r="HRC22" s="29"/>
      <c r="HRD22" s="29"/>
      <c r="HRE22" s="29"/>
      <c r="HRF22" s="29"/>
      <c r="HRG22" s="29"/>
      <c r="HRH22" s="29"/>
      <c r="HRI22" s="29"/>
      <c r="HRJ22" s="29"/>
      <c r="HRK22" s="29"/>
      <c r="HRL22" s="29"/>
      <c r="HRM22" s="29"/>
      <c r="HRN22" s="29"/>
      <c r="HRO22" s="29"/>
      <c r="HRP22" s="29"/>
      <c r="HRQ22" s="29"/>
      <c r="HRR22" s="29"/>
      <c r="HRS22" s="29"/>
      <c r="HRT22" s="29"/>
      <c r="HRU22" s="29"/>
      <c r="HRV22" s="29"/>
      <c r="HRW22" s="29"/>
      <c r="HRX22" s="29"/>
      <c r="HRY22" s="29"/>
      <c r="HRZ22" s="29"/>
      <c r="HSA22" s="29"/>
      <c r="HSB22" s="29"/>
      <c r="HSC22" s="29"/>
      <c r="HSD22" s="29"/>
      <c r="HSE22" s="29"/>
      <c r="HSF22" s="29"/>
      <c r="HSG22" s="29"/>
      <c r="HSH22" s="29"/>
      <c r="HSI22" s="29"/>
      <c r="HSJ22" s="29"/>
      <c r="HSK22" s="29"/>
      <c r="HSL22" s="29"/>
      <c r="HSM22" s="29"/>
      <c r="HSN22" s="29"/>
      <c r="HSO22" s="29"/>
      <c r="HSP22" s="29"/>
      <c r="HSQ22" s="29"/>
      <c r="HSR22" s="29"/>
      <c r="HSS22" s="29"/>
      <c r="HST22" s="29"/>
      <c r="HSU22" s="29"/>
      <c r="HSV22" s="29"/>
      <c r="HSW22" s="29"/>
      <c r="HSX22" s="29"/>
      <c r="HSY22" s="29"/>
      <c r="HSZ22" s="29"/>
      <c r="HTA22" s="29"/>
      <c r="HTB22" s="29"/>
      <c r="HTC22" s="29"/>
      <c r="HTD22" s="29"/>
      <c r="HTE22" s="29"/>
      <c r="HTF22" s="29"/>
      <c r="HTG22" s="29"/>
      <c r="HTH22" s="29"/>
      <c r="HTI22" s="29"/>
      <c r="HTJ22" s="29"/>
      <c r="HTK22" s="29"/>
      <c r="HTL22" s="29"/>
      <c r="HTM22" s="29"/>
      <c r="HTN22" s="29"/>
      <c r="HTO22" s="29"/>
      <c r="HTP22" s="29"/>
      <c r="HTQ22" s="29"/>
      <c r="HTR22" s="29"/>
      <c r="HTS22" s="29"/>
      <c r="HTT22" s="29"/>
      <c r="HTU22" s="29"/>
      <c r="HTV22" s="29"/>
      <c r="HTW22" s="29"/>
      <c r="HTX22" s="29"/>
      <c r="HTY22" s="29"/>
      <c r="HTZ22" s="29"/>
      <c r="HUA22" s="29"/>
      <c r="HUB22" s="29"/>
      <c r="HUC22" s="29"/>
      <c r="HUD22" s="29"/>
      <c r="HUE22" s="29"/>
      <c r="HUF22" s="29"/>
      <c r="HUG22" s="29"/>
      <c r="HUH22" s="29"/>
      <c r="HUI22" s="29"/>
      <c r="HUJ22" s="29"/>
      <c r="HUK22" s="29"/>
      <c r="HUL22" s="29"/>
      <c r="HUM22" s="29"/>
      <c r="HUN22" s="29"/>
      <c r="HUO22" s="29"/>
      <c r="HUP22" s="29"/>
      <c r="HUQ22" s="29"/>
      <c r="HUR22" s="29"/>
      <c r="HUS22" s="29"/>
      <c r="HUT22" s="29"/>
      <c r="HUU22" s="29"/>
      <c r="HUV22" s="29"/>
      <c r="HUW22" s="29"/>
      <c r="HUX22" s="29"/>
      <c r="HUY22" s="29"/>
      <c r="HUZ22" s="29"/>
      <c r="HVA22" s="29"/>
      <c r="HVB22" s="29"/>
      <c r="HVC22" s="29"/>
      <c r="HVD22" s="29"/>
      <c r="HVE22" s="29"/>
      <c r="HVF22" s="29"/>
      <c r="HVG22" s="29"/>
      <c r="HVH22" s="29"/>
      <c r="HVI22" s="29"/>
      <c r="HVJ22" s="29"/>
      <c r="HVK22" s="29"/>
      <c r="HVL22" s="29"/>
      <c r="HVM22" s="29"/>
      <c r="HVN22" s="29"/>
      <c r="HVO22" s="29"/>
      <c r="HVP22" s="29"/>
      <c r="HVQ22" s="29"/>
      <c r="HVR22" s="29"/>
      <c r="HVS22" s="29"/>
      <c r="HVT22" s="29"/>
      <c r="HVU22" s="29"/>
      <c r="HVV22" s="29"/>
      <c r="HVW22" s="29"/>
      <c r="HVX22" s="29"/>
      <c r="HVY22" s="29"/>
      <c r="HVZ22" s="29"/>
      <c r="HWA22" s="29"/>
      <c r="HWB22" s="29"/>
      <c r="HWC22" s="29"/>
      <c r="HWD22" s="29"/>
      <c r="HWE22" s="29"/>
      <c r="HWF22" s="29"/>
      <c r="HWG22" s="29"/>
      <c r="HWH22" s="29"/>
      <c r="HWI22" s="29"/>
      <c r="HWJ22" s="29"/>
      <c r="HWK22" s="29"/>
      <c r="HWL22" s="29"/>
      <c r="HWM22" s="29"/>
      <c r="HWN22" s="29"/>
      <c r="HWO22" s="29"/>
      <c r="HWP22" s="29"/>
      <c r="HWQ22" s="29"/>
      <c r="HWR22" s="29"/>
      <c r="HWS22" s="29"/>
      <c r="HWT22" s="29"/>
      <c r="HWU22" s="29"/>
      <c r="HWV22" s="29"/>
      <c r="HWW22" s="29"/>
      <c r="HWX22" s="29"/>
      <c r="HWY22" s="29"/>
      <c r="HWZ22" s="29"/>
      <c r="HXA22" s="29"/>
      <c r="HXB22" s="29"/>
      <c r="HXC22" s="29"/>
      <c r="HXD22" s="29"/>
      <c r="HXE22" s="29"/>
      <c r="HXF22" s="29"/>
      <c r="HXG22" s="29"/>
      <c r="HXH22" s="29"/>
      <c r="HXI22" s="29"/>
      <c r="HXJ22" s="29"/>
      <c r="HXK22" s="29"/>
      <c r="HXL22" s="29"/>
      <c r="HXM22" s="29"/>
      <c r="HXN22" s="29"/>
      <c r="HXO22" s="29"/>
      <c r="HXP22" s="29"/>
      <c r="HXQ22" s="29"/>
      <c r="HXR22" s="29"/>
      <c r="HXS22" s="29"/>
      <c r="HXT22" s="29"/>
      <c r="HXU22" s="29"/>
      <c r="HXV22" s="29"/>
      <c r="HXW22" s="29"/>
      <c r="HXX22" s="29"/>
      <c r="HXY22" s="29"/>
      <c r="HXZ22" s="29"/>
      <c r="HYA22" s="29"/>
      <c r="HYB22" s="29"/>
      <c r="HYC22" s="29"/>
      <c r="HYD22" s="29"/>
      <c r="HYE22" s="29"/>
      <c r="HYF22" s="29"/>
      <c r="HYG22" s="29"/>
      <c r="HYH22" s="29"/>
      <c r="HYI22" s="29"/>
      <c r="HYJ22" s="29"/>
      <c r="HYK22" s="29"/>
      <c r="HYL22" s="29"/>
      <c r="HYM22" s="29"/>
      <c r="HYN22" s="29"/>
      <c r="HYO22" s="29"/>
      <c r="HYP22" s="29"/>
      <c r="HYQ22" s="29"/>
      <c r="HYR22" s="29"/>
      <c r="HYS22" s="29"/>
      <c r="HYT22" s="29"/>
      <c r="HYU22" s="29"/>
      <c r="HYV22" s="29"/>
      <c r="HYW22" s="29"/>
      <c r="HYX22" s="29"/>
      <c r="HYY22" s="29"/>
      <c r="HYZ22" s="29"/>
      <c r="HZA22" s="29"/>
      <c r="HZB22" s="29"/>
      <c r="HZC22" s="29"/>
      <c r="HZD22" s="29"/>
      <c r="HZE22" s="29"/>
      <c r="HZF22" s="29"/>
      <c r="HZG22" s="29"/>
      <c r="HZH22" s="29"/>
      <c r="HZI22" s="29"/>
      <c r="HZJ22" s="29"/>
      <c r="HZK22" s="29"/>
      <c r="HZL22" s="29"/>
      <c r="HZM22" s="29"/>
      <c r="HZN22" s="29"/>
      <c r="HZO22" s="29"/>
      <c r="HZP22" s="29"/>
      <c r="HZQ22" s="29"/>
      <c r="HZR22" s="29"/>
      <c r="HZS22" s="29"/>
      <c r="HZT22" s="29"/>
      <c r="HZU22" s="29"/>
      <c r="HZV22" s="29"/>
      <c r="HZW22" s="29"/>
      <c r="HZX22" s="29"/>
      <c r="HZY22" s="29"/>
      <c r="HZZ22" s="29"/>
      <c r="IAA22" s="29"/>
      <c r="IAB22" s="29"/>
      <c r="IAC22" s="29"/>
      <c r="IAD22" s="29"/>
      <c r="IAE22" s="29"/>
      <c r="IAF22" s="29"/>
      <c r="IAG22" s="29"/>
      <c r="IAH22" s="29"/>
      <c r="IAI22" s="29"/>
      <c r="IAJ22" s="29"/>
      <c r="IAK22" s="29"/>
      <c r="IAL22" s="29"/>
      <c r="IAM22" s="29"/>
      <c r="IAN22" s="29"/>
      <c r="IAO22" s="29"/>
      <c r="IAP22" s="29"/>
      <c r="IAQ22" s="29"/>
      <c r="IAR22" s="29"/>
      <c r="IAS22" s="29"/>
      <c r="IAT22" s="29"/>
      <c r="IAU22" s="29"/>
      <c r="IAV22" s="29"/>
      <c r="IAW22" s="29"/>
      <c r="IAX22" s="29"/>
      <c r="IAY22" s="29"/>
      <c r="IAZ22" s="29"/>
      <c r="IBA22" s="29"/>
      <c r="IBB22" s="29"/>
      <c r="IBC22" s="29"/>
      <c r="IBD22" s="29"/>
      <c r="IBE22" s="29"/>
      <c r="IBF22" s="29"/>
      <c r="IBG22" s="29"/>
      <c r="IBH22" s="29"/>
      <c r="IBI22" s="29"/>
      <c r="IBJ22" s="29"/>
      <c r="IBK22" s="29"/>
      <c r="IBL22" s="29"/>
      <c r="IBM22" s="29"/>
      <c r="IBN22" s="29"/>
      <c r="IBO22" s="29"/>
      <c r="IBP22" s="29"/>
      <c r="IBQ22" s="29"/>
      <c r="IBR22" s="29"/>
      <c r="IBS22" s="29"/>
      <c r="IBT22" s="29"/>
      <c r="IBU22" s="29"/>
      <c r="IBV22" s="29"/>
      <c r="IBW22" s="29"/>
      <c r="IBX22" s="29"/>
      <c r="IBY22" s="29"/>
      <c r="IBZ22" s="29"/>
      <c r="ICA22" s="29"/>
      <c r="ICB22" s="29"/>
      <c r="ICC22" s="29"/>
      <c r="ICD22" s="29"/>
      <c r="ICE22" s="29"/>
      <c r="ICF22" s="29"/>
      <c r="ICG22" s="29"/>
      <c r="ICH22" s="29"/>
      <c r="ICI22" s="29"/>
      <c r="ICJ22" s="29"/>
      <c r="ICK22" s="29"/>
      <c r="ICL22" s="29"/>
      <c r="ICM22" s="29"/>
      <c r="ICN22" s="29"/>
      <c r="ICO22" s="29"/>
      <c r="ICP22" s="29"/>
      <c r="ICQ22" s="29"/>
      <c r="ICR22" s="29"/>
      <c r="ICS22" s="29"/>
      <c r="ICT22" s="29"/>
      <c r="ICU22" s="29"/>
      <c r="ICV22" s="29"/>
      <c r="ICW22" s="29"/>
      <c r="ICX22" s="29"/>
      <c r="ICY22" s="29"/>
      <c r="ICZ22" s="29"/>
      <c r="IDA22" s="29"/>
      <c r="IDB22" s="29"/>
      <c r="IDC22" s="29"/>
      <c r="IDD22" s="29"/>
      <c r="IDE22" s="29"/>
      <c r="IDF22" s="29"/>
      <c r="IDG22" s="29"/>
      <c r="IDH22" s="29"/>
      <c r="IDI22" s="29"/>
      <c r="IDJ22" s="29"/>
      <c r="IDK22" s="29"/>
      <c r="IDL22" s="29"/>
      <c r="IDM22" s="29"/>
      <c r="IDN22" s="29"/>
      <c r="IDO22" s="29"/>
      <c r="IDP22" s="29"/>
      <c r="IDQ22" s="29"/>
      <c r="IDR22" s="29"/>
      <c r="IDS22" s="29"/>
      <c r="IDT22" s="29"/>
      <c r="IDU22" s="29"/>
      <c r="IDV22" s="29"/>
      <c r="IDW22" s="29"/>
      <c r="IDX22" s="29"/>
      <c r="IDY22" s="29"/>
      <c r="IDZ22" s="29"/>
      <c r="IEA22" s="29"/>
      <c r="IEB22" s="29"/>
      <c r="IEC22" s="29"/>
      <c r="IED22" s="29"/>
      <c r="IEE22" s="29"/>
      <c r="IEF22" s="29"/>
      <c r="IEG22" s="29"/>
      <c r="IEH22" s="29"/>
      <c r="IEI22" s="29"/>
      <c r="IEJ22" s="29"/>
      <c r="IEK22" s="29"/>
      <c r="IEL22" s="29"/>
      <c r="IEM22" s="29"/>
      <c r="IEN22" s="29"/>
      <c r="IEO22" s="29"/>
      <c r="IEP22" s="29"/>
      <c r="IEQ22" s="29"/>
      <c r="IER22" s="29"/>
      <c r="IES22" s="29"/>
      <c r="IET22" s="29"/>
      <c r="IEU22" s="29"/>
      <c r="IEV22" s="29"/>
      <c r="IEW22" s="29"/>
      <c r="IEX22" s="29"/>
      <c r="IEY22" s="29"/>
      <c r="IEZ22" s="29"/>
      <c r="IFA22" s="29"/>
      <c r="IFB22" s="29"/>
      <c r="IFC22" s="29"/>
      <c r="IFD22" s="29"/>
      <c r="IFE22" s="29"/>
      <c r="IFF22" s="29"/>
      <c r="IFG22" s="29"/>
      <c r="IFH22" s="29"/>
      <c r="IFI22" s="29"/>
      <c r="IFJ22" s="29"/>
      <c r="IFK22" s="29"/>
      <c r="IFL22" s="29"/>
      <c r="IFM22" s="29"/>
      <c r="IFN22" s="29"/>
      <c r="IFO22" s="29"/>
      <c r="IFP22" s="29"/>
      <c r="IFQ22" s="29"/>
      <c r="IFR22" s="29"/>
      <c r="IFS22" s="29"/>
      <c r="IFT22" s="29"/>
      <c r="IFU22" s="29"/>
      <c r="IFV22" s="29"/>
      <c r="IFW22" s="29"/>
      <c r="IFX22" s="29"/>
      <c r="IFY22" s="29"/>
      <c r="IFZ22" s="29"/>
      <c r="IGA22" s="29"/>
      <c r="IGB22" s="29"/>
      <c r="IGC22" s="29"/>
      <c r="IGD22" s="29"/>
      <c r="IGE22" s="29"/>
      <c r="IGF22" s="29"/>
      <c r="IGG22" s="29"/>
      <c r="IGH22" s="29"/>
      <c r="IGI22" s="29"/>
      <c r="IGJ22" s="29"/>
      <c r="IGK22" s="29"/>
      <c r="IGL22" s="29"/>
      <c r="IGM22" s="29"/>
      <c r="IGN22" s="29"/>
      <c r="IGO22" s="29"/>
      <c r="IGP22" s="29"/>
      <c r="IGQ22" s="29"/>
      <c r="IGR22" s="29"/>
      <c r="IGS22" s="29"/>
      <c r="IGT22" s="29"/>
      <c r="IGU22" s="29"/>
      <c r="IGV22" s="29"/>
      <c r="IGW22" s="29"/>
      <c r="IGX22" s="29"/>
      <c r="IGY22" s="29"/>
      <c r="IGZ22" s="29"/>
      <c r="IHA22" s="29"/>
      <c r="IHB22" s="29"/>
      <c r="IHC22" s="29"/>
      <c r="IHD22" s="29"/>
      <c r="IHE22" s="29"/>
      <c r="IHF22" s="29"/>
      <c r="IHG22" s="29"/>
      <c r="IHH22" s="29"/>
      <c r="IHI22" s="29"/>
      <c r="IHJ22" s="29"/>
      <c r="IHK22" s="29"/>
      <c r="IHL22" s="29"/>
      <c r="IHM22" s="29"/>
      <c r="IHN22" s="29"/>
      <c r="IHO22" s="29"/>
      <c r="IHP22" s="29"/>
      <c r="IHQ22" s="29"/>
      <c r="IHR22" s="29"/>
      <c r="IHS22" s="29"/>
      <c r="IHT22" s="29"/>
      <c r="IHU22" s="29"/>
      <c r="IHV22" s="29"/>
      <c r="IHW22" s="29"/>
      <c r="IHX22" s="29"/>
      <c r="IHY22" s="29"/>
      <c r="IHZ22" s="29"/>
      <c r="IIA22" s="29"/>
      <c r="IIB22" s="29"/>
      <c r="IIC22" s="29"/>
      <c r="IID22" s="29"/>
      <c r="IIE22" s="29"/>
      <c r="IIF22" s="29"/>
      <c r="IIG22" s="29"/>
      <c r="IIH22" s="29"/>
      <c r="III22" s="29"/>
      <c r="IIJ22" s="29"/>
      <c r="IIK22" s="29"/>
      <c r="IIL22" s="29"/>
      <c r="IIM22" s="29"/>
      <c r="IIN22" s="29"/>
      <c r="IIO22" s="29"/>
      <c r="IIP22" s="29"/>
      <c r="IIQ22" s="29"/>
      <c r="IIR22" s="29"/>
      <c r="IIS22" s="29"/>
      <c r="IIT22" s="29"/>
      <c r="IIU22" s="29"/>
      <c r="IIV22" s="29"/>
      <c r="IIW22" s="29"/>
      <c r="IIX22" s="29"/>
      <c r="IIY22" s="29"/>
      <c r="IIZ22" s="29"/>
      <c r="IJA22" s="29"/>
      <c r="IJB22" s="29"/>
      <c r="IJC22" s="29"/>
      <c r="IJD22" s="29"/>
      <c r="IJE22" s="29"/>
      <c r="IJF22" s="29"/>
      <c r="IJG22" s="29"/>
      <c r="IJH22" s="29"/>
      <c r="IJI22" s="29"/>
      <c r="IJJ22" s="29"/>
      <c r="IJK22" s="29"/>
      <c r="IJL22" s="29"/>
      <c r="IJM22" s="29"/>
      <c r="IJN22" s="29"/>
      <c r="IJO22" s="29"/>
      <c r="IJP22" s="29"/>
      <c r="IJQ22" s="29"/>
      <c r="IJR22" s="29"/>
      <c r="IJS22" s="29"/>
      <c r="IJT22" s="29"/>
      <c r="IJU22" s="29"/>
      <c r="IJV22" s="29"/>
      <c r="IJW22" s="29"/>
      <c r="IJX22" s="29"/>
      <c r="IJY22" s="29"/>
      <c r="IJZ22" s="29"/>
      <c r="IKA22" s="29"/>
      <c r="IKB22" s="29"/>
      <c r="IKC22" s="29"/>
      <c r="IKD22" s="29"/>
      <c r="IKE22" s="29"/>
      <c r="IKF22" s="29"/>
      <c r="IKG22" s="29"/>
      <c r="IKH22" s="29"/>
      <c r="IKI22" s="29"/>
      <c r="IKJ22" s="29"/>
      <c r="IKK22" s="29"/>
      <c r="IKL22" s="29"/>
      <c r="IKM22" s="29"/>
      <c r="IKN22" s="29"/>
      <c r="IKO22" s="29"/>
      <c r="IKP22" s="29"/>
      <c r="IKQ22" s="29"/>
      <c r="IKR22" s="29"/>
      <c r="IKS22" s="29"/>
      <c r="IKT22" s="29"/>
      <c r="IKU22" s="29"/>
      <c r="IKV22" s="29"/>
      <c r="IKW22" s="29"/>
      <c r="IKX22" s="29"/>
      <c r="IKY22" s="29"/>
      <c r="IKZ22" s="29"/>
      <c r="ILA22" s="29"/>
      <c r="ILB22" s="29"/>
      <c r="ILC22" s="29"/>
      <c r="ILD22" s="29"/>
      <c r="ILE22" s="29"/>
      <c r="ILF22" s="29"/>
      <c r="ILG22" s="29"/>
      <c r="ILH22" s="29"/>
      <c r="ILI22" s="29"/>
      <c r="ILJ22" s="29"/>
      <c r="ILK22" s="29"/>
      <c r="ILL22" s="29"/>
      <c r="ILM22" s="29"/>
      <c r="ILN22" s="29"/>
      <c r="ILO22" s="29"/>
      <c r="ILP22" s="29"/>
      <c r="ILQ22" s="29"/>
      <c r="ILR22" s="29"/>
      <c r="ILS22" s="29"/>
      <c r="ILT22" s="29"/>
      <c r="ILU22" s="29"/>
      <c r="ILV22" s="29"/>
      <c r="ILW22" s="29"/>
      <c r="ILX22" s="29"/>
      <c r="ILY22" s="29"/>
      <c r="ILZ22" s="29"/>
      <c r="IMA22" s="29"/>
      <c r="IMB22" s="29"/>
      <c r="IMC22" s="29"/>
      <c r="IMD22" s="29"/>
      <c r="IME22" s="29"/>
      <c r="IMF22" s="29"/>
      <c r="IMG22" s="29"/>
      <c r="IMH22" s="29"/>
      <c r="IMI22" s="29"/>
      <c r="IMJ22" s="29"/>
      <c r="IMK22" s="29"/>
      <c r="IML22" s="29"/>
      <c r="IMM22" s="29"/>
      <c r="IMN22" s="29"/>
      <c r="IMO22" s="29"/>
      <c r="IMP22" s="29"/>
      <c r="IMQ22" s="29"/>
      <c r="IMR22" s="29"/>
      <c r="IMS22" s="29"/>
      <c r="IMT22" s="29"/>
      <c r="IMU22" s="29"/>
      <c r="IMV22" s="29"/>
      <c r="IMW22" s="29"/>
      <c r="IMX22" s="29"/>
      <c r="IMY22" s="29"/>
      <c r="IMZ22" s="29"/>
      <c r="INA22" s="29"/>
      <c r="INB22" s="29"/>
      <c r="INC22" s="29"/>
      <c r="IND22" s="29"/>
      <c r="INE22" s="29"/>
      <c r="INF22" s="29"/>
      <c r="ING22" s="29"/>
      <c r="INH22" s="29"/>
      <c r="INI22" s="29"/>
      <c r="INJ22" s="29"/>
      <c r="INK22" s="29"/>
      <c r="INL22" s="29"/>
      <c r="INM22" s="29"/>
      <c r="INN22" s="29"/>
      <c r="INO22" s="29"/>
      <c r="INP22" s="29"/>
      <c r="INQ22" s="29"/>
      <c r="INR22" s="29"/>
      <c r="INS22" s="29"/>
      <c r="INT22" s="29"/>
      <c r="INU22" s="29"/>
      <c r="INV22" s="29"/>
      <c r="INW22" s="29"/>
      <c r="INX22" s="29"/>
      <c r="INY22" s="29"/>
      <c r="INZ22" s="29"/>
      <c r="IOA22" s="29"/>
      <c r="IOB22" s="29"/>
      <c r="IOC22" s="29"/>
      <c r="IOD22" s="29"/>
      <c r="IOE22" s="29"/>
      <c r="IOF22" s="29"/>
      <c r="IOG22" s="29"/>
      <c r="IOH22" s="29"/>
      <c r="IOI22" s="29"/>
      <c r="IOJ22" s="29"/>
      <c r="IOK22" s="29"/>
      <c r="IOL22" s="29"/>
      <c r="IOM22" s="29"/>
      <c r="ION22" s="29"/>
      <c r="IOO22" s="29"/>
      <c r="IOP22" s="29"/>
      <c r="IOQ22" s="29"/>
      <c r="IOR22" s="29"/>
      <c r="IOS22" s="29"/>
      <c r="IOT22" s="29"/>
      <c r="IOU22" s="29"/>
      <c r="IOV22" s="29"/>
      <c r="IOW22" s="29"/>
      <c r="IOX22" s="29"/>
      <c r="IOY22" s="29"/>
      <c r="IOZ22" s="29"/>
      <c r="IPA22" s="29"/>
      <c r="IPB22" s="29"/>
      <c r="IPC22" s="29"/>
      <c r="IPD22" s="29"/>
      <c r="IPE22" s="29"/>
      <c r="IPF22" s="29"/>
      <c r="IPG22" s="29"/>
      <c r="IPH22" s="29"/>
      <c r="IPI22" s="29"/>
      <c r="IPJ22" s="29"/>
      <c r="IPK22" s="29"/>
      <c r="IPL22" s="29"/>
      <c r="IPM22" s="29"/>
      <c r="IPN22" s="29"/>
      <c r="IPO22" s="29"/>
      <c r="IPP22" s="29"/>
      <c r="IPQ22" s="29"/>
      <c r="IPR22" s="29"/>
      <c r="IPS22" s="29"/>
      <c r="IPT22" s="29"/>
      <c r="IPU22" s="29"/>
      <c r="IPV22" s="29"/>
      <c r="IPW22" s="29"/>
      <c r="IPX22" s="29"/>
      <c r="IPY22" s="29"/>
      <c r="IPZ22" s="29"/>
      <c r="IQA22" s="29"/>
      <c r="IQB22" s="29"/>
      <c r="IQC22" s="29"/>
      <c r="IQD22" s="29"/>
      <c r="IQE22" s="29"/>
      <c r="IQF22" s="29"/>
      <c r="IQG22" s="29"/>
      <c r="IQH22" s="29"/>
      <c r="IQI22" s="29"/>
      <c r="IQJ22" s="29"/>
      <c r="IQK22" s="29"/>
      <c r="IQL22" s="29"/>
      <c r="IQM22" s="29"/>
      <c r="IQN22" s="29"/>
      <c r="IQO22" s="29"/>
      <c r="IQP22" s="29"/>
      <c r="IQQ22" s="29"/>
      <c r="IQR22" s="29"/>
      <c r="IQS22" s="29"/>
      <c r="IQT22" s="29"/>
      <c r="IQU22" s="29"/>
      <c r="IQV22" s="29"/>
      <c r="IQW22" s="29"/>
      <c r="IQX22" s="29"/>
      <c r="IQY22" s="29"/>
      <c r="IQZ22" s="29"/>
      <c r="IRA22" s="29"/>
      <c r="IRB22" s="29"/>
      <c r="IRC22" s="29"/>
      <c r="IRD22" s="29"/>
      <c r="IRE22" s="29"/>
      <c r="IRF22" s="29"/>
      <c r="IRG22" s="29"/>
      <c r="IRH22" s="29"/>
      <c r="IRI22" s="29"/>
      <c r="IRJ22" s="29"/>
      <c r="IRK22" s="29"/>
      <c r="IRL22" s="29"/>
      <c r="IRM22" s="29"/>
      <c r="IRN22" s="29"/>
      <c r="IRO22" s="29"/>
      <c r="IRP22" s="29"/>
      <c r="IRQ22" s="29"/>
      <c r="IRR22" s="29"/>
      <c r="IRS22" s="29"/>
      <c r="IRT22" s="29"/>
      <c r="IRU22" s="29"/>
      <c r="IRV22" s="29"/>
      <c r="IRW22" s="29"/>
      <c r="IRX22" s="29"/>
      <c r="IRY22" s="29"/>
      <c r="IRZ22" s="29"/>
      <c r="ISA22" s="29"/>
      <c r="ISB22" s="29"/>
      <c r="ISC22" s="29"/>
      <c r="ISD22" s="29"/>
      <c r="ISE22" s="29"/>
      <c r="ISF22" s="29"/>
      <c r="ISG22" s="29"/>
      <c r="ISH22" s="29"/>
      <c r="ISI22" s="29"/>
      <c r="ISJ22" s="29"/>
      <c r="ISK22" s="29"/>
      <c r="ISL22" s="29"/>
      <c r="ISM22" s="29"/>
      <c r="ISN22" s="29"/>
      <c r="ISO22" s="29"/>
      <c r="ISP22" s="29"/>
      <c r="ISQ22" s="29"/>
      <c r="ISR22" s="29"/>
      <c r="ISS22" s="29"/>
      <c r="IST22" s="29"/>
      <c r="ISU22" s="29"/>
      <c r="ISV22" s="29"/>
      <c r="ISW22" s="29"/>
      <c r="ISX22" s="29"/>
      <c r="ISY22" s="29"/>
      <c r="ISZ22" s="29"/>
      <c r="ITA22" s="29"/>
      <c r="ITB22" s="29"/>
      <c r="ITC22" s="29"/>
      <c r="ITD22" s="29"/>
      <c r="ITE22" s="29"/>
      <c r="ITF22" s="29"/>
      <c r="ITG22" s="29"/>
      <c r="ITH22" s="29"/>
      <c r="ITI22" s="29"/>
      <c r="ITJ22" s="29"/>
      <c r="ITK22" s="29"/>
      <c r="ITL22" s="29"/>
      <c r="ITM22" s="29"/>
      <c r="ITN22" s="29"/>
      <c r="ITO22" s="29"/>
      <c r="ITP22" s="29"/>
      <c r="ITQ22" s="29"/>
      <c r="ITR22" s="29"/>
      <c r="ITS22" s="29"/>
      <c r="ITT22" s="29"/>
      <c r="ITU22" s="29"/>
      <c r="ITV22" s="29"/>
      <c r="ITW22" s="29"/>
      <c r="ITX22" s="29"/>
      <c r="ITY22" s="29"/>
      <c r="ITZ22" s="29"/>
      <c r="IUA22" s="29"/>
      <c r="IUB22" s="29"/>
      <c r="IUC22" s="29"/>
      <c r="IUD22" s="29"/>
      <c r="IUE22" s="29"/>
      <c r="IUF22" s="29"/>
      <c r="IUG22" s="29"/>
      <c r="IUH22" s="29"/>
      <c r="IUI22" s="29"/>
      <c r="IUJ22" s="29"/>
      <c r="IUK22" s="29"/>
      <c r="IUL22" s="29"/>
      <c r="IUM22" s="29"/>
      <c r="IUN22" s="29"/>
      <c r="IUO22" s="29"/>
      <c r="IUP22" s="29"/>
      <c r="IUQ22" s="29"/>
      <c r="IUR22" s="29"/>
      <c r="IUS22" s="29"/>
      <c r="IUT22" s="29"/>
      <c r="IUU22" s="29"/>
      <c r="IUV22" s="29"/>
      <c r="IUW22" s="29"/>
      <c r="IUX22" s="29"/>
      <c r="IUY22" s="29"/>
      <c r="IUZ22" s="29"/>
      <c r="IVA22" s="29"/>
      <c r="IVB22" s="29"/>
      <c r="IVC22" s="29"/>
      <c r="IVD22" s="29"/>
      <c r="IVE22" s="29"/>
      <c r="IVF22" s="29"/>
      <c r="IVG22" s="29"/>
      <c r="IVH22" s="29"/>
      <c r="IVI22" s="29"/>
      <c r="IVJ22" s="29"/>
      <c r="IVK22" s="29"/>
      <c r="IVL22" s="29"/>
      <c r="IVM22" s="29"/>
      <c r="IVN22" s="29"/>
      <c r="IVO22" s="29"/>
      <c r="IVP22" s="29"/>
      <c r="IVQ22" s="29"/>
      <c r="IVR22" s="29"/>
      <c r="IVS22" s="29"/>
      <c r="IVT22" s="29"/>
      <c r="IVU22" s="29"/>
      <c r="IVV22" s="29"/>
      <c r="IVW22" s="29"/>
      <c r="IVX22" s="29"/>
      <c r="IVY22" s="29"/>
      <c r="IVZ22" s="29"/>
      <c r="IWA22" s="29"/>
      <c r="IWB22" s="29"/>
      <c r="IWC22" s="29"/>
      <c r="IWD22" s="29"/>
      <c r="IWE22" s="29"/>
      <c r="IWF22" s="29"/>
      <c r="IWG22" s="29"/>
      <c r="IWH22" s="29"/>
      <c r="IWI22" s="29"/>
      <c r="IWJ22" s="29"/>
      <c r="IWK22" s="29"/>
      <c r="IWL22" s="29"/>
      <c r="IWM22" s="29"/>
      <c r="IWN22" s="29"/>
      <c r="IWO22" s="29"/>
      <c r="IWP22" s="29"/>
      <c r="IWQ22" s="29"/>
      <c r="IWR22" s="29"/>
      <c r="IWS22" s="29"/>
      <c r="IWT22" s="29"/>
      <c r="IWU22" s="29"/>
      <c r="IWV22" s="29"/>
      <c r="IWW22" s="29"/>
      <c r="IWX22" s="29"/>
      <c r="IWY22" s="29"/>
      <c r="IWZ22" s="29"/>
      <c r="IXA22" s="29"/>
      <c r="IXB22" s="29"/>
      <c r="IXC22" s="29"/>
      <c r="IXD22" s="29"/>
      <c r="IXE22" s="29"/>
      <c r="IXF22" s="29"/>
      <c r="IXG22" s="29"/>
      <c r="IXH22" s="29"/>
      <c r="IXI22" s="29"/>
      <c r="IXJ22" s="29"/>
      <c r="IXK22" s="29"/>
      <c r="IXL22" s="29"/>
      <c r="IXM22" s="29"/>
      <c r="IXN22" s="29"/>
      <c r="IXO22" s="29"/>
      <c r="IXP22" s="29"/>
      <c r="IXQ22" s="29"/>
      <c r="IXR22" s="29"/>
      <c r="IXS22" s="29"/>
      <c r="IXT22" s="29"/>
      <c r="IXU22" s="29"/>
      <c r="IXV22" s="29"/>
      <c r="IXW22" s="29"/>
      <c r="IXX22" s="29"/>
      <c r="IXY22" s="29"/>
      <c r="IXZ22" s="29"/>
      <c r="IYA22" s="29"/>
      <c r="IYB22" s="29"/>
      <c r="IYC22" s="29"/>
      <c r="IYD22" s="29"/>
      <c r="IYE22" s="29"/>
      <c r="IYF22" s="29"/>
      <c r="IYG22" s="29"/>
      <c r="IYH22" s="29"/>
      <c r="IYI22" s="29"/>
      <c r="IYJ22" s="29"/>
      <c r="IYK22" s="29"/>
      <c r="IYL22" s="29"/>
      <c r="IYM22" s="29"/>
      <c r="IYN22" s="29"/>
      <c r="IYO22" s="29"/>
      <c r="IYP22" s="29"/>
      <c r="IYQ22" s="29"/>
      <c r="IYR22" s="29"/>
      <c r="IYS22" s="29"/>
      <c r="IYT22" s="29"/>
      <c r="IYU22" s="29"/>
      <c r="IYV22" s="29"/>
      <c r="IYW22" s="29"/>
      <c r="IYX22" s="29"/>
      <c r="IYY22" s="29"/>
      <c r="IYZ22" s="29"/>
      <c r="IZA22" s="29"/>
      <c r="IZB22" s="29"/>
      <c r="IZC22" s="29"/>
      <c r="IZD22" s="29"/>
      <c r="IZE22" s="29"/>
      <c r="IZF22" s="29"/>
      <c r="IZG22" s="29"/>
      <c r="IZH22" s="29"/>
      <c r="IZI22" s="29"/>
      <c r="IZJ22" s="29"/>
      <c r="IZK22" s="29"/>
      <c r="IZL22" s="29"/>
      <c r="IZM22" s="29"/>
      <c r="IZN22" s="29"/>
      <c r="IZO22" s="29"/>
      <c r="IZP22" s="29"/>
      <c r="IZQ22" s="29"/>
      <c r="IZR22" s="29"/>
      <c r="IZS22" s="29"/>
      <c r="IZT22" s="29"/>
      <c r="IZU22" s="29"/>
      <c r="IZV22" s="29"/>
      <c r="IZW22" s="29"/>
      <c r="IZX22" s="29"/>
      <c r="IZY22" s="29"/>
      <c r="IZZ22" s="29"/>
      <c r="JAA22" s="29"/>
      <c r="JAB22" s="29"/>
      <c r="JAC22" s="29"/>
      <c r="JAD22" s="29"/>
      <c r="JAE22" s="29"/>
      <c r="JAF22" s="29"/>
      <c r="JAG22" s="29"/>
      <c r="JAH22" s="29"/>
      <c r="JAI22" s="29"/>
      <c r="JAJ22" s="29"/>
      <c r="JAK22" s="29"/>
      <c r="JAL22" s="29"/>
      <c r="JAM22" s="29"/>
      <c r="JAN22" s="29"/>
      <c r="JAO22" s="29"/>
      <c r="JAP22" s="29"/>
      <c r="JAQ22" s="29"/>
      <c r="JAR22" s="29"/>
      <c r="JAS22" s="29"/>
      <c r="JAT22" s="29"/>
      <c r="JAU22" s="29"/>
      <c r="JAV22" s="29"/>
      <c r="JAW22" s="29"/>
      <c r="JAX22" s="29"/>
      <c r="JAY22" s="29"/>
      <c r="JAZ22" s="29"/>
      <c r="JBA22" s="29"/>
      <c r="JBB22" s="29"/>
      <c r="JBC22" s="29"/>
      <c r="JBD22" s="29"/>
      <c r="JBE22" s="29"/>
      <c r="JBF22" s="29"/>
      <c r="JBG22" s="29"/>
      <c r="JBH22" s="29"/>
      <c r="JBI22" s="29"/>
      <c r="JBJ22" s="29"/>
      <c r="JBK22" s="29"/>
      <c r="JBL22" s="29"/>
      <c r="JBM22" s="29"/>
      <c r="JBN22" s="29"/>
      <c r="JBO22" s="29"/>
      <c r="JBP22" s="29"/>
      <c r="JBQ22" s="29"/>
      <c r="JBR22" s="29"/>
      <c r="JBS22" s="29"/>
      <c r="JBT22" s="29"/>
      <c r="JBU22" s="29"/>
      <c r="JBV22" s="29"/>
      <c r="JBW22" s="29"/>
      <c r="JBX22" s="29"/>
      <c r="JBY22" s="29"/>
      <c r="JBZ22" s="29"/>
      <c r="JCA22" s="29"/>
      <c r="JCB22" s="29"/>
      <c r="JCC22" s="29"/>
      <c r="JCD22" s="29"/>
      <c r="JCE22" s="29"/>
      <c r="JCF22" s="29"/>
      <c r="JCG22" s="29"/>
      <c r="JCH22" s="29"/>
      <c r="JCI22" s="29"/>
      <c r="JCJ22" s="29"/>
      <c r="JCK22" s="29"/>
      <c r="JCL22" s="29"/>
      <c r="JCM22" s="29"/>
      <c r="JCN22" s="29"/>
      <c r="JCO22" s="29"/>
      <c r="JCP22" s="29"/>
      <c r="JCQ22" s="29"/>
      <c r="JCR22" s="29"/>
      <c r="JCS22" s="29"/>
      <c r="JCT22" s="29"/>
      <c r="JCU22" s="29"/>
      <c r="JCV22" s="29"/>
      <c r="JCW22" s="29"/>
      <c r="JCX22" s="29"/>
      <c r="JCY22" s="29"/>
      <c r="JCZ22" s="29"/>
      <c r="JDA22" s="29"/>
      <c r="JDB22" s="29"/>
      <c r="JDC22" s="29"/>
      <c r="JDD22" s="29"/>
      <c r="JDE22" s="29"/>
      <c r="JDF22" s="29"/>
      <c r="JDG22" s="29"/>
      <c r="JDH22" s="29"/>
      <c r="JDI22" s="29"/>
      <c r="JDJ22" s="29"/>
      <c r="JDK22" s="29"/>
      <c r="JDL22" s="29"/>
      <c r="JDM22" s="29"/>
      <c r="JDN22" s="29"/>
      <c r="JDO22" s="29"/>
      <c r="JDP22" s="29"/>
      <c r="JDQ22" s="29"/>
      <c r="JDR22" s="29"/>
      <c r="JDS22" s="29"/>
      <c r="JDT22" s="29"/>
      <c r="JDU22" s="29"/>
      <c r="JDV22" s="29"/>
      <c r="JDW22" s="29"/>
      <c r="JDX22" s="29"/>
      <c r="JDY22" s="29"/>
      <c r="JDZ22" s="29"/>
      <c r="JEA22" s="29"/>
      <c r="JEB22" s="29"/>
      <c r="JEC22" s="29"/>
      <c r="JED22" s="29"/>
      <c r="JEE22" s="29"/>
      <c r="JEF22" s="29"/>
      <c r="JEG22" s="29"/>
      <c r="JEH22" s="29"/>
      <c r="JEI22" s="29"/>
      <c r="JEJ22" s="29"/>
      <c r="JEK22" s="29"/>
      <c r="JEL22" s="29"/>
      <c r="JEM22" s="29"/>
      <c r="JEN22" s="29"/>
      <c r="JEO22" s="29"/>
      <c r="JEP22" s="29"/>
      <c r="JEQ22" s="29"/>
      <c r="JER22" s="29"/>
      <c r="JES22" s="29"/>
      <c r="JET22" s="29"/>
      <c r="JEU22" s="29"/>
      <c r="JEV22" s="29"/>
      <c r="JEW22" s="29"/>
      <c r="JEX22" s="29"/>
      <c r="JEY22" s="29"/>
      <c r="JEZ22" s="29"/>
      <c r="JFA22" s="29"/>
      <c r="JFB22" s="29"/>
      <c r="JFC22" s="29"/>
      <c r="JFD22" s="29"/>
      <c r="JFE22" s="29"/>
      <c r="JFF22" s="29"/>
      <c r="JFG22" s="29"/>
      <c r="JFH22" s="29"/>
      <c r="JFI22" s="29"/>
      <c r="JFJ22" s="29"/>
      <c r="JFK22" s="29"/>
      <c r="JFL22" s="29"/>
      <c r="JFM22" s="29"/>
      <c r="JFN22" s="29"/>
      <c r="JFO22" s="29"/>
      <c r="JFP22" s="29"/>
      <c r="JFQ22" s="29"/>
      <c r="JFR22" s="29"/>
      <c r="JFS22" s="29"/>
      <c r="JFT22" s="29"/>
      <c r="JFU22" s="29"/>
      <c r="JFV22" s="29"/>
      <c r="JFW22" s="29"/>
      <c r="JFX22" s="29"/>
      <c r="JFY22" s="29"/>
      <c r="JFZ22" s="29"/>
      <c r="JGA22" s="29"/>
      <c r="JGB22" s="29"/>
      <c r="JGC22" s="29"/>
      <c r="JGD22" s="29"/>
      <c r="JGE22" s="29"/>
      <c r="JGF22" s="29"/>
      <c r="JGG22" s="29"/>
      <c r="JGH22" s="29"/>
      <c r="JGI22" s="29"/>
      <c r="JGJ22" s="29"/>
      <c r="JGK22" s="29"/>
      <c r="JGL22" s="29"/>
      <c r="JGM22" s="29"/>
      <c r="JGN22" s="29"/>
      <c r="JGO22" s="29"/>
      <c r="JGP22" s="29"/>
      <c r="JGQ22" s="29"/>
      <c r="JGR22" s="29"/>
      <c r="JGS22" s="29"/>
      <c r="JGT22" s="29"/>
      <c r="JGU22" s="29"/>
      <c r="JGV22" s="29"/>
      <c r="JGW22" s="29"/>
      <c r="JGX22" s="29"/>
      <c r="JGY22" s="29"/>
      <c r="JGZ22" s="29"/>
      <c r="JHA22" s="29"/>
      <c r="JHB22" s="29"/>
      <c r="JHC22" s="29"/>
      <c r="JHD22" s="29"/>
      <c r="JHE22" s="29"/>
      <c r="JHF22" s="29"/>
      <c r="JHG22" s="29"/>
      <c r="JHH22" s="29"/>
      <c r="JHI22" s="29"/>
      <c r="JHJ22" s="29"/>
      <c r="JHK22" s="29"/>
      <c r="JHL22" s="29"/>
      <c r="JHM22" s="29"/>
      <c r="JHN22" s="29"/>
      <c r="JHO22" s="29"/>
      <c r="JHP22" s="29"/>
      <c r="JHQ22" s="29"/>
      <c r="JHR22" s="29"/>
      <c r="JHS22" s="29"/>
      <c r="JHT22" s="29"/>
      <c r="JHU22" s="29"/>
      <c r="JHV22" s="29"/>
      <c r="JHW22" s="29"/>
      <c r="JHX22" s="29"/>
      <c r="JHY22" s="29"/>
      <c r="JHZ22" s="29"/>
      <c r="JIA22" s="29"/>
      <c r="JIB22" s="29"/>
      <c r="JIC22" s="29"/>
      <c r="JID22" s="29"/>
      <c r="JIE22" s="29"/>
      <c r="JIF22" s="29"/>
      <c r="JIG22" s="29"/>
      <c r="JIH22" s="29"/>
      <c r="JII22" s="29"/>
      <c r="JIJ22" s="29"/>
      <c r="JIK22" s="29"/>
      <c r="JIL22" s="29"/>
      <c r="JIM22" s="29"/>
      <c r="JIN22" s="29"/>
      <c r="JIO22" s="29"/>
      <c r="JIP22" s="29"/>
      <c r="JIQ22" s="29"/>
      <c r="JIR22" s="29"/>
      <c r="JIS22" s="29"/>
      <c r="JIT22" s="29"/>
      <c r="JIU22" s="29"/>
      <c r="JIV22" s="29"/>
      <c r="JIW22" s="29"/>
      <c r="JIX22" s="29"/>
      <c r="JIY22" s="29"/>
      <c r="JIZ22" s="29"/>
      <c r="JJA22" s="29"/>
      <c r="JJB22" s="29"/>
      <c r="JJC22" s="29"/>
      <c r="JJD22" s="29"/>
      <c r="JJE22" s="29"/>
      <c r="JJF22" s="29"/>
      <c r="JJG22" s="29"/>
      <c r="JJH22" s="29"/>
      <c r="JJI22" s="29"/>
      <c r="JJJ22" s="29"/>
      <c r="JJK22" s="29"/>
      <c r="JJL22" s="29"/>
      <c r="JJM22" s="29"/>
      <c r="JJN22" s="29"/>
      <c r="JJO22" s="29"/>
      <c r="JJP22" s="29"/>
      <c r="JJQ22" s="29"/>
      <c r="JJR22" s="29"/>
      <c r="JJS22" s="29"/>
      <c r="JJT22" s="29"/>
      <c r="JJU22" s="29"/>
      <c r="JJV22" s="29"/>
      <c r="JJW22" s="29"/>
      <c r="JJX22" s="29"/>
      <c r="JJY22" s="29"/>
      <c r="JJZ22" s="29"/>
      <c r="JKA22" s="29"/>
      <c r="JKB22" s="29"/>
      <c r="JKC22" s="29"/>
      <c r="JKD22" s="29"/>
      <c r="JKE22" s="29"/>
      <c r="JKF22" s="29"/>
      <c r="JKG22" s="29"/>
      <c r="JKH22" s="29"/>
      <c r="JKI22" s="29"/>
      <c r="JKJ22" s="29"/>
      <c r="JKK22" s="29"/>
      <c r="JKL22" s="29"/>
      <c r="JKM22" s="29"/>
      <c r="JKN22" s="29"/>
      <c r="JKO22" s="29"/>
      <c r="JKP22" s="29"/>
      <c r="JKQ22" s="29"/>
      <c r="JKR22" s="29"/>
      <c r="JKS22" s="29"/>
      <c r="JKT22" s="29"/>
      <c r="JKU22" s="29"/>
      <c r="JKV22" s="29"/>
      <c r="JKW22" s="29"/>
      <c r="JKX22" s="29"/>
      <c r="JKY22" s="29"/>
      <c r="JKZ22" s="29"/>
      <c r="JLA22" s="29"/>
      <c r="JLB22" s="29"/>
      <c r="JLC22" s="29"/>
      <c r="JLD22" s="29"/>
      <c r="JLE22" s="29"/>
      <c r="JLF22" s="29"/>
      <c r="JLG22" s="29"/>
      <c r="JLH22" s="29"/>
      <c r="JLI22" s="29"/>
      <c r="JLJ22" s="29"/>
      <c r="JLK22" s="29"/>
      <c r="JLL22" s="29"/>
      <c r="JLM22" s="29"/>
      <c r="JLN22" s="29"/>
      <c r="JLO22" s="29"/>
      <c r="JLP22" s="29"/>
      <c r="JLQ22" s="29"/>
      <c r="JLR22" s="29"/>
      <c r="JLS22" s="29"/>
      <c r="JLT22" s="29"/>
      <c r="JLU22" s="29"/>
      <c r="JLV22" s="29"/>
      <c r="JLW22" s="29"/>
      <c r="JLX22" s="29"/>
      <c r="JLY22" s="29"/>
      <c r="JLZ22" s="29"/>
      <c r="JMA22" s="29"/>
      <c r="JMB22" s="29"/>
      <c r="JMC22" s="29"/>
      <c r="JMD22" s="29"/>
      <c r="JME22" s="29"/>
      <c r="JMF22" s="29"/>
      <c r="JMG22" s="29"/>
      <c r="JMH22" s="29"/>
      <c r="JMI22" s="29"/>
      <c r="JMJ22" s="29"/>
      <c r="JMK22" s="29"/>
      <c r="JML22" s="29"/>
      <c r="JMM22" s="29"/>
      <c r="JMN22" s="29"/>
      <c r="JMO22" s="29"/>
      <c r="JMP22" s="29"/>
      <c r="JMQ22" s="29"/>
      <c r="JMR22" s="29"/>
      <c r="JMS22" s="29"/>
      <c r="JMT22" s="29"/>
      <c r="JMU22" s="29"/>
      <c r="JMV22" s="29"/>
      <c r="JMW22" s="29"/>
      <c r="JMX22" s="29"/>
      <c r="JMY22" s="29"/>
      <c r="JMZ22" s="29"/>
      <c r="JNA22" s="29"/>
      <c r="JNB22" s="29"/>
      <c r="JNC22" s="29"/>
      <c r="JND22" s="29"/>
      <c r="JNE22" s="29"/>
      <c r="JNF22" s="29"/>
      <c r="JNG22" s="29"/>
      <c r="JNH22" s="29"/>
      <c r="JNI22" s="29"/>
      <c r="JNJ22" s="29"/>
      <c r="JNK22" s="29"/>
      <c r="JNL22" s="29"/>
      <c r="JNM22" s="29"/>
      <c r="JNN22" s="29"/>
      <c r="JNO22" s="29"/>
      <c r="JNP22" s="29"/>
      <c r="JNQ22" s="29"/>
      <c r="JNR22" s="29"/>
      <c r="JNS22" s="29"/>
      <c r="JNT22" s="29"/>
      <c r="JNU22" s="29"/>
      <c r="JNV22" s="29"/>
      <c r="JNW22" s="29"/>
      <c r="JNX22" s="29"/>
      <c r="JNY22" s="29"/>
      <c r="JNZ22" s="29"/>
      <c r="JOA22" s="29"/>
      <c r="JOB22" s="29"/>
      <c r="JOC22" s="29"/>
      <c r="JOD22" s="29"/>
      <c r="JOE22" s="29"/>
      <c r="JOF22" s="29"/>
      <c r="JOG22" s="29"/>
      <c r="JOH22" s="29"/>
      <c r="JOI22" s="29"/>
      <c r="JOJ22" s="29"/>
      <c r="JOK22" s="29"/>
      <c r="JOL22" s="29"/>
      <c r="JOM22" s="29"/>
      <c r="JON22" s="29"/>
      <c r="JOO22" s="29"/>
      <c r="JOP22" s="29"/>
      <c r="JOQ22" s="29"/>
      <c r="JOR22" s="29"/>
      <c r="JOS22" s="29"/>
      <c r="JOT22" s="29"/>
      <c r="JOU22" s="29"/>
      <c r="JOV22" s="29"/>
      <c r="JOW22" s="29"/>
      <c r="JOX22" s="29"/>
      <c r="JOY22" s="29"/>
      <c r="JOZ22" s="29"/>
      <c r="JPA22" s="29"/>
      <c r="JPB22" s="29"/>
      <c r="JPC22" s="29"/>
      <c r="JPD22" s="29"/>
      <c r="JPE22" s="29"/>
      <c r="JPF22" s="29"/>
      <c r="JPG22" s="29"/>
      <c r="JPH22" s="29"/>
      <c r="JPI22" s="29"/>
      <c r="JPJ22" s="29"/>
      <c r="JPK22" s="29"/>
      <c r="JPL22" s="29"/>
      <c r="JPM22" s="29"/>
      <c r="JPN22" s="29"/>
      <c r="JPO22" s="29"/>
      <c r="JPP22" s="29"/>
      <c r="JPQ22" s="29"/>
      <c r="JPR22" s="29"/>
      <c r="JPS22" s="29"/>
      <c r="JPT22" s="29"/>
      <c r="JPU22" s="29"/>
      <c r="JPV22" s="29"/>
      <c r="JPW22" s="29"/>
      <c r="JPX22" s="29"/>
      <c r="JPY22" s="29"/>
      <c r="JPZ22" s="29"/>
      <c r="JQA22" s="29"/>
      <c r="JQB22" s="29"/>
      <c r="JQC22" s="29"/>
      <c r="JQD22" s="29"/>
      <c r="JQE22" s="29"/>
      <c r="JQF22" s="29"/>
      <c r="JQG22" s="29"/>
      <c r="JQH22" s="29"/>
      <c r="JQI22" s="29"/>
      <c r="JQJ22" s="29"/>
      <c r="JQK22" s="29"/>
      <c r="JQL22" s="29"/>
      <c r="JQM22" s="29"/>
      <c r="JQN22" s="29"/>
      <c r="JQO22" s="29"/>
      <c r="JQP22" s="29"/>
      <c r="JQQ22" s="29"/>
      <c r="JQR22" s="29"/>
      <c r="JQS22" s="29"/>
      <c r="JQT22" s="29"/>
      <c r="JQU22" s="29"/>
      <c r="JQV22" s="29"/>
      <c r="JQW22" s="29"/>
      <c r="JQX22" s="29"/>
      <c r="JQY22" s="29"/>
      <c r="JQZ22" s="29"/>
      <c r="JRA22" s="29"/>
      <c r="JRB22" s="29"/>
      <c r="JRC22" s="29"/>
      <c r="JRD22" s="29"/>
      <c r="JRE22" s="29"/>
      <c r="JRF22" s="29"/>
      <c r="JRG22" s="29"/>
      <c r="JRH22" s="29"/>
      <c r="JRI22" s="29"/>
      <c r="JRJ22" s="29"/>
      <c r="JRK22" s="29"/>
      <c r="JRL22" s="29"/>
      <c r="JRM22" s="29"/>
      <c r="JRN22" s="29"/>
      <c r="JRO22" s="29"/>
      <c r="JRP22" s="29"/>
      <c r="JRQ22" s="29"/>
      <c r="JRR22" s="29"/>
      <c r="JRS22" s="29"/>
      <c r="JRT22" s="29"/>
      <c r="JRU22" s="29"/>
      <c r="JRV22" s="29"/>
      <c r="JRW22" s="29"/>
      <c r="JRX22" s="29"/>
      <c r="JRY22" s="29"/>
      <c r="JRZ22" s="29"/>
      <c r="JSA22" s="29"/>
      <c r="JSB22" s="29"/>
      <c r="JSC22" s="29"/>
      <c r="JSD22" s="29"/>
      <c r="JSE22" s="29"/>
      <c r="JSF22" s="29"/>
      <c r="JSG22" s="29"/>
      <c r="JSH22" s="29"/>
      <c r="JSI22" s="29"/>
      <c r="JSJ22" s="29"/>
      <c r="JSK22" s="29"/>
      <c r="JSL22" s="29"/>
      <c r="JSM22" s="29"/>
      <c r="JSN22" s="29"/>
      <c r="JSO22" s="29"/>
      <c r="JSP22" s="29"/>
      <c r="JSQ22" s="29"/>
      <c r="JSR22" s="29"/>
      <c r="JSS22" s="29"/>
      <c r="JST22" s="29"/>
      <c r="JSU22" s="29"/>
      <c r="JSV22" s="29"/>
      <c r="JSW22" s="29"/>
      <c r="JSX22" s="29"/>
      <c r="JSY22" s="29"/>
      <c r="JSZ22" s="29"/>
      <c r="JTA22" s="29"/>
      <c r="JTB22" s="29"/>
      <c r="JTC22" s="29"/>
      <c r="JTD22" s="29"/>
      <c r="JTE22" s="29"/>
      <c r="JTF22" s="29"/>
      <c r="JTG22" s="29"/>
      <c r="JTH22" s="29"/>
      <c r="JTI22" s="29"/>
      <c r="JTJ22" s="29"/>
      <c r="JTK22" s="29"/>
      <c r="JTL22" s="29"/>
      <c r="JTM22" s="29"/>
      <c r="JTN22" s="29"/>
      <c r="JTO22" s="29"/>
      <c r="JTP22" s="29"/>
      <c r="JTQ22" s="29"/>
      <c r="JTR22" s="29"/>
      <c r="JTS22" s="29"/>
      <c r="JTT22" s="29"/>
      <c r="JTU22" s="29"/>
      <c r="JTV22" s="29"/>
      <c r="JTW22" s="29"/>
      <c r="JTX22" s="29"/>
      <c r="JTY22" s="29"/>
      <c r="JTZ22" s="29"/>
      <c r="JUA22" s="29"/>
      <c r="JUB22" s="29"/>
      <c r="JUC22" s="29"/>
      <c r="JUD22" s="29"/>
      <c r="JUE22" s="29"/>
      <c r="JUF22" s="29"/>
      <c r="JUG22" s="29"/>
      <c r="JUH22" s="29"/>
      <c r="JUI22" s="29"/>
      <c r="JUJ22" s="29"/>
      <c r="JUK22" s="29"/>
      <c r="JUL22" s="29"/>
      <c r="JUM22" s="29"/>
      <c r="JUN22" s="29"/>
      <c r="JUO22" s="29"/>
      <c r="JUP22" s="29"/>
      <c r="JUQ22" s="29"/>
      <c r="JUR22" s="29"/>
      <c r="JUS22" s="29"/>
      <c r="JUT22" s="29"/>
      <c r="JUU22" s="29"/>
      <c r="JUV22" s="29"/>
      <c r="JUW22" s="29"/>
      <c r="JUX22" s="29"/>
      <c r="JUY22" s="29"/>
      <c r="JUZ22" s="29"/>
      <c r="JVA22" s="29"/>
      <c r="JVB22" s="29"/>
      <c r="JVC22" s="29"/>
      <c r="JVD22" s="29"/>
      <c r="JVE22" s="29"/>
      <c r="JVF22" s="29"/>
      <c r="JVG22" s="29"/>
      <c r="JVH22" s="29"/>
      <c r="JVI22" s="29"/>
      <c r="JVJ22" s="29"/>
      <c r="JVK22" s="29"/>
      <c r="JVL22" s="29"/>
      <c r="JVM22" s="29"/>
      <c r="JVN22" s="29"/>
      <c r="JVO22" s="29"/>
      <c r="JVP22" s="29"/>
      <c r="JVQ22" s="29"/>
      <c r="JVR22" s="29"/>
      <c r="JVS22" s="29"/>
      <c r="JVT22" s="29"/>
      <c r="JVU22" s="29"/>
      <c r="JVV22" s="29"/>
      <c r="JVW22" s="29"/>
      <c r="JVX22" s="29"/>
      <c r="JVY22" s="29"/>
      <c r="JVZ22" s="29"/>
      <c r="JWA22" s="29"/>
      <c r="JWB22" s="29"/>
      <c r="JWC22" s="29"/>
      <c r="JWD22" s="29"/>
      <c r="JWE22" s="29"/>
      <c r="JWF22" s="29"/>
      <c r="JWG22" s="29"/>
      <c r="JWH22" s="29"/>
      <c r="JWI22" s="29"/>
      <c r="JWJ22" s="29"/>
      <c r="JWK22" s="29"/>
      <c r="JWL22" s="29"/>
      <c r="JWM22" s="29"/>
      <c r="JWN22" s="29"/>
      <c r="JWO22" s="29"/>
      <c r="JWP22" s="29"/>
      <c r="JWQ22" s="29"/>
      <c r="JWR22" s="29"/>
      <c r="JWS22" s="29"/>
      <c r="JWT22" s="29"/>
      <c r="JWU22" s="29"/>
      <c r="JWV22" s="29"/>
      <c r="JWW22" s="29"/>
      <c r="JWX22" s="29"/>
      <c r="JWY22" s="29"/>
      <c r="JWZ22" s="29"/>
      <c r="JXA22" s="29"/>
      <c r="JXB22" s="29"/>
      <c r="JXC22" s="29"/>
      <c r="JXD22" s="29"/>
      <c r="JXE22" s="29"/>
      <c r="JXF22" s="29"/>
      <c r="JXG22" s="29"/>
      <c r="JXH22" s="29"/>
      <c r="JXI22" s="29"/>
      <c r="JXJ22" s="29"/>
      <c r="JXK22" s="29"/>
      <c r="JXL22" s="29"/>
      <c r="JXM22" s="29"/>
      <c r="JXN22" s="29"/>
      <c r="JXO22" s="29"/>
      <c r="JXP22" s="29"/>
      <c r="JXQ22" s="29"/>
      <c r="JXR22" s="29"/>
      <c r="JXS22" s="29"/>
      <c r="JXT22" s="29"/>
      <c r="JXU22" s="29"/>
      <c r="JXV22" s="29"/>
      <c r="JXW22" s="29"/>
      <c r="JXX22" s="29"/>
      <c r="JXY22" s="29"/>
      <c r="JXZ22" s="29"/>
      <c r="JYA22" s="29"/>
      <c r="JYB22" s="29"/>
      <c r="JYC22" s="29"/>
      <c r="JYD22" s="29"/>
      <c r="JYE22" s="29"/>
      <c r="JYF22" s="29"/>
      <c r="JYG22" s="29"/>
      <c r="JYH22" s="29"/>
      <c r="JYI22" s="29"/>
      <c r="JYJ22" s="29"/>
      <c r="JYK22" s="29"/>
      <c r="JYL22" s="29"/>
      <c r="JYM22" s="29"/>
      <c r="JYN22" s="29"/>
      <c r="JYO22" s="29"/>
      <c r="JYP22" s="29"/>
      <c r="JYQ22" s="29"/>
      <c r="JYR22" s="29"/>
      <c r="JYS22" s="29"/>
      <c r="JYT22" s="29"/>
      <c r="JYU22" s="29"/>
      <c r="JYV22" s="29"/>
      <c r="JYW22" s="29"/>
      <c r="JYX22" s="29"/>
      <c r="JYY22" s="29"/>
      <c r="JYZ22" s="29"/>
      <c r="JZA22" s="29"/>
      <c r="JZB22" s="29"/>
      <c r="JZC22" s="29"/>
      <c r="JZD22" s="29"/>
      <c r="JZE22" s="29"/>
      <c r="JZF22" s="29"/>
      <c r="JZG22" s="29"/>
      <c r="JZH22" s="29"/>
      <c r="JZI22" s="29"/>
      <c r="JZJ22" s="29"/>
      <c r="JZK22" s="29"/>
      <c r="JZL22" s="29"/>
      <c r="JZM22" s="29"/>
      <c r="JZN22" s="29"/>
      <c r="JZO22" s="29"/>
      <c r="JZP22" s="29"/>
      <c r="JZQ22" s="29"/>
      <c r="JZR22" s="29"/>
      <c r="JZS22" s="29"/>
      <c r="JZT22" s="29"/>
      <c r="JZU22" s="29"/>
      <c r="JZV22" s="29"/>
      <c r="JZW22" s="29"/>
      <c r="JZX22" s="29"/>
      <c r="JZY22" s="29"/>
      <c r="JZZ22" s="29"/>
      <c r="KAA22" s="29"/>
      <c r="KAB22" s="29"/>
      <c r="KAC22" s="29"/>
      <c r="KAD22" s="29"/>
      <c r="KAE22" s="29"/>
      <c r="KAF22" s="29"/>
      <c r="KAG22" s="29"/>
      <c r="KAH22" s="29"/>
      <c r="KAI22" s="29"/>
      <c r="KAJ22" s="29"/>
      <c r="KAK22" s="29"/>
      <c r="KAL22" s="29"/>
      <c r="KAM22" s="29"/>
      <c r="KAN22" s="29"/>
      <c r="KAO22" s="29"/>
      <c r="KAP22" s="29"/>
      <c r="KAQ22" s="29"/>
      <c r="KAR22" s="29"/>
      <c r="KAS22" s="29"/>
      <c r="KAT22" s="29"/>
      <c r="KAU22" s="29"/>
      <c r="KAV22" s="29"/>
      <c r="KAW22" s="29"/>
      <c r="KAX22" s="29"/>
      <c r="KAY22" s="29"/>
      <c r="KAZ22" s="29"/>
      <c r="KBA22" s="29"/>
      <c r="KBB22" s="29"/>
      <c r="KBC22" s="29"/>
      <c r="KBD22" s="29"/>
      <c r="KBE22" s="29"/>
      <c r="KBF22" s="29"/>
      <c r="KBG22" s="29"/>
      <c r="KBH22" s="29"/>
      <c r="KBI22" s="29"/>
      <c r="KBJ22" s="29"/>
      <c r="KBK22" s="29"/>
      <c r="KBL22" s="29"/>
      <c r="KBM22" s="29"/>
      <c r="KBN22" s="29"/>
      <c r="KBO22" s="29"/>
      <c r="KBP22" s="29"/>
      <c r="KBQ22" s="29"/>
      <c r="KBR22" s="29"/>
      <c r="KBS22" s="29"/>
      <c r="KBT22" s="29"/>
      <c r="KBU22" s="29"/>
      <c r="KBV22" s="29"/>
      <c r="KBW22" s="29"/>
      <c r="KBX22" s="29"/>
      <c r="KBY22" s="29"/>
      <c r="KBZ22" s="29"/>
      <c r="KCA22" s="29"/>
      <c r="KCB22" s="29"/>
      <c r="KCC22" s="29"/>
      <c r="KCD22" s="29"/>
      <c r="KCE22" s="29"/>
      <c r="KCF22" s="29"/>
      <c r="KCG22" s="29"/>
      <c r="KCH22" s="29"/>
      <c r="KCI22" s="29"/>
      <c r="KCJ22" s="29"/>
      <c r="KCK22" s="29"/>
      <c r="KCL22" s="29"/>
      <c r="KCM22" s="29"/>
      <c r="KCN22" s="29"/>
      <c r="KCO22" s="29"/>
      <c r="KCP22" s="29"/>
      <c r="KCQ22" s="29"/>
      <c r="KCR22" s="29"/>
      <c r="KCS22" s="29"/>
      <c r="KCT22" s="29"/>
      <c r="KCU22" s="29"/>
      <c r="KCV22" s="29"/>
      <c r="KCW22" s="29"/>
      <c r="KCX22" s="29"/>
      <c r="KCY22" s="29"/>
      <c r="KCZ22" s="29"/>
      <c r="KDA22" s="29"/>
      <c r="KDB22" s="29"/>
      <c r="KDC22" s="29"/>
      <c r="KDD22" s="29"/>
      <c r="KDE22" s="29"/>
      <c r="KDF22" s="29"/>
      <c r="KDG22" s="29"/>
      <c r="KDH22" s="29"/>
      <c r="KDI22" s="29"/>
      <c r="KDJ22" s="29"/>
      <c r="KDK22" s="29"/>
      <c r="KDL22" s="29"/>
      <c r="KDM22" s="29"/>
      <c r="KDN22" s="29"/>
      <c r="KDO22" s="29"/>
      <c r="KDP22" s="29"/>
      <c r="KDQ22" s="29"/>
      <c r="KDR22" s="29"/>
      <c r="KDS22" s="29"/>
      <c r="KDT22" s="29"/>
      <c r="KDU22" s="29"/>
      <c r="KDV22" s="29"/>
      <c r="KDW22" s="29"/>
      <c r="KDX22" s="29"/>
      <c r="KDY22" s="29"/>
      <c r="KDZ22" s="29"/>
      <c r="KEA22" s="29"/>
      <c r="KEB22" s="29"/>
      <c r="KEC22" s="29"/>
      <c r="KED22" s="29"/>
      <c r="KEE22" s="29"/>
      <c r="KEF22" s="29"/>
      <c r="KEG22" s="29"/>
      <c r="KEH22" s="29"/>
      <c r="KEI22" s="29"/>
      <c r="KEJ22" s="29"/>
      <c r="KEK22" s="29"/>
      <c r="KEL22" s="29"/>
      <c r="KEM22" s="29"/>
      <c r="KEN22" s="29"/>
      <c r="KEO22" s="29"/>
      <c r="KEP22" s="29"/>
      <c r="KEQ22" s="29"/>
      <c r="KER22" s="29"/>
      <c r="KES22" s="29"/>
      <c r="KET22" s="29"/>
      <c r="KEU22" s="29"/>
      <c r="KEV22" s="29"/>
      <c r="KEW22" s="29"/>
      <c r="KEX22" s="29"/>
      <c r="KEY22" s="29"/>
      <c r="KEZ22" s="29"/>
      <c r="KFA22" s="29"/>
      <c r="KFB22" s="29"/>
      <c r="KFC22" s="29"/>
      <c r="KFD22" s="29"/>
      <c r="KFE22" s="29"/>
      <c r="KFF22" s="29"/>
      <c r="KFG22" s="29"/>
      <c r="KFH22" s="29"/>
      <c r="KFI22" s="29"/>
      <c r="KFJ22" s="29"/>
      <c r="KFK22" s="29"/>
      <c r="KFL22" s="29"/>
      <c r="KFM22" s="29"/>
      <c r="KFN22" s="29"/>
      <c r="KFO22" s="29"/>
      <c r="KFP22" s="29"/>
      <c r="KFQ22" s="29"/>
      <c r="KFR22" s="29"/>
      <c r="KFS22" s="29"/>
      <c r="KFT22" s="29"/>
      <c r="KFU22" s="29"/>
      <c r="KFV22" s="29"/>
      <c r="KFW22" s="29"/>
      <c r="KFX22" s="29"/>
      <c r="KFY22" s="29"/>
      <c r="KFZ22" s="29"/>
      <c r="KGA22" s="29"/>
      <c r="KGB22" s="29"/>
      <c r="KGC22" s="29"/>
      <c r="KGD22" s="29"/>
      <c r="KGE22" s="29"/>
      <c r="KGF22" s="29"/>
      <c r="KGG22" s="29"/>
      <c r="KGH22" s="29"/>
      <c r="KGI22" s="29"/>
      <c r="KGJ22" s="29"/>
      <c r="KGK22" s="29"/>
      <c r="KGL22" s="29"/>
      <c r="KGM22" s="29"/>
      <c r="KGN22" s="29"/>
      <c r="KGO22" s="29"/>
      <c r="KGP22" s="29"/>
      <c r="KGQ22" s="29"/>
      <c r="KGR22" s="29"/>
      <c r="KGS22" s="29"/>
      <c r="KGT22" s="29"/>
      <c r="KGU22" s="29"/>
      <c r="KGV22" s="29"/>
      <c r="KGW22" s="29"/>
      <c r="KGX22" s="29"/>
      <c r="KGY22" s="29"/>
      <c r="KGZ22" s="29"/>
      <c r="KHA22" s="29"/>
      <c r="KHB22" s="29"/>
      <c r="KHC22" s="29"/>
      <c r="KHD22" s="29"/>
      <c r="KHE22" s="29"/>
      <c r="KHF22" s="29"/>
      <c r="KHG22" s="29"/>
      <c r="KHH22" s="29"/>
      <c r="KHI22" s="29"/>
      <c r="KHJ22" s="29"/>
      <c r="KHK22" s="29"/>
      <c r="KHL22" s="29"/>
      <c r="KHM22" s="29"/>
      <c r="KHN22" s="29"/>
      <c r="KHO22" s="29"/>
      <c r="KHP22" s="29"/>
      <c r="KHQ22" s="29"/>
      <c r="KHR22" s="29"/>
      <c r="KHS22" s="29"/>
      <c r="KHT22" s="29"/>
      <c r="KHU22" s="29"/>
      <c r="KHV22" s="29"/>
      <c r="KHW22" s="29"/>
      <c r="KHX22" s="29"/>
      <c r="KHY22" s="29"/>
      <c r="KHZ22" s="29"/>
      <c r="KIA22" s="29"/>
      <c r="KIB22" s="29"/>
      <c r="KIC22" s="29"/>
      <c r="KID22" s="29"/>
      <c r="KIE22" s="29"/>
      <c r="KIF22" s="29"/>
      <c r="KIG22" s="29"/>
      <c r="KIH22" s="29"/>
      <c r="KII22" s="29"/>
      <c r="KIJ22" s="29"/>
      <c r="KIK22" s="29"/>
      <c r="KIL22" s="29"/>
      <c r="KIM22" s="29"/>
      <c r="KIN22" s="29"/>
      <c r="KIO22" s="29"/>
      <c r="KIP22" s="29"/>
      <c r="KIQ22" s="29"/>
      <c r="KIR22" s="29"/>
      <c r="KIS22" s="29"/>
      <c r="KIT22" s="29"/>
      <c r="KIU22" s="29"/>
      <c r="KIV22" s="29"/>
      <c r="KIW22" s="29"/>
      <c r="KIX22" s="29"/>
      <c r="KIY22" s="29"/>
      <c r="KIZ22" s="29"/>
      <c r="KJA22" s="29"/>
      <c r="KJB22" s="29"/>
      <c r="KJC22" s="29"/>
      <c r="KJD22" s="29"/>
      <c r="KJE22" s="29"/>
      <c r="KJF22" s="29"/>
      <c r="KJG22" s="29"/>
      <c r="KJH22" s="29"/>
      <c r="KJI22" s="29"/>
      <c r="KJJ22" s="29"/>
      <c r="KJK22" s="29"/>
      <c r="KJL22" s="29"/>
      <c r="KJM22" s="29"/>
      <c r="KJN22" s="29"/>
      <c r="KJO22" s="29"/>
      <c r="KJP22" s="29"/>
      <c r="KJQ22" s="29"/>
      <c r="KJR22" s="29"/>
      <c r="KJS22" s="29"/>
      <c r="KJT22" s="29"/>
      <c r="KJU22" s="29"/>
      <c r="KJV22" s="29"/>
      <c r="KJW22" s="29"/>
      <c r="KJX22" s="29"/>
      <c r="KJY22" s="29"/>
      <c r="KJZ22" s="29"/>
      <c r="KKA22" s="29"/>
      <c r="KKB22" s="29"/>
      <c r="KKC22" s="29"/>
      <c r="KKD22" s="29"/>
      <c r="KKE22" s="29"/>
      <c r="KKF22" s="29"/>
      <c r="KKG22" s="29"/>
      <c r="KKH22" s="29"/>
      <c r="KKI22" s="29"/>
      <c r="KKJ22" s="29"/>
      <c r="KKK22" s="29"/>
      <c r="KKL22" s="29"/>
      <c r="KKM22" s="29"/>
      <c r="KKN22" s="29"/>
      <c r="KKO22" s="29"/>
      <c r="KKP22" s="29"/>
      <c r="KKQ22" s="29"/>
      <c r="KKR22" s="29"/>
      <c r="KKS22" s="29"/>
      <c r="KKT22" s="29"/>
      <c r="KKU22" s="29"/>
      <c r="KKV22" s="29"/>
      <c r="KKW22" s="29"/>
      <c r="KKX22" s="29"/>
      <c r="KKY22" s="29"/>
      <c r="KKZ22" s="29"/>
      <c r="KLA22" s="29"/>
      <c r="KLB22" s="29"/>
      <c r="KLC22" s="29"/>
      <c r="KLD22" s="29"/>
      <c r="KLE22" s="29"/>
      <c r="KLF22" s="29"/>
      <c r="KLG22" s="29"/>
      <c r="KLH22" s="29"/>
      <c r="KLI22" s="29"/>
      <c r="KLJ22" s="29"/>
      <c r="KLK22" s="29"/>
      <c r="KLL22" s="29"/>
      <c r="KLM22" s="29"/>
      <c r="KLN22" s="29"/>
      <c r="KLO22" s="29"/>
      <c r="KLP22" s="29"/>
      <c r="KLQ22" s="29"/>
      <c r="KLR22" s="29"/>
      <c r="KLS22" s="29"/>
      <c r="KLT22" s="29"/>
      <c r="KLU22" s="29"/>
      <c r="KLV22" s="29"/>
      <c r="KLW22" s="29"/>
      <c r="KLX22" s="29"/>
      <c r="KLY22" s="29"/>
      <c r="KLZ22" s="29"/>
      <c r="KMA22" s="29"/>
      <c r="KMB22" s="29"/>
      <c r="KMC22" s="29"/>
      <c r="KMD22" s="29"/>
      <c r="KME22" s="29"/>
      <c r="KMF22" s="29"/>
      <c r="KMG22" s="29"/>
      <c r="KMH22" s="29"/>
      <c r="KMI22" s="29"/>
      <c r="KMJ22" s="29"/>
      <c r="KMK22" s="29"/>
      <c r="KML22" s="29"/>
      <c r="KMM22" s="29"/>
      <c r="KMN22" s="29"/>
      <c r="KMO22" s="29"/>
      <c r="KMP22" s="29"/>
      <c r="KMQ22" s="29"/>
      <c r="KMR22" s="29"/>
      <c r="KMS22" s="29"/>
      <c r="KMT22" s="29"/>
      <c r="KMU22" s="29"/>
      <c r="KMV22" s="29"/>
      <c r="KMW22" s="29"/>
      <c r="KMX22" s="29"/>
      <c r="KMY22" s="29"/>
      <c r="KMZ22" s="29"/>
      <c r="KNA22" s="29"/>
      <c r="KNB22" s="29"/>
      <c r="KNC22" s="29"/>
      <c r="KND22" s="29"/>
      <c r="KNE22" s="29"/>
      <c r="KNF22" s="29"/>
      <c r="KNG22" s="29"/>
      <c r="KNH22" s="29"/>
      <c r="KNI22" s="29"/>
      <c r="KNJ22" s="29"/>
      <c r="KNK22" s="29"/>
      <c r="KNL22" s="29"/>
      <c r="KNM22" s="29"/>
      <c r="KNN22" s="29"/>
      <c r="KNO22" s="29"/>
      <c r="KNP22" s="29"/>
      <c r="KNQ22" s="29"/>
      <c r="KNR22" s="29"/>
      <c r="KNS22" s="29"/>
      <c r="KNT22" s="29"/>
      <c r="KNU22" s="29"/>
      <c r="KNV22" s="29"/>
      <c r="KNW22" s="29"/>
      <c r="KNX22" s="29"/>
      <c r="KNY22" s="29"/>
      <c r="KNZ22" s="29"/>
      <c r="KOA22" s="29"/>
      <c r="KOB22" s="29"/>
      <c r="KOC22" s="29"/>
      <c r="KOD22" s="29"/>
      <c r="KOE22" s="29"/>
      <c r="KOF22" s="29"/>
      <c r="KOG22" s="29"/>
      <c r="KOH22" s="29"/>
      <c r="KOI22" s="29"/>
      <c r="KOJ22" s="29"/>
      <c r="KOK22" s="29"/>
      <c r="KOL22" s="29"/>
      <c r="KOM22" s="29"/>
      <c r="KON22" s="29"/>
      <c r="KOO22" s="29"/>
      <c r="KOP22" s="29"/>
      <c r="KOQ22" s="29"/>
      <c r="KOR22" s="29"/>
      <c r="KOS22" s="29"/>
      <c r="KOT22" s="29"/>
      <c r="KOU22" s="29"/>
      <c r="KOV22" s="29"/>
      <c r="KOW22" s="29"/>
      <c r="KOX22" s="29"/>
      <c r="KOY22" s="29"/>
      <c r="KOZ22" s="29"/>
      <c r="KPA22" s="29"/>
      <c r="KPB22" s="29"/>
      <c r="KPC22" s="29"/>
      <c r="KPD22" s="29"/>
      <c r="KPE22" s="29"/>
      <c r="KPF22" s="29"/>
      <c r="KPG22" s="29"/>
      <c r="KPH22" s="29"/>
      <c r="KPI22" s="29"/>
      <c r="KPJ22" s="29"/>
      <c r="KPK22" s="29"/>
      <c r="KPL22" s="29"/>
      <c r="KPM22" s="29"/>
      <c r="KPN22" s="29"/>
      <c r="KPO22" s="29"/>
      <c r="KPP22" s="29"/>
      <c r="KPQ22" s="29"/>
      <c r="KPR22" s="29"/>
      <c r="KPS22" s="29"/>
      <c r="KPT22" s="29"/>
      <c r="KPU22" s="29"/>
      <c r="KPV22" s="29"/>
      <c r="KPW22" s="29"/>
      <c r="KPX22" s="29"/>
      <c r="KPY22" s="29"/>
      <c r="KPZ22" s="29"/>
      <c r="KQA22" s="29"/>
      <c r="KQB22" s="29"/>
      <c r="KQC22" s="29"/>
      <c r="KQD22" s="29"/>
      <c r="KQE22" s="29"/>
      <c r="KQF22" s="29"/>
      <c r="KQG22" s="29"/>
      <c r="KQH22" s="29"/>
      <c r="KQI22" s="29"/>
      <c r="KQJ22" s="29"/>
      <c r="KQK22" s="29"/>
      <c r="KQL22" s="29"/>
      <c r="KQM22" s="29"/>
      <c r="KQN22" s="29"/>
      <c r="KQO22" s="29"/>
      <c r="KQP22" s="29"/>
      <c r="KQQ22" s="29"/>
      <c r="KQR22" s="29"/>
      <c r="KQS22" s="29"/>
      <c r="KQT22" s="29"/>
      <c r="KQU22" s="29"/>
      <c r="KQV22" s="29"/>
      <c r="KQW22" s="29"/>
      <c r="KQX22" s="29"/>
      <c r="KQY22" s="29"/>
      <c r="KQZ22" s="29"/>
      <c r="KRA22" s="29"/>
      <c r="KRB22" s="29"/>
      <c r="KRC22" s="29"/>
      <c r="KRD22" s="29"/>
      <c r="KRE22" s="29"/>
      <c r="KRF22" s="29"/>
      <c r="KRG22" s="29"/>
      <c r="KRH22" s="29"/>
      <c r="KRI22" s="29"/>
      <c r="KRJ22" s="29"/>
      <c r="KRK22" s="29"/>
      <c r="KRL22" s="29"/>
      <c r="KRM22" s="29"/>
      <c r="KRN22" s="29"/>
      <c r="KRO22" s="29"/>
      <c r="KRP22" s="29"/>
      <c r="KRQ22" s="29"/>
      <c r="KRR22" s="29"/>
      <c r="KRS22" s="29"/>
      <c r="KRT22" s="29"/>
      <c r="KRU22" s="29"/>
      <c r="KRV22" s="29"/>
      <c r="KRW22" s="29"/>
      <c r="KRX22" s="29"/>
      <c r="KRY22" s="29"/>
      <c r="KRZ22" s="29"/>
      <c r="KSA22" s="29"/>
      <c r="KSB22" s="29"/>
      <c r="KSC22" s="29"/>
      <c r="KSD22" s="29"/>
      <c r="KSE22" s="29"/>
      <c r="KSF22" s="29"/>
      <c r="KSG22" s="29"/>
      <c r="KSH22" s="29"/>
      <c r="KSI22" s="29"/>
      <c r="KSJ22" s="29"/>
      <c r="KSK22" s="29"/>
      <c r="KSL22" s="29"/>
      <c r="KSM22" s="29"/>
      <c r="KSN22" s="29"/>
      <c r="KSO22" s="29"/>
      <c r="KSP22" s="29"/>
      <c r="KSQ22" s="29"/>
      <c r="KSR22" s="29"/>
      <c r="KSS22" s="29"/>
      <c r="KST22" s="29"/>
      <c r="KSU22" s="29"/>
      <c r="KSV22" s="29"/>
      <c r="KSW22" s="29"/>
      <c r="KSX22" s="29"/>
      <c r="KSY22" s="29"/>
      <c r="KSZ22" s="29"/>
      <c r="KTA22" s="29"/>
      <c r="KTB22" s="29"/>
      <c r="KTC22" s="29"/>
      <c r="KTD22" s="29"/>
      <c r="KTE22" s="29"/>
      <c r="KTF22" s="29"/>
      <c r="KTG22" s="29"/>
      <c r="KTH22" s="29"/>
      <c r="KTI22" s="29"/>
      <c r="KTJ22" s="29"/>
      <c r="KTK22" s="29"/>
      <c r="KTL22" s="29"/>
      <c r="KTM22" s="29"/>
      <c r="KTN22" s="29"/>
      <c r="KTO22" s="29"/>
      <c r="KTP22" s="29"/>
      <c r="KTQ22" s="29"/>
      <c r="KTR22" s="29"/>
      <c r="KTS22" s="29"/>
      <c r="KTT22" s="29"/>
      <c r="KTU22" s="29"/>
      <c r="KTV22" s="29"/>
      <c r="KTW22" s="29"/>
      <c r="KTX22" s="29"/>
      <c r="KTY22" s="29"/>
      <c r="KTZ22" s="29"/>
      <c r="KUA22" s="29"/>
      <c r="KUB22" s="29"/>
      <c r="KUC22" s="29"/>
      <c r="KUD22" s="29"/>
      <c r="KUE22" s="29"/>
      <c r="KUF22" s="29"/>
      <c r="KUG22" s="29"/>
      <c r="KUH22" s="29"/>
      <c r="KUI22" s="29"/>
      <c r="KUJ22" s="29"/>
      <c r="KUK22" s="29"/>
      <c r="KUL22" s="29"/>
      <c r="KUM22" s="29"/>
      <c r="KUN22" s="29"/>
      <c r="KUO22" s="29"/>
      <c r="KUP22" s="29"/>
      <c r="KUQ22" s="29"/>
      <c r="KUR22" s="29"/>
      <c r="KUS22" s="29"/>
      <c r="KUT22" s="29"/>
      <c r="KUU22" s="29"/>
      <c r="KUV22" s="29"/>
      <c r="KUW22" s="29"/>
      <c r="KUX22" s="29"/>
      <c r="KUY22" s="29"/>
      <c r="KUZ22" s="29"/>
      <c r="KVA22" s="29"/>
      <c r="KVB22" s="29"/>
      <c r="KVC22" s="29"/>
      <c r="KVD22" s="29"/>
      <c r="KVE22" s="29"/>
      <c r="KVF22" s="29"/>
      <c r="KVG22" s="29"/>
      <c r="KVH22" s="29"/>
      <c r="KVI22" s="29"/>
      <c r="KVJ22" s="29"/>
      <c r="KVK22" s="29"/>
      <c r="KVL22" s="29"/>
      <c r="KVM22" s="29"/>
      <c r="KVN22" s="29"/>
      <c r="KVO22" s="29"/>
      <c r="KVP22" s="29"/>
      <c r="KVQ22" s="29"/>
      <c r="KVR22" s="29"/>
      <c r="KVS22" s="29"/>
      <c r="KVT22" s="29"/>
      <c r="KVU22" s="29"/>
      <c r="KVV22" s="29"/>
      <c r="KVW22" s="29"/>
      <c r="KVX22" s="29"/>
      <c r="KVY22" s="29"/>
      <c r="KVZ22" s="29"/>
      <c r="KWA22" s="29"/>
      <c r="KWB22" s="29"/>
      <c r="KWC22" s="29"/>
      <c r="KWD22" s="29"/>
      <c r="KWE22" s="29"/>
      <c r="KWF22" s="29"/>
      <c r="KWG22" s="29"/>
      <c r="KWH22" s="29"/>
      <c r="KWI22" s="29"/>
      <c r="KWJ22" s="29"/>
      <c r="KWK22" s="29"/>
      <c r="KWL22" s="29"/>
      <c r="KWM22" s="29"/>
      <c r="KWN22" s="29"/>
      <c r="KWO22" s="29"/>
      <c r="KWP22" s="29"/>
      <c r="KWQ22" s="29"/>
      <c r="KWR22" s="29"/>
      <c r="KWS22" s="29"/>
      <c r="KWT22" s="29"/>
      <c r="KWU22" s="29"/>
      <c r="KWV22" s="29"/>
      <c r="KWW22" s="29"/>
      <c r="KWX22" s="29"/>
      <c r="KWY22" s="29"/>
      <c r="KWZ22" s="29"/>
      <c r="KXA22" s="29"/>
      <c r="KXB22" s="29"/>
      <c r="KXC22" s="29"/>
      <c r="KXD22" s="29"/>
      <c r="KXE22" s="29"/>
      <c r="KXF22" s="29"/>
      <c r="KXG22" s="29"/>
      <c r="KXH22" s="29"/>
      <c r="KXI22" s="29"/>
      <c r="KXJ22" s="29"/>
      <c r="KXK22" s="29"/>
      <c r="KXL22" s="29"/>
      <c r="KXM22" s="29"/>
      <c r="KXN22" s="29"/>
      <c r="KXO22" s="29"/>
      <c r="KXP22" s="29"/>
      <c r="KXQ22" s="29"/>
      <c r="KXR22" s="29"/>
      <c r="KXS22" s="29"/>
      <c r="KXT22" s="29"/>
      <c r="KXU22" s="29"/>
      <c r="KXV22" s="29"/>
      <c r="KXW22" s="29"/>
      <c r="KXX22" s="29"/>
      <c r="KXY22" s="29"/>
      <c r="KXZ22" s="29"/>
      <c r="KYA22" s="29"/>
      <c r="KYB22" s="29"/>
      <c r="KYC22" s="29"/>
      <c r="KYD22" s="29"/>
      <c r="KYE22" s="29"/>
      <c r="KYF22" s="29"/>
      <c r="KYG22" s="29"/>
      <c r="KYH22" s="29"/>
      <c r="KYI22" s="29"/>
      <c r="KYJ22" s="29"/>
      <c r="KYK22" s="29"/>
      <c r="KYL22" s="29"/>
      <c r="KYM22" s="29"/>
      <c r="KYN22" s="29"/>
      <c r="KYO22" s="29"/>
      <c r="KYP22" s="29"/>
      <c r="KYQ22" s="29"/>
      <c r="KYR22" s="29"/>
      <c r="KYS22" s="29"/>
      <c r="KYT22" s="29"/>
      <c r="KYU22" s="29"/>
      <c r="KYV22" s="29"/>
      <c r="KYW22" s="29"/>
      <c r="KYX22" s="29"/>
      <c r="KYY22" s="29"/>
      <c r="KYZ22" s="29"/>
      <c r="KZA22" s="29"/>
      <c r="KZB22" s="29"/>
      <c r="KZC22" s="29"/>
      <c r="KZD22" s="29"/>
      <c r="KZE22" s="29"/>
      <c r="KZF22" s="29"/>
      <c r="KZG22" s="29"/>
      <c r="KZH22" s="29"/>
      <c r="KZI22" s="29"/>
      <c r="KZJ22" s="29"/>
      <c r="KZK22" s="29"/>
      <c r="KZL22" s="29"/>
      <c r="KZM22" s="29"/>
      <c r="KZN22" s="29"/>
      <c r="KZO22" s="29"/>
      <c r="KZP22" s="29"/>
      <c r="KZQ22" s="29"/>
      <c r="KZR22" s="29"/>
      <c r="KZS22" s="29"/>
      <c r="KZT22" s="29"/>
      <c r="KZU22" s="29"/>
      <c r="KZV22" s="29"/>
      <c r="KZW22" s="29"/>
      <c r="KZX22" s="29"/>
      <c r="KZY22" s="29"/>
      <c r="KZZ22" s="29"/>
      <c r="LAA22" s="29"/>
      <c r="LAB22" s="29"/>
      <c r="LAC22" s="29"/>
      <c r="LAD22" s="29"/>
      <c r="LAE22" s="29"/>
      <c r="LAF22" s="29"/>
      <c r="LAG22" s="29"/>
      <c r="LAH22" s="29"/>
      <c r="LAI22" s="29"/>
      <c r="LAJ22" s="29"/>
      <c r="LAK22" s="29"/>
      <c r="LAL22" s="29"/>
      <c r="LAM22" s="29"/>
      <c r="LAN22" s="29"/>
      <c r="LAO22" s="29"/>
      <c r="LAP22" s="29"/>
      <c r="LAQ22" s="29"/>
      <c r="LAR22" s="29"/>
      <c r="LAS22" s="29"/>
      <c r="LAT22" s="29"/>
      <c r="LAU22" s="29"/>
      <c r="LAV22" s="29"/>
      <c r="LAW22" s="29"/>
      <c r="LAX22" s="29"/>
      <c r="LAY22" s="29"/>
      <c r="LAZ22" s="29"/>
      <c r="LBA22" s="29"/>
      <c r="LBB22" s="29"/>
      <c r="LBC22" s="29"/>
      <c r="LBD22" s="29"/>
      <c r="LBE22" s="29"/>
      <c r="LBF22" s="29"/>
      <c r="LBG22" s="29"/>
      <c r="LBH22" s="29"/>
      <c r="LBI22" s="29"/>
      <c r="LBJ22" s="29"/>
      <c r="LBK22" s="29"/>
      <c r="LBL22" s="29"/>
      <c r="LBM22" s="29"/>
      <c r="LBN22" s="29"/>
      <c r="LBO22" s="29"/>
      <c r="LBP22" s="29"/>
      <c r="LBQ22" s="29"/>
      <c r="LBR22" s="29"/>
      <c r="LBS22" s="29"/>
      <c r="LBT22" s="29"/>
      <c r="LBU22" s="29"/>
      <c r="LBV22" s="29"/>
      <c r="LBW22" s="29"/>
      <c r="LBX22" s="29"/>
      <c r="LBY22" s="29"/>
      <c r="LBZ22" s="29"/>
      <c r="LCA22" s="29"/>
      <c r="LCB22" s="29"/>
      <c r="LCC22" s="29"/>
      <c r="LCD22" s="29"/>
      <c r="LCE22" s="29"/>
      <c r="LCF22" s="29"/>
      <c r="LCG22" s="29"/>
      <c r="LCH22" s="29"/>
      <c r="LCI22" s="29"/>
      <c r="LCJ22" s="29"/>
      <c r="LCK22" s="29"/>
      <c r="LCL22" s="29"/>
      <c r="LCM22" s="29"/>
      <c r="LCN22" s="29"/>
      <c r="LCO22" s="29"/>
      <c r="LCP22" s="29"/>
      <c r="LCQ22" s="29"/>
      <c r="LCR22" s="29"/>
      <c r="LCS22" s="29"/>
      <c r="LCT22" s="29"/>
      <c r="LCU22" s="29"/>
      <c r="LCV22" s="29"/>
      <c r="LCW22" s="29"/>
      <c r="LCX22" s="29"/>
      <c r="LCY22" s="29"/>
      <c r="LCZ22" s="29"/>
      <c r="LDA22" s="29"/>
      <c r="LDB22" s="29"/>
      <c r="LDC22" s="29"/>
      <c r="LDD22" s="29"/>
      <c r="LDE22" s="29"/>
      <c r="LDF22" s="29"/>
      <c r="LDG22" s="29"/>
      <c r="LDH22" s="29"/>
      <c r="LDI22" s="29"/>
      <c r="LDJ22" s="29"/>
      <c r="LDK22" s="29"/>
      <c r="LDL22" s="29"/>
      <c r="LDM22" s="29"/>
      <c r="LDN22" s="29"/>
      <c r="LDO22" s="29"/>
      <c r="LDP22" s="29"/>
      <c r="LDQ22" s="29"/>
      <c r="LDR22" s="29"/>
      <c r="LDS22" s="29"/>
      <c r="LDT22" s="29"/>
      <c r="LDU22" s="29"/>
      <c r="LDV22" s="29"/>
      <c r="LDW22" s="29"/>
      <c r="LDX22" s="29"/>
      <c r="LDY22" s="29"/>
      <c r="LDZ22" s="29"/>
      <c r="LEA22" s="29"/>
      <c r="LEB22" s="29"/>
      <c r="LEC22" s="29"/>
      <c r="LED22" s="29"/>
      <c r="LEE22" s="29"/>
      <c r="LEF22" s="29"/>
      <c r="LEG22" s="29"/>
      <c r="LEH22" s="29"/>
      <c r="LEI22" s="29"/>
      <c r="LEJ22" s="29"/>
      <c r="LEK22" s="29"/>
      <c r="LEL22" s="29"/>
      <c r="LEM22" s="29"/>
      <c r="LEN22" s="29"/>
      <c r="LEO22" s="29"/>
      <c r="LEP22" s="29"/>
      <c r="LEQ22" s="29"/>
      <c r="LER22" s="29"/>
      <c r="LES22" s="29"/>
      <c r="LET22" s="29"/>
      <c r="LEU22" s="29"/>
      <c r="LEV22" s="29"/>
      <c r="LEW22" s="29"/>
      <c r="LEX22" s="29"/>
      <c r="LEY22" s="29"/>
      <c r="LEZ22" s="29"/>
      <c r="LFA22" s="29"/>
      <c r="LFB22" s="29"/>
      <c r="LFC22" s="29"/>
      <c r="LFD22" s="29"/>
      <c r="LFE22" s="29"/>
      <c r="LFF22" s="29"/>
      <c r="LFG22" s="29"/>
      <c r="LFH22" s="29"/>
      <c r="LFI22" s="29"/>
      <c r="LFJ22" s="29"/>
      <c r="LFK22" s="29"/>
      <c r="LFL22" s="29"/>
      <c r="LFM22" s="29"/>
      <c r="LFN22" s="29"/>
      <c r="LFO22" s="29"/>
      <c r="LFP22" s="29"/>
      <c r="LFQ22" s="29"/>
      <c r="LFR22" s="29"/>
      <c r="LFS22" s="29"/>
      <c r="LFT22" s="29"/>
      <c r="LFU22" s="29"/>
      <c r="LFV22" s="29"/>
      <c r="LFW22" s="29"/>
      <c r="LFX22" s="29"/>
      <c r="LFY22" s="29"/>
      <c r="LFZ22" s="29"/>
      <c r="LGA22" s="29"/>
      <c r="LGB22" s="29"/>
      <c r="LGC22" s="29"/>
      <c r="LGD22" s="29"/>
      <c r="LGE22" s="29"/>
      <c r="LGF22" s="29"/>
      <c r="LGG22" s="29"/>
      <c r="LGH22" s="29"/>
      <c r="LGI22" s="29"/>
      <c r="LGJ22" s="29"/>
      <c r="LGK22" s="29"/>
      <c r="LGL22" s="29"/>
      <c r="LGM22" s="29"/>
      <c r="LGN22" s="29"/>
      <c r="LGO22" s="29"/>
      <c r="LGP22" s="29"/>
      <c r="LGQ22" s="29"/>
      <c r="LGR22" s="29"/>
      <c r="LGS22" s="29"/>
      <c r="LGT22" s="29"/>
      <c r="LGU22" s="29"/>
      <c r="LGV22" s="29"/>
      <c r="LGW22" s="29"/>
      <c r="LGX22" s="29"/>
      <c r="LGY22" s="29"/>
      <c r="LGZ22" s="29"/>
      <c r="LHA22" s="29"/>
      <c r="LHB22" s="29"/>
      <c r="LHC22" s="29"/>
      <c r="LHD22" s="29"/>
      <c r="LHE22" s="29"/>
      <c r="LHF22" s="29"/>
      <c r="LHG22" s="29"/>
      <c r="LHH22" s="29"/>
      <c r="LHI22" s="29"/>
      <c r="LHJ22" s="29"/>
      <c r="LHK22" s="29"/>
      <c r="LHL22" s="29"/>
      <c r="LHM22" s="29"/>
      <c r="LHN22" s="29"/>
      <c r="LHO22" s="29"/>
      <c r="LHP22" s="29"/>
      <c r="LHQ22" s="29"/>
      <c r="LHR22" s="29"/>
      <c r="LHS22" s="29"/>
      <c r="LHT22" s="29"/>
      <c r="LHU22" s="29"/>
      <c r="LHV22" s="29"/>
      <c r="LHW22" s="29"/>
      <c r="LHX22" s="29"/>
      <c r="LHY22" s="29"/>
      <c r="LHZ22" s="29"/>
      <c r="LIA22" s="29"/>
      <c r="LIB22" s="29"/>
      <c r="LIC22" s="29"/>
      <c r="LID22" s="29"/>
      <c r="LIE22" s="29"/>
      <c r="LIF22" s="29"/>
      <c r="LIG22" s="29"/>
      <c r="LIH22" s="29"/>
      <c r="LII22" s="29"/>
      <c r="LIJ22" s="29"/>
      <c r="LIK22" s="29"/>
      <c r="LIL22" s="29"/>
      <c r="LIM22" s="29"/>
      <c r="LIN22" s="29"/>
      <c r="LIO22" s="29"/>
      <c r="LIP22" s="29"/>
      <c r="LIQ22" s="29"/>
      <c r="LIR22" s="29"/>
      <c r="LIS22" s="29"/>
      <c r="LIT22" s="29"/>
      <c r="LIU22" s="29"/>
      <c r="LIV22" s="29"/>
      <c r="LIW22" s="29"/>
      <c r="LIX22" s="29"/>
      <c r="LIY22" s="29"/>
      <c r="LIZ22" s="29"/>
      <c r="LJA22" s="29"/>
      <c r="LJB22" s="29"/>
      <c r="LJC22" s="29"/>
      <c r="LJD22" s="29"/>
      <c r="LJE22" s="29"/>
      <c r="LJF22" s="29"/>
      <c r="LJG22" s="29"/>
      <c r="LJH22" s="29"/>
      <c r="LJI22" s="29"/>
      <c r="LJJ22" s="29"/>
      <c r="LJK22" s="29"/>
      <c r="LJL22" s="29"/>
      <c r="LJM22" s="29"/>
      <c r="LJN22" s="29"/>
      <c r="LJO22" s="29"/>
      <c r="LJP22" s="29"/>
      <c r="LJQ22" s="29"/>
      <c r="LJR22" s="29"/>
      <c r="LJS22" s="29"/>
      <c r="LJT22" s="29"/>
      <c r="LJU22" s="29"/>
      <c r="LJV22" s="29"/>
      <c r="LJW22" s="29"/>
      <c r="LJX22" s="29"/>
      <c r="LJY22" s="29"/>
      <c r="LJZ22" s="29"/>
      <c r="LKA22" s="29"/>
      <c r="LKB22" s="29"/>
      <c r="LKC22" s="29"/>
      <c r="LKD22" s="29"/>
      <c r="LKE22" s="29"/>
      <c r="LKF22" s="29"/>
      <c r="LKG22" s="29"/>
      <c r="LKH22" s="29"/>
      <c r="LKI22" s="29"/>
      <c r="LKJ22" s="29"/>
      <c r="LKK22" s="29"/>
      <c r="LKL22" s="29"/>
      <c r="LKM22" s="29"/>
      <c r="LKN22" s="29"/>
      <c r="LKO22" s="29"/>
      <c r="LKP22" s="29"/>
      <c r="LKQ22" s="29"/>
      <c r="LKR22" s="29"/>
      <c r="LKS22" s="29"/>
      <c r="LKT22" s="29"/>
      <c r="LKU22" s="29"/>
      <c r="LKV22" s="29"/>
      <c r="LKW22" s="29"/>
      <c r="LKX22" s="29"/>
      <c r="LKY22" s="29"/>
      <c r="LKZ22" s="29"/>
      <c r="LLA22" s="29"/>
      <c r="LLB22" s="29"/>
      <c r="LLC22" s="29"/>
      <c r="LLD22" s="29"/>
      <c r="LLE22" s="29"/>
      <c r="LLF22" s="29"/>
      <c r="LLG22" s="29"/>
      <c r="LLH22" s="29"/>
      <c r="LLI22" s="29"/>
      <c r="LLJ22" s="29"/>
      <c r="LLK22" s="29"/>
      <c r="LLL22" s="29"/>
      <c r="LLM22" s="29"/>
      <c r="LLN22" s="29"/>
      <c r="LLO22" s="29"/>
      <c r="LLP22" s="29"/>
      <c r="LLQ22" s="29"/>
      <c r="LLR22" s="29"/>
      <c r="LLS22" s="29"/>
      <c r="LLT22" s="29"/>
      <c r="LLU22" s="29"/>
      <c r="LLV22" s="29"/>
      <c r="LLW22" s="29"/>
      <c r="LLX22" s="29"/>
      <c r="LLY22" s="29"/>
      <c r="LLZ22" s="29"/>
      <c r="LMA22" s="29"/>
      <c r="LMB22" s="29"/>
      <c r="LMC22" s="29"/>
      <c r="LMD22" s="29"/>
      <c r="LME22" s="29"/>
      <c r="LMF22" s="29"/>
      <c r="LMG22" s="29"/>
      <c r="LMH22" s="29"/>
      <c r="LMI22" s="29"/>
      <c r="LMJ22" s="29"/>
      <c r="LMK22" s="29"/>
      <c r="LML22" s="29"/>
      <c r="LMM22" s="29"/>
      <c r="LMN22" s="29"/>
      <c r="LMO22" s="29"/>
      <c r="LMP22" s="29"/>
      <c r="LMQ22" s="29"/>
      <c r="LMR22" s="29"/>
      <c r="LMS22" s="29"/>
      <c r="LMT22" s="29"/>
      <c r="LMU22" s="29"/>
      <c r="LMV22" s="29"/>
      <c r="LMW22" s="29"/>
      <c r="LMX22" s="29"/>
      <c r="LMY22" s="29"/>
      <c r="LMZ22" s="29"/>
      <c r="LNA22" s="29"/>
      <c r="LNB22" s="29"/>
      <c r="LNC22" s="29"/>
      <c r="LND22" s="29"/>
      <c r="LNE22" s="29"/>
      <c r="LNF22" s="29"/>
      <c r="LNG22" s="29"/>
      <c r="LNH22" s="29"/>
      <c r="LNI22" s="29"/>
      <c r="LNJ22" s="29"/>
      <c r="LNK22" s="29"/>
      <c r="LNL22" s="29"/>
      <c r="LNM22" s="29"/>
      <c r="LNN22" s="29"/>
      <c r="LNO22" s="29"/>
      <c r="LNP22" s="29"/>
      <c r="LNQ22" s="29"/>
      <c r="LNR22" s="29"/>
      <c r="LNS22" s="29"/>
      <c r="LNT22" s="29"/>
      <c r="LNU22" s="29"/>
      <c r="LNV22" s="29"/>
      <c r="LNW22" s="29"/>
      <c r="LNX22" s="29"/>
      <c r="LNY22" s="29"/>
      <c r="LNZ22" s="29"/>
      <c r="LOA22" s="29"/>
      <c r="LOB22" s="29"/>
      <c r="LOC22" s="29"/>
      <c r="LOD22" s="29"/>
      <c r="LOE22" s="29"/>
      <c r="LOF22" s="29"/>
      <c r="LOG22" s="29"/>
      <c r="LOH22" s="29"/>
      <c r="LOI22" s="29"/>
      <c r="LOJ22" s="29"/>
      <c r="LOK22" s="29"/>
      <c r="LOL22" s="29"/>
      <c r="LOM22" s="29"/>
      <c r="LON22" s="29"/>
      <c r="LOO22" s="29"/>
      <c r="LOP22" s="29"/>
      <c r="LOQ22" s="29"/>
      <c r="LOR22" s="29"/>
      <c r="LOS22" s="29"/>
      <c r="LOT22" s="29"/>
      <c r="LOU22" s="29"/>
      <c r="LOV22" s="29"/>
      <c r="LOW22" s="29"/>
      <c r="LOX22" s="29"/>
      <c r="LOY22" s="29"/>
      <c r="LOZ22" s="29"/>
      <c r="LPA22" s="29"/>
      <c r="LPB22" s="29"/>
      <c r="LPC22" s="29"/>
      <c r="LPD22" s="29"/>
      <c r="LPE22" s="29"/>
      <c r="LPF22" s="29"/>
      <c r="LPG22" s="29"/>
      <c r="LPH22" s="29"/>
      <c r="LPI22" s="29"/>
      <c r="LPJ22" s="29"/>
      <c r="LPK22" s="29"/>
      <c r="LPL22" s="29"/>
      <c r="LPM22" s="29"/>
      <c r="LPN22" s="29"/>
      <c r="LPO22" s="29"/>
      <c r="LPP22" s="29"/>
      <c r="LPQ22" s="29"/>
      <c r="LPR22" s="29"/>
      <c r="LPS22" s="29"/>
      <c r="LPT22" s="29"/>
      <c r="LPU22" s="29"/>
      <c r="LPV22" s="29"/>
      <c r="LPW22" s="29"/>
      <c r="LPX22" s="29"/>
      <c r="LPY22" s="29"/>
      <c r="LPZ22" s="29"/>
      <c r="LQA22" s="29"/>
      <c r="LQB22" s="29"/>
      <c r="LQC22" s="29"/>
      <c r="LQD22" s="29"/>
      <c r="LQE22" s="29"/>
      <c r="LQF22" s="29"/>
      <c r="LQG22" s="29"/>
      <c r="LQH22" s="29"/>
      <c r="LQI22" s="29"/>
      <c r="LQJ22" s="29"/>
      <c r="LQK22" s="29"/>
      <c r="LQL22" s="29"/>
      <c r="LQM22" s="29"/>
      <c r="LQN22" s="29"/>
      <c r="LQO22" s="29"/>
      <c r="LQP22" s="29"/>
      <c r="LQQ22" s="29"/>
      <c r="LQR22" s="29"/>
      <c r="LQS22" s="29"/>
      <c r="LQT22" s="29"/>
      <c r="LQU22" s="29"/>
      <c r="LQV22" s="29"/>
      <c r="LQW22" s="29"/>
      <c r="LQX22" s="29"/>
      <c r="LQY22" s="29"/>
      <c r="LQZ22" s="29"/>
      <c r="LRA22" s="29"/>
      <c r="LRB22" s="29"/>
      <c r="LRC22" s="29"/>
      <c r="LRD22" s="29"/>
      <c r="LRE22" s="29"/>
      <c r="LRF22" s="29"/>
      <c r="LRG22" s="29"/>
      <c r="LRH22" s="29"/>
      <c r="LRI22" s="29"/>
      <c r="LRJ22" s="29"/>
      <c r="LRK22" s="29"/>
      <c r="LRL22" s="29"/>
      <c r="LRM22" s="29"/>
      <c r="LRN22" s="29"/>
      <c r="LRO22" s="29"/>
      <c r="LRP22" s="29"/>
      <c r="LRQ22" s="29"/>
      <c r="LRR22" s="29"/>
      <c r="LRS22" s="29"/>
      <c r="LRT22" s="29"/>
      <c r="LRU22" s="29"/>
      <c r="LRV22" s="29"/>
      <c r="LRW22" s="29"/>
      <c r="LRX22" s="29"/>
      <c r="LRY22" s="29"/>
      <c r="LRZ22" s="29"/>
      <c r="LSA22" s="29"/>
      <c r="LSB22" s="29"/>
      <c r="LSC22" s="29"/>
      <c r="LSD22" s="29"/>
      <c r="LSE22" s="29"/>
      <c r="LSF22" s="29"/>
      <c r="LSG22" s="29"/>
      <c r="LSH22" s="29"/>
      <c r="LSI22" s="29"/>
      <c r="LSJ22" s="29"/>
      <c r="LSK22" s="29"/>
      <c r="LSL22" s="29"/>
      <c r="LSM22" s="29"/>
      <c r="LSN22" s="29"/>
      <c r="LSO22" s="29"/>
      <c r="LSP22" s="29"/>
      <c r="LSQ22" s="29"/>
      <c r="LSR22" s="29"/>
      <c r="LSS22" s="29"/>
      <c r="LST22" s="29"/>
      <c r="LSU22" s="29"/>
      <c r="LSV22" s="29"/>
      <c r="LSW22" s="29"/>
      <c r="LSX22" s="29"/>
      <c r="LSY22" s="29"/>
      <c r="LSZ22" s="29"/>
      <c r="LTA22" s="29"/>
      <c r="LTB22" s="29"/>
      <c r="LTC22" s="29"/>
      <c r="LTD22" s="29"/>
      <c r="LTE22" s="29"/>
      <c r="LTF22" s="29"/>
      <c r="LTG22" s="29"/>
      <c r="LTH22" s="29"/>
      <c r="LTI22" s="29"/>
      <c r="LTJ22" s="29"/>
      <c r="LTK22" s="29"/>
      <c r="LTL22" s="29"/>
      <c r="LTM22" s="29"/>
      <c r="LTN22" s="29"/>
      <c r="LTO22" s="29"/>
      <c r="LTP22" s="29"/>
      <c r="LTQ22" s="29"/>
      <c r="LTR22" s="29"/>
      <c r="LTS22" s="29"/>
      <c r="LTT22" s="29"/>
      <c r="LTU22" s="29"/>
      <c r="LTV22" s="29"/>
      <c r="LTW22" s="29"/>
      <c r="LTX22" s="29"/>
      <c r="LTY22" s="29"/>
      <c r="LTZ22" s="29"/>
      <c r="LUA22" s="29"/>
      <c r="LUB22" s="29"/>
      <c r="LUC22" s="29"/>
      <c r="LUD22" s="29"/>
      <c r="LUE22" s="29"/>
      <c r="LUF22" s="29"/>
      <c r="LUG22" s="29"/>
      <c r="LUH22" s="29"/>
      <c r="LUI22" s="29"/>
      <c r="LUJ22" s="29"/>
      <c r="LUK22" s="29"/>
      <c r="LUL22" s="29"/>
      <c r="LUM22" s="29"/>
      <c r="LUN22" s="29"/>
      <c r="LUO22" s="29"/>
      <c r="LUP22" s="29"/>
      <c r="LUQ22" s="29"/>
      <c r="LUR22" s="29"/>
      <c r="LUS22" s="29"/>
      <c r="LUT22" s="29"/>
      <c r="LUU22" s="29"/>
      <c r="LUV22" s="29"/>
      <c r="LUW22" s="29"/>
      <c r="LUX22" s="29"/>
      <c r="LUY22" s="29"/>
      <c r="LUZ22" s="29"/>
      <c r="LVA22" s="29"/>
      <c r="LVB22" s="29"/>
      <c r="LVC22" s="29"/>
      <c r="LVD22" s="29"/>
      <c r="LVE22" s="29"/>
      <c r="LVF22" s="29"/>
      <c r="LVG22" s="29"/>
      <c r="LVH22" s="29"/>
      <c r="LVI22" s="29"/>
      <c r="LVJ22" s="29"/>
      <c r="LVK22" s="29"/>
      <c r="LVL22" s="29"/>
      <c r="LVM22" s="29"/>
      <c r="LVN22" s="29"/>
      <c r="LVO22" s="29"/>
      <c r="LVP22" s="29"/>
      <c r="LVQ22" s="29"/>
      <c r="LVR22" s="29"/>
      <c r="LVS22" s="29"/>
      <c r="LVT22" s="29"/>
      <c r="LVU22" s="29"/>
      <c r="LVV22" s="29"/>
      <c r="LVW22" s="29"/>
      <c r="LVX22" s="29"/>
      <c r="LVY22" s="29"/>
      <c r="LVZ22" s="29"/>
      <c r="LWA22" s="29"/>
      <c r="LWB22" s="29"/>
      <c r="LWC22" s="29"/>
      <c r="LWD22" s="29"/>
      <c r="LWE22" s="29"/>
      <c r="LWF22" s="29"/>
      <c r="LWG22" s="29"/>
      <c r="LWH22" s="29"/>
      <c r="LWI22" s="29"/>
      <c r="LWJ22" s="29"/>
      <c r="LWK22" s="29"/>
      <c r="LWL22" s="29"/>
      <c r="LWM22" s="29"/>
      <c r="LWN22" s="29"/>
      <c r="LWO22" s="29"/>
      <c r="LWP22" s="29"/>
      <c r="LWQ22" s="29"/>
      <c r="LWR22" s="29"/>
      <c r="LWS22" s="29"/>
      <c r="LWT22" s="29"/>
      <c r="LWU22" s="29"/>
      <c r="LWV22" s="29"/>
      <c r="LWW22" s="29"/>
      <c r="LWX22" s="29"/>
      <c r="LWY22" s="29"/>
      <c r="LWZ22" s="29"/>
      <c r="LXA22" s="29"/>
      <c r="LXB22" s="29"/>
      <c r="LXC22" s="29"/>
      <c r="LXD22" s="29"/>
      <c r="LXE22" s="29"/>
      <c r="LXF22" s="29"/>
      <c r="LXG22" s="29"/>
      <c r="LXH22" s="29"/>
      <c r="LXI22" s="29"/>
      <c r="LXJ22" s="29"/>
      <c r="LXK22" s="29"/>
      <c r="LXL22" s="29"/>
      <c r="LXM22" s="29"/>
      <c r="LXN22" s="29"/>
      <c r="LXO22" s="29"/>
      <c r="LXP22" s="29"/>
      <c r="LXQ22" s="29"/>
      <c r="LXR22" s="29"/>
      <c r="LXS22" s="29"/>
      <c r="LXT22" s="29"/>
      <c r="LXU22" s="29"/>
      <c r="LXV22" s="29"/>
      <c r="LXW22" s="29"/>
      <c r="LXX22" s="29"/>
      <c r="LXY22" s="29"/>
      <c r="LXZ22" s="29"/>
      <c r="LYA22" s="29"/>
      <c r="LYB22" s="29"/>
      <c r="LYC22" s="29"/>
      <c r="LYD22" s="29"/>
      <c r="LYE22" s="29"/>
      <c r="LYF22" s="29"/>
      <c r="LYG22" s="29"/>
      <c r="LYH22" s="29"/>
      <c r="LYI22" s="29"/>
      <c r="LYJ22" s="29"/>
      <c r="LYK22" s="29"/>
      <c r="LYL22" s="29"/>
      <c r="LYM22" s="29"/>
      <c r="LYN22" s="29"/>
      <c r="LYO22" s="29"/>
      <c r="LYP22" s="29"/>
      <c r="LYQ22" s="29"/>
      <c r="LYR22" s="29"/>
      <c r="LYS22" s="29"/>
      <c r="LYT22" s="29"/>
      <c r="LYU22" s="29"/>
      <c r="LYV22" s="29"/>
      <c r="LYW22" s="29"/>
      <c r="LYX22" s="29"/>
      <c r="LYY22" s="29"/>
      <c r="LYZ22" s="29"/>
      <c r="LZA22" s="29"/>
      <c r="LZB22" s="29"/>
      <c r="LZC22" s="29"/>
      <c r="LZD22" s="29"/>
      <c r="LZE22" s="29"/>
      <c r="LZF22" s="29"/>
      <c r="LZG22" s="29"/>
      <c r="LZH22" s="29"/>
      <c r="LZI22" s="29"/>
      <c r="LZJ22" s="29"/>
      <c r="LZK22" s="29"/>
      <c r="LZL22" s="29"/>
      <c r="LZM22" s="29"/>
      <c r="LZN22" s="29"/>
      <c r="LZO22" s="29"/>
      <c r="LZP22" s="29"/>
      <c r="LZQ22" s="29"/>
      <c r="LZR22" s="29"/>
      <c r="LZS22" s="29"/>
      <c r="LZT22" s="29"/>
      <c r="LZU22" s="29"/>
      <c r="LZV22" s="29"/>
      <c r="LZW22" s="29"/>
      <c r="LZX22" s="29"/>
      <c r="LZY22" s="29"/>
      <c r="LZZ22" s="29"/>
      <c r="MAA22" s="29"/>
      <c r="MAB22" s="29"/>
      <c r="MAC22" s="29"/>
      <c r="MAD22" s="29"/>
      <c r="MAE22" s="29"/>
      <c r="MAF22" s="29"/>
      <c r="MAG22" s="29"/>
      <c r="MAH22" s="29"/>
      <c r="MAI22" s="29"/>
      <c r="MAJ22" s="29"/>
      <c r="MAK22" s="29"/>
      <c r="MAL22" s="29"/>
      <c r="MAM22" s="29"/>
      <c r="MAN22" s="29"/>
      <c r="MAO22" s="29"/>
      <c r="MAP22" s="29"/>
      <c r="MAQ22" s="29"/>
      <c r="MAR22" s="29"/>
      <c r="MAS22" s="29"/>
      <c r="MAT22" s="29"/>
      <c r="MAU22" s="29"/>
      <c r="MAV22" s="29"/>
      <c r="MAW22" s="29"/>
      <c r="MAX22" s="29"/>
      <c r="MAY22" s="29"/>
      <c r="MAZ22" s="29"/>
      <c r="MBA22" s="29"/>
      <c r="MBB22" s="29"/>
      <c r="MBC22" s="29"/>
      <c r="MBD22" s="29"/>
      <c r="MBE22" s="29"/>
      <c r="MBF22" s="29"/>
      <c r="MBG22" s="29"/>
      <c r="MBH22" s="29"/>
      <c r="MBI22" s="29"/>
      <c r="MBJ22" s="29"/>
      <c r="MBK22" s="29"/>
      <c r="MBL22" s="29"/>
      <c r="MBM22" s="29"/>
      <c r="MBN22" s="29"/>
      <c r="MBO22" s="29"/>
      <c r="MBP22" s="29"/>
      <c r="MBQ22" s="29"/>
      <c r="MBR22" s="29"/>
      <c r="MBS22" s="29"/>
      <c r="MBT22" s="29"/>
      <c r="MBU22" s="29"/>
      <c r="MBV22" s="29"/>
      <c r="MBW22" s="29"/>
      <c r="MBX22" s="29"/>
      <c r="MBY22" s="29"/>
      <c r="MBZ22" s="29"/>
      <c r="MCA22" s="29"/>
      <c r="MCB22" s="29"/>
      <c r="MCC22" s="29"/>
      <c r="MCD22" s="29"/>
      <c r="MCE22" s="29"/>
      <c r="MCF22" s="29"/>
      <c r="MCG22" s="29"/>
      <c r="MCH22" s="29"/>
      <c r="MCI22" s="29"/>
      <c r="MCJ22" s="29"/>
      <c r="MCK22" s="29"/>
      <c r="MCL22" s="29"/>
      <c r="MCM22" s="29"/>
      <c r="MCN22" s="29"/>
      <c r="MCO22" s="29"/>
      <c r="MCP22" s="29"/>
      <c r="MCQ22" s="29"/>
      <c r="MCR22" s="29"/>
      <c r="MCS22" s="29"/>
      <c r="MCT22" s="29"/>
      <c r="MCU22" s="29"/>
      <c r="MCV22" s="29"/>
      <c r="MCW22" s="29"/>
      <c r="MCX22" s="29"/>
      <c r="MCY22" s="29"/>
      <c r="MCZ22" s="29"/>
      <c r="MDA22" s="29"/>
      <c r="MDB22" s="29"/>
      <c r="MDC22" s="29"/>
      <c r="MDD22" s="29"/>
      <c r="MDE22" s="29"/>
      <c r="MDF22" s="29"/>
      <c r="MDG22" s="29"/>
      <c r="MDH22" s="29"/>
      <c r="MDI22" s="29"/>
      <c r="MDJ22" s="29"/>
      <c r="MDK22" s="29"/>
      <c r="MDL22" s="29"/>
      <c r="MDM22" s="29"/>
      <c r="MDN22" s="29"/>
      <c r="MDO22" s="29"/>
      <c r="MDP22" s="29"/>
      <c r="MDQ22" s="29"/>
      <c r="MDR22" s="29"/>
      <c r="MDS22" s="29"/>
      <c r="MDT22" s="29"/>
      <c r="MDU22" s="29"/>
      <c r="MDV22" s="29"/>
      <c r="MDW22" s="29"/>
      <c r="MDX22" s="29"/>
      <c r="MDY22" s="29"/>
      <c r="MDZ22" s="29"/>
      <c r="MEA22" s="29"/>
      <c r="MEB22" s="29"/>
      <c r="MEC22" s="29"/>
      <c r="MED22" s="29"/>
      <c r="MEE22" s="29"/>
      <c r="MEF22" s="29"/>
      <c r="MEG22" s="29"/>
      <c r="MEH22" s="29"/>
      <c r="MEI22" s="29"/>
      <c r="MEJ22" s="29"/>
      <c r="MEK22" s="29"/>
      <c r="MEL22" s="29"/>
      <c r="MEM22" s="29"/>
      <c r="MEN22" s="29"/>
      <c r="MEO22" s="29"/>
      <c r="MEP22" s="29"/>
      <c r="MEQ22" s="29"/>
      <c r="MER22" s="29"/>
      <c r="MES22" s="29"/>
      <c r="MET22" s="29"/>
      <c r="MEU22" s="29"/>
      <c r="MEV22" s="29"/>
      <c r="MEW22" s="29"/>
      <c r="MEX22" s="29"/>
      <c r="MEY22" s="29"/>
      <c r="MEZ22" s="29"/>
      <c r="MFA22" s="29"/>
      <c r="MFB22" s="29"/>
      <c r="MFC22" s="29"/>
      <c r="MFD22" s="29"/>
      <c r="MFE22" s="29"/>
      <c r="MFF22" s="29"/>
      <c r="MFG22" s="29"/>
      <c r="MFH22" s="29"/>
      <c r="MFI22" s="29"/>
      <c r="MFJ22" s="29"/>
      <c r="MFK22" s="29"/>
      <c r="MFL22" s="29"/>
      <c r="MFM22" s="29"/>
      <c r="MFN22" s="29"/>
      <c r="MFO22" s="29"/>
      <c r="MFP22" s="29"/>
      <c r="MFQ22" s="29"/>
      <c r="MFR22" s="29"/>
      <c r="MFS22" s="29"/>
      <c r="MFT22" s="29"/>
      <c r="MFU22" s="29"/>
      <c r="MFV22" s="29"/>
      <c r="MFW22" s="29"/>
      <c r="MFX22" s="29"/>
      <c r="MFY22" s="29"/>
      <c r="MFZ22" s="29"/>
      <c r="MGA22" s="29"/>
      <c r="MGB22" s="29"/>
      <c r="MGC22" s="29"/>
      <c r="MGD22" s="29"/>
      <c r="MGE22" s="29"/>
      <c r="MGF22" s="29"/>
      <c r="MGG22" s="29"/>
      <c r="MGH22" s="29"/>
      <c r="MGI22" s="29"/>
      <c r="MGJ22" s="29"/>
      <c r="MGK22" s="29"/>
      <c r="MGL22" s="29"/>
      <c r="MGM22" s="29"/>
      <c r="MGN22" s="29"/>
      <c r="MGO22" s="29"/>
      <c r="MGP22" s="29"/>
      <c r="MGQ22" s="29"/>
      <c r="MGR22" s="29"/>
      <c r="MGS22" s="29"/>
      <c r="MGT22" s="29"/>
      <c r="MGU22" s="29"/>
      <c r="MGV22" s="29"/>
      <c r="MGW22" s="29"/>
      <c r="MGX22" s="29"/>
      <c r="MGY22" s="29"/>
      <c r="MGZ22" s="29"/>
      <c r="MHA22" s="29"/>
      <c r="MHB22" s="29"/>
      <c r="MHC22" s="29"/>
      <c r="MHD22" s="29"/>
      <c r="MHE22" s="29"/>
      <c r="MHF22" s="29"/>
      <c r="MHG22" s="29"/>
      <c r="MHH22" s="29"/>
      <c r="MHI22" s="29"/>
      <c r="MHJ22" s="29"/>
      <c r="MHK22" s="29"/>
      <c r="MHL22" s="29"/>
      <c r="MHM22" s="29"/>
      <c r="MHN22" s="29"/>
      <c r="MHO22" s="29"/>
      <c r="MHP22" s="29"/>
      <c r="MHQ22" s="29"/>
      <c r="MHR22" s="29"/>
      <c r="MHS22" s="29"/>
      <c r="MHT22" s="29"/>
      <c r="MHU22" s="29"/>
      <c r="MHV22" s="29"/>
      <c r="MHW22" s="29"/>
      <c r="MHX22" s="29"/>
      <c r="MHY22" s="29"/>
      <c r="MHZ22" s="29"/>
      <c r="MIA22" s="29"/>
      <c r="MIB22" s="29"/>
      <c r="MIC22" s="29"/>
      <c r="MID22" s="29"/>
      <c r="MIE22" s="29"/>
      <c r="MIF22" s="29"/>
      <c r="MIG22" s="29"/>
      <c r="MIH22" s="29"/>
      <c r="MII22" s="29"/>
      <c r="MIJ22" s="29"/>
      <c r="MIK22" s="29"/>
      <c r="MIL22" s="29"/>
      <c r="MIM22" s="29"/>
      <c r="MIN22" s="29"/>
      <c r="MIO22" s="29"/>
      <c r="MIP22" s="29"/>
      <c r="MIQ22" s="29"/>
      <c r="MIR22" s="29"/>
      <c r="MIS22" s="29"/>
      <c r="MIT22" s="29"/>
      <c r="MIU22" s="29"/>
      <c r="MIV22" s="29"/>
      <c r="MIW22" s="29"/>
      <c r="MIX22" s="29"/>
      <c r="MIY22" s="29"/>
      <c r="MIZ22" s="29"/>
      <c r="MJA22" s="29"/>
      <c r="MJB22" s="29"/>
      <c r="MJC22" s="29"/>
      <c r="MJD22" s="29"/>
      <c r="MJE22" s="29"/>
      <c r="MJF22" s="29"/>
      <c r="MJG22" s="29"/>
      <c r="MJH22" s="29"/>
      <c r="MJI22" s="29"/>
      <c r="MJJ22" s="29"/>
      <c r="MJK22" s="29"/>
      <c r="MJL22" s="29"/>
      <c r="MJM22" s="29"/>
      <c r="MJN22" s="29"/>
      <c r="MJO22" s="29"/>
      <c r="MJP22" s="29"/>
      <c r="MJQ22" s="29"/>
      <c r="MJR22" s="29"/>
      <c r="MJS22" s="29"/>
      <c r="MJT22" s="29"/>
      <c r="MJU22" s="29"/>
      <c r="MJV22" s="29"/>
      <c r="MJW22" s="29"/>
      <c r="MJX22" s="29"/>
      <c r="MJY22" s="29"/>
      <c r="MJZ22" s="29"/>
      <c r="MKA22" s="29"/>
      <c r="MKB22" s="29"/>
      <c r="MKC22" s="29"/>
      <c r="MKD22" s="29"/>
      <c r="MKE22" s="29"/>
      <c r="MKF22" s="29"/>
      <c r="MKG22" s="29"/>
      <c r="MKH22" s="29"/>
      <c r="MKI22" s="29"/>
      <c r="MKJ22" s="29"/>
      <c r="MKK22" s="29"/>
      <c r="MKL22" s="29"/>
      <c r="MKM22" s="29"/>
      <c r="MKN22" s="29"/>
      <c r="MKO22" s="29"/>
      <c r="MKP22" s="29"/>
      <c r="MKQ22" s="29"/>
      <c r="MKR22" s="29"/>
      <c r="MKS22" s="29"/>
      <c r="MKT22" s="29"/>
      <c r="MKU22" s="29"/>
      <c r="MKV22" s="29"/>
      <c r="MKW22" s="29"/>
      <c r="MKX22" s="29"/>
      <c r="MKY22" s="29"/>
      <c r="MKZ22" s="29"/>
      <c r="MLA22" s="29"/>
      <c r="MLB22" s="29"/>
      <c r="MLC22" s="29"/>
      <c r="MLD22" s="29"/>
      <c r="MLE22" s="29"/>
      <c r="MLF22" s="29"/>
      <c r="MLG22" s="29"/>
      <c r="MLH22" s="29"/>
      <c r="MLI22" s="29"/>
      <c r="MLJ22" s="29"/>
      <c r="MLK22" s="29"/>
      <c r="MLL22" s="29"/>
      <c r="MLM22" s="29"/>
      <c r="MLN22" s="29"/>
      <c r="MLO22" s="29"/>
      <c r="MLP22" s="29"/>
      <c r="MLQ22" s="29"/>
      <c r="MLR22" s="29"/>
      <c r="MLS22" s="29"/>
      <c r="MLT22" s="29"/>
      <c r="MLU22" s="29"/>
      <c r="MLV22" s="29"/>
      <c r="MLW22" s="29"/>
      <c r="MLX22" s="29"/>
      <c r="MLY22" s="29"/>
      <c r="MLZ22" s="29"/>
      <c r="MMA22" s="29"/>
      <c r="MMB22" s="29"/>
      <c r="MMC22" s="29"/>
      <c r="MMD22" s="29"/>
      <c r="MME22" s="29"/>
      <c r="MMF22" s="29"/>
      <c r="MMG22" s="29"/>
      <c r="MMH22" s="29"/>
      <c r="MMI22" s="29"/>
      <c r="MMJ22" s="29"/>
      <c r="MMK22" s="29"/>
      <c r="MML22" s="29"/>
      <c r="MMM22" s="29"/>
      <c r="MMN22" s="29"/>
      <c r="MMO22" s="29"/>
      <c r="MMP22" s="29"/>
      <c r="MMQ22" s="29"/>
      <c r="MMR22" s="29"/>
      <c r="MMS22" s="29"/>
      <c r="MMT22" s="29"/>
      <c r="MMU22" s="29"/>
      <c r="MMV22" s="29"/>
      <c r="MMW22" s="29"/>
      <c r="MMX22" s="29"/>
      <c r="MMY22" s="29"/>
      <c r="MMZ22" s="29"/>
      <c r="MNA22" s="29"/>
      <c r="MNB22" s="29"/>
      <c r="MNC22" s="29"/>
      <c r="MND22" s="29"/>
      <c r="MNE22" s="29"/>
      <c r="MNF22" s="29"/>
      <c r="MNG22" s="29"/>
      <c r="MNH22" s="29"/>
      <c r="MNI22" s="29"/>
      <c r="MNJ22" s="29"/>
      <c r="MNK22" s="29"/>
      <c r="MNL22" s="29"/>
      <c r="MNM22" s="29"/>
      <c r="MNN22" s="29"/>
      <c r="MNO22" s="29"/>
      <c r="MNP22" s="29"/>
      <c r="MNQ22" s="29"/>
      <c r="MNR22" s="29"/>
      <c r="MNS22" s="29"/>
      <c r="MNT22" s="29"/>
      <c r="MNU22" s="29"/>
      <c r="MNV22" s="29"/>
      <c r="MNW22" s="29"/>
      <c r="MNX22" s="29"/>
      <c r="MNY22" s="29"/>
      <c r="MNZ22" s="29"/>
      <c r="MOA22" s="29"/>
      <c r="MOB22" s="29"/>
      <c r="MOC22" s="29"/>
      <c r="MOD22" s="29"/>
      <c r="MOE22" s="29"/>
      <c r="MOF22" s="29"/>
      <c r="MOG22" s="29"/>
      <c r="MOH22" s="29"/>
      <c r="MOI22" s="29"/>
      <c r="MOJ22" s="29"/>
      <c r="MOK22" s="29"/>
      <c r="MOL22" s="29"/>
      <c r="MOM22" s="29"/>
      <c r="MON22" s="29"/>
      <c r="MOO22" s="29"/>
      <c r="MOP22" s="29"/>
      <c r="MOQ22" s="29"/>
      <c r="MOR22" s="29"/>
      <c r="MOS22" s="29"/>
      <c r="MOT22" s="29"/>
      <c r="MOU22" s="29"/>
      <c r="MOV22" s="29"/>
      <c r="MOW22" s="29"/>
      <c r="MOX22" s="29"/>
      <c r="MOY22" s="29"/>
      <c r="MOZ22" s="29"/>
      <c r="MPA22" s="29"/>
      <c r="MPB22" s="29"/>
      <c r="MPC22" s="29"/>
      <c r="MPD22" s="29"/>
      <c r="MPE22" s="29"/>
      <c r="MPF22" s="29"/>
      <c r="MPG22" s="29"/>
      <c r="MPH22" s="29"/>
      <c r="MPI22" s="29"/>
      <c r="MPJ22" s="29"/>
      <c r="MPK22" s="29"/>
      <c r="MPL22" s="29"/>
      <c r="MPM22" s="29"/>
      <c r="MPN22" s="29"/>
      <c r="MPO22" s="29"/>
      <c r="MPP22" s="29"/>
      <c r="MPQ22" s="29"/>
      <c r="MPR22" s="29"/>
      <c r="MPS22" s="29"/>
      <c r="MPT22" s="29"/>
      <c r="MPU22" s="29"/>
      <c r="MPV22" s="29"/>
      <c r="MPW22" s="29"/>
      <c r="MPX22" s="29"/>
      <c r="MPY22" s="29"/>
      <c r="MPZ22" s="29"/>
      <c r="MQA22" s="29"/>
      <c r="MQB22" s="29"/>
      <c r="MQC22" s="29"/>
      <c r="MQD22" s="29"/>
      <c r="MQE22" s="29"/>
      <c r="MQF22" s="29"/>
      <c r="MQG22" s="29"/>
      <c r="MQH22" s="29"/>
      <c r="MQI22" s="29"/>
      <c r="MQJ22" s="29"/>
      <c r="MQK22" s="29"/>
      <c r="MQL22" s="29"/>
      <c r="MQM22" s="29"/>
      <c r="MQN22" s="29"/>
      <c r="MQO22" s="29"/>
      <c r="MQP22" s="29"/>
      <c r="MQQ22" s="29"/>
      <c r="MQR22" s="29"/>
      <c r="MQS22" s="29"/>
      <c r="MQT22" s="29"/>
      <c r="MQU22" s="29"/>
      <c r="MQV22" s="29"/>
      <c r="MQW22" s="29"/>
      <c r="MQX22" s="29"/>
      <c r="MQY22" s="29"/>
      <c r="MQZ22" s="29"/>
      <c r="MRA22" s="29"/>
      <c r="MRB22" s="29"/>
      <c r="MRC22" s="29"/>
      <c r="MRD22" s="29"/>
      <c r="MRE22" s="29"/>
      <c r="MRF22" s="29"/>
      <c r="MRG22" s="29"/>
      <c r="MRH22" s="29"/>
      <c r="MRI22" s="29"/>
      <c r="MRJ22" s="29"/>
      <c r="MRK22" s="29"/>
      <c r="MRL22" s="29"/>
      <c r="MRM22" s="29"/>
      <c r="MRN22" s="29"/>
      <c r="MRO22" s="29"/>
      <c r="MRP22" s="29"/>
      <c r="MRQ22" s="29"/>
      <c r="MRR22" s="29"/>
      <c r="MRS22" s="29"/>
      <c r="MRT22" s="29"/>
      <c r="MRU22" s="29"/>
      <c r="MRV22" s="29"/>
      <c r="MRW22" s="29"/>
      <c r="MRX22" s="29"/>
      <c r="MRY22" s="29"/>
      <c r="MRZ22" s="29"/>
      <c r="MSA22" s="29"/>
      <c r="MSB22" s="29"/>
      <c r="MSC22" s="29"/>
      <c r="MSD22" s="29"/>
      <c r="MSE22" s="29"/>
      <c r="MSF22" s="29"/>
      <c r="MSG22" s="29"/>
      <c r="MSH22" s="29"/>
      <c r="MSI22" s="29"/>
      <c r="MSJ22" s="29"/>
      <c r="MSK22" s="29"/>
      <c r="MSL22" s="29"/>
      <c r="MSM22" s="29"/>
      <c r="MSN22" s="29"/>
      <c r="MSO22" s="29"/>
      <c r="MSP22" s="29"/>
      <c r="MSQ22" s="29"/>
      <c r="MSR22" s="29"/>
      <c r="MSS22" s="29"/>
      <c r="MST22" s="29"/>
      <c r="MSU22" s="29"/>
      <c r="MSV22" s="29"/>
      <c r="MSW22" s="29"/>
      <c r="MSX22" s="29"/>
      <c r="MSY22" s="29"/>
      <c r="MSZ22" s="29"/>
      <c r="MTA22" s="29"/>
      <c r="MTB22" s="29"/>
      <c r="MTC22" s="29"/>
      <c r="MTD22" s="29"/>
      <c r="MTE22" s="29"/>
      <c r="MTF22" s="29"/>
      <c r="MTG22" s="29"/>
      <c r="MTH22" s="29"/>
      <c r="MTI22" s="29"/>
      <c r="MTJ22" s="29"/>
      <c r="MTK22" s="29"/>
      <c r="MTL22" s="29"/>
      <c r="MTM22" s="29"/>
      <c r="MTN22" s="29"/>
      <c r="MTO22" s="29"/>
      <c r="MTP22" s="29"/>
      <c r="MTQ22" s="29"/>
      <c r="MTR22" s="29"/>
      <c r="MTS22" s="29"/>
      <c r="MTT22" s="29"/>
      <c r="MTU22" s="29"/>
      <c r="MTV22" s="29"/>
      <c r="MTW22" s="29"/>
      <c r="MTX22" s="29"/>
      <c r="MTY22" s="29"/>
      <c r="MTZ22" s="29"/>
      <c r="MUA22" s="29"/>
      <c r="MUB22" s="29"/>
      <c r="MUC22" s="29"/>
      <c r="MUD22" s="29"/>
      <c r="MUE22" s="29"/>
      <c r="MUF22" s="29"/>
      <c r="MUG22" s="29"/>
      <c r="MUH22" s="29"/>
      <c r="MUI22" s="29"/>
      <c r="MUJ22" s="29"/>
      <c r="MUK22" s="29"/>
      <c r="MUL22" s="29"/>
      <c r="MUM22" s="29"/>
      <c r="MUN22" s="29"/>
      <c r="MUO22" s="29"/>
      <c r="MUP22" s="29"/>
      <c r="MUQ22" s="29"/>
      <c r="MUR22" s="29"/>
      <c r="MUS22" s="29"/>
      <c r="MUT22" s="29"/>
      <c r="MUU22" s="29"/>
      <c r="MUV22" s="29"/>
      <c r="MUW22" s="29"/>
      <c r="MUX22" s="29"/>
      <c r="MUY22" s="29"/>
      <c r="MUZ22" s="29"/>
      <c r="MVA22" s="29"/>
      <c r="MVB22" s="29"/>
      <c r="MVC22" s="29"/>
      <c r="MVD22" s="29"/>
      <c r="MVE22" s="29"/>
      <c r="MVF22" s="29"/>
      <c r="MVG22" s="29"/>
      <c r="MVH22" s="29"/>
      <c r="MVI22" s="29"/>
      <c r="MVJ22" s="29"/>
      <c r="MVK22" s="29"/>
      <c r="MVL22" s="29"/>
      <c r="MVM22" s="29"/>
      <c r="MVN22" s="29"/>
      <c r="MVO22" s="29"/>
      <c r="MVP22" s="29"/>
      <c r="MVQ22" s="29"/>
      <c r="MVR22" s="29"/>
      <c r="MVS22" s="29"/>
      <c r="MVT22" s="29"/>
      <c r="MVU22" s="29"/>
      <c r="MVV22" s="29"/>
      <c r="MVW22" s="29"/>
      <c r="MVX22" s="29"/>
      <c r="MVY22" s="29"/>
      <c r="MVZ22" s="29"/>
      <c r="MWA22" s="29"/>
      <c r="MWB22" s="29"/>
      <c r="MWC22" s="29"/>
      <c r="MWD22" s="29"/>
      <c r="MWE22" s="29"/>
      <c r="MWF22" s="29"/>
      <c r="MWG22" s="29"/>
      <c r="MWH22" s="29"/>
      <c r="MWI22" s="29"/>
      <c r="MWJ22" s="29"/>
      <c r="MWK22" s="29"/>
      <c r="MWL22" s="29"/>
      <c r="MWM22" s="29"/>
      <c r="MWN22" s="29"/>
      <c r="MWO22" s="29"/>
      <c r="MWP22" s="29"/>
      <c r="MWQ22" s="29"/>
      <c r="MWR22" s="29"/>
      <c r="MWS22" s="29"/>
      <c r="MWT22" s="29"/>
      <c r="MWU22" s="29"/>
      <c r="MWV22" s="29"/>
      <c r="MWW22" s="29"/>
      <c r="MWX22" s="29"/>
      <c r="MWY22" s="29"/>
      <c r="MWZ22" s="29"/>
      <c r="MXA22" s="29"/>
      <c r="MXB22" s="29"/>
      <c r="MXC22" s="29"/>
      <c r="MXD22" s="29"/>
      <c r="MXE22" s="29"/>
      <c r="MXF22" s="29"/>
      <c r="MXG22" s="29"/>
      <c r="MXH22" s="29"/>
      <c r="MXI22" s="29"/>
      <c r="MXJ22" s="29"/>
      <c r="MXK22" s="29"/>
      <c r="MXL22" s="29"/>
      <c r="MXM22" s="29"/>
      <c r="MXN22" s="29"/>
      <c r="MXO22" s="29"/>
      <c r="MXP22" s="29"/>
      <c r="MXQ22" s="29"/>
      <c r="MXR22" s="29"/>
      <c r="MXS22" s="29"/>
      <c r="MXT22" s="29"/>
      <c r="MXU22" s="29"/>
      <c r="MXV22" s="29"/>
      <c r="MXW22" s="29"/>
      <c r="MXX22" s="29"/>
      <c r="MXY22" s="29"/>
      <c r="MXZ22" s="29"/>
      <c r="MYA22" s="29"/>
      <c r="MYB22" s="29"/>
      <c r="MYC22" s="29"/>
      <c r="MYD22" s="29"/>
      <c r="MYE22" s="29"/>
      <c r="MYF22" s="29"/>
      <c r="MYG22" s="29"/>
      <c r="MYH22" s="29"/>
      <c r="MYI22" s="29"/>
      <c r="MYJ22" s="29"/>
      <c r="MYK22" s="29"/>
      <c r="MYL22" s="29"/>
      <c r="MYM22" s="29"/>
      <c r="MYN22" s="29"/>
      <c r="MYO22" s="29"/>
      <c r="MYP22" s="29"/>
      <c r="MYQ22" s="29"/>
      <c r="MYR22" s="29"/>
      <c r="MYS22" s="29"/>
      <c r="MYT22" s="29"/>
      <c r="MYU22" s="29"/>
      <c r="MYV22" s="29"/>
      <c r="MYW22" s="29"/>
      <c r="MYX22" s="29"/>
      <c r="MYY22" s="29"/>
      <c r="MYZ22" s="29"/>
      <c r="MZA22" s="29"/>
      <c r="MZB22" s="29"/>
      <c r="MZC22" s="29"/>
      <c r="MZD22" s="29"/>
      <c r="MZE22" s="29"/>
      <c r="MZF22" s="29"/>
      <c r="MZG22" s="29"/>
      <c r="MZH22" s="29"/>
      <c r="MZI22" s="29"/>
      <c r="MZJ22" s="29"/>
      <c r="MZK22" s="29"/>
      <c r="MZL22" s="29"/>
      <c r="MZM22" s="29"/>
      <c r="MZN22" s="29"/>
      <c r="MZO22" s="29"/>
      <c r="MZP22" s="29"/>
      <c r="MZQ22" s="29"/>
      <c r="MZR22" s="29"/>
      <c r="MZS22" s="29"/>
      <c r="MZT22" s="29"/>
      <c r="MZU22" s="29"/>
      <c r="MZV22" s="29"/>
      <c r="MZW22" s="29"/>
      <c r="MZX22" s="29"/>
      <c r="MZY22" s="29"/>
      <c r="MZZ22" s="29"/>
      <c r="NAA22" s="29"/>
      <c r="NAB22" s="29"/>
      <c r="NAC22" s="29"/>
      <c r="NAD22" s="29"/>
      <c r="NAE22" s="29"/>
      <c r="NAF22" s="29"/>
      <c r="NAG22" s="29"/>
      <c r="NAH22" s="29"/>
      <c r="NAI22" s="29"/>
      <c r="NAJ22" s="29"/>
      <c r="NAK22" s="29"/>
      <c r="NAL22" s="29"/>
      <c r="NAM22" s="29"/>
      <c r="NAN22" s="29"/>
      <c r="NAO22" s="29"/>
      <c r="NAP22" s="29"/>
      <c r="NAQ22" s="29"/>
      <c r="NAR22" s="29"/>
      <c r="NAS22" s="29"/>
      <c r="NAT22" s="29"/>
      <c r="NAU22" s="29"/>
      <c r="NAV22" s="29"/>
      <c r="NAW22" s="29"/>
      <c r="NAX22" s="29"/>
      <c r="NAY22" s="29"/>
      <c r="NAZ22" s="29"/>
      <c r="NBA22" s="29"/>
      <c r="NBB22" s="29"/>
      <c r="NBC22" s="29"/>
      <c r="NBD22" s="29"/>
      <c r="NBE22" s="29"/>
      <c r="NBF22" s="29"/>
      <c r="NBG22" s="29"/>
      <c r="NBH22" s="29"/>
      <c r="NBI22" s="29"/>
      <c r="NBJ22" s="29"/>
      <c r="NBK22" s="29"/>
      <c r="NBL22" s="29"/>
      <c r="NBM22" s="29"/>
      <c r="NBN22" s="29"/>
      <c r="NBO22" s="29"/>
      <c r="NBP22" s="29"/>
      <c r="NBQ22" s="29"/>
      <c r="NBR22" s="29"/>
      <c r="NBS22" s="29"/>
      <c r="NBT22" s="29"/>
      <c r="NBU22" s="29"/>
      <c r="NBV22" s="29"/>
      <c r="NBW22" s="29"/>
      <c r="NBX22" s="29"/>
      <c r="NBY22" s="29"/>
      <c r="NBZ22" s="29"/>
      <c r="NCA22" s="29"/>
      <c r="NCB22" s="29"/>
      <c r="NCC22" s="29"/>
      <c r="NCD22" s="29"/>
      <c r="NCE22" s="29"/>
      <c r="NCF22" s="29"/>
      <c r="NCG22" s="29"/>
      <c r="NCH22" s="29"/>
      <c r="NCI22" s="29"/>
      <c r="NCJ22" s="29"/>
      <c r="NCK22" s="29"/>
      <c r="NCL22" s="29"/>
      <c r="NCM22" s="29"/>
      <c r="NCN22" s="29"/>
      <c r="NCO22" s="29"/>
      <c r="NCP22" s="29"/>
      <c r="NCQ22" s="29"/>
      <c r="NCR22" s="29"/>
      <c r="NCS22" s="29"/>
      <c r="NCT22" s="29"/>
      <c r="NCU22" s="29"/>
      <c r="NCV22" s="29"/>
      <c r="NCW22" s="29"/>
      <c r="NCX22" s="29"/>
      <c r="NCY22" s="29"/>
      <c r="NCZ22" s="29"/>
      <c r="NDA22" s="29"/>
      <c r="NDB22" s="29"/>
      <c r="NDC22" s="29"/>
      <c r="NDD22" s="29"/>
      <c r="NDE22" s="29"/>
      <c r="NDF22" s="29"/>
      <c r="NDG22" s="29"/>
      <c r="NDH22" s="29"/>
      <c r="NDI22" s="29"/>
      <c r="NDJ22" s="29"/>
      <c r="NDK22" s="29"/>
      <c r="NDL22" s="29"/>
      <c r="NDM22" s="29"/>
      <c r="NDN22" s="29"/>
      <c r="NDO22" s="29"/>
      <c r="NDP22" s="29"/>
      <c r="NDQ22" s="29"/>
      <c r="NDR22" s="29"/>
      <c r="NDS22" s="29"/>
      <c r="NDT22" s="29"/>
      <c r="NDU22" s="29"/>
      <c r="NDV22" s="29"/>
      <c r="NDW22" s="29"/>
      <c r="NDX22" s="29"/>
      <c r="NDY22" s="29"/>
      <c r="NDZ22" s="29"/>
      <c r="NEA22" s="29"/>
      <c r="NEB22" s="29"/>
      <c r="NEC22" s="29"/>
      <c r="NED22" s="29"/>
      <c r="NEE22" s="29"/>
      <c r="NEF22" s="29"/>
      <c r="NEG22" s="29"/>
      <c r="NEH22" s="29"/>
      <c r="NEI22" s="29"/>
      <c r="NEJ22" s="29"/>
      <c r="NEK22" s="29"/>
      <c r="NEL22" s="29"/>
      <c r="NEM22" s="29"/>
      <c r="NEN22" s="29"/>
      <c r="NEO22" s="29"/>
      <c r="NEP22" s="29"/>
      <c r="NEQ22" s="29"/>
      <c r="NER22" s="29"/>
      <c r="NES22" s="29"/>
      <c r="NET22" s="29"/>
      <c r="NEU22" s="29"/>
      <c r="NEV22" s="29"/>
      <c r="NEW22" s="29"/>
      <c r="NEX22" s="29"/>
      <c r="NEY22" s="29"/>
      <c r="NEZ22" s="29"/>
      <c r="NFA22" s="29"/>
      <c r="NFB22" s="29"/>
      <c r="NFC22" s="29"/>
      <c r="NFD22" s="29"/>
      <c r="NFE22" s="29"/>
      <c r="NFF22" s="29"/>
      <c r="NFG22" s="29"/>
      <c r="NFH22" s="29"/>
      <c r="NFI22" s="29"/>
      <c r="NFJ22" s="29"/>
      <c r="NFK22" s="29"/>
      <c r="NFL22" s="29"/>
      <c r="NFM22" s="29"/>
      <c r="NFN22" s="29"/>
      <c r="NFO22" s="29"/>
      <c r="NFP22" s="29"/>
      <c r="NFQ22" s="29"/>
      <c r="NFR22" s="29"/>
      <c r="NFS22" s="29"/>
      <c r="NFT22" s="29"/>
      <c r="NFU22" s="29"/>
      <c r="NFV22" s="29"/>
      <c r="NFW22" s="29"/>
      <c r="NFX22" s="29"/>
      <c r="NFY22" s="29"/>
      <c r="NFZ22" s="29"/>
      <c r="NGA22" s="29"/>
      <c r="NGB22" s="29"/>
      <c r="NGC22" s="29"/>
      <c r="NGD22" s="29"/>
      <c r="NGE22" s="29"/>
      <c r="NGF22" s="29"/>
      <c r="NGG22" s="29"/>
      <c r="NGH22" s="29"/>
      <c r="NGI22" s="29"/>
      <c r="NGJ22" s="29"/>
      <c r="NGK22" s="29"/>
      <c r="NGL22" s="29"/>
      <c r="NGM22" s="29"/>
      <c r="NGN22" s="29"/>
      <c r="NGO22" s="29"/>
      <c r="NGP22" s="29"/>
      <c r="NGQ22" s="29"/>
      <c r="NGR22" s="29"/>
      <c r="NGS22" s="29"/>
      <c r="NGT22" s="29"/>
      <c r="NGU22" s="29"/>
      <c r="NGV22" s="29"/>
      <c r="NGW22" s="29"/>
      <c r="NGX22" s="29"/>
      <c r="NGY22" s="29"/>
      <c r="NGZ22" s="29"/>
      <c r="NHA22" s="29"/>
      <c r="NHB22" s="29"/>
      <c r="NHC22" s="29"/>
      <c r="NHD22" s="29"/>
      <c r="NHE22" s="29"/>
      <c r="NHF22" s="29"/>
      <c r="NHG22" s="29"/>
      <c r="NHH22" s="29"/>
      <c r="NHI22" s="29"/>
      <c r="NHJ22" s="29"/>
      <c r="NHK22" s="29"/>
      <c r="NHL22" s="29"/>
      <c r="NHM22" s="29"/>
      <c r="NHN22" s="29"/>
      <c r="NHO22" s="29"/>
      <c r="NHP22" s="29"/>
      <c r="NHQ22" s="29"/>
      <c r="NHR22" s="29"/>
      <c r="NHS22" s="29"/>
      <c r="NHT22" s="29"/>
      <c r="NHU22" s="29"/>
      <c r="NHV22" s="29"/>
      <c r="NHW22" s="29"/>
      <c r="NHX22" s="29"/>
      <c r="NHY22" s="29"/>
      <c r="NHZ22" s="29"/>
      <c r="NIA22" s="29"/>
      <c r="NIB22" s="29"/>
      <c r="NIC22" s="29"/>
      <c r="NID22" s="29"/>
      <c r="NIE22" s="29"/>
      <c r="NIF22" s="29"/>
      <c r="NIG22" s="29"/>
      <c r="NIH22" s="29"/>
      <c r="NII22" s="29"/>
      <c r="NIJ22" s="29"/>
      <c r="NIK22" s="29"/>
      <c r="NIL22" s="29"/>
      <c r="NIM22" s="29"/>
      <c r="NIN22" s="29"/>
      <c r="NIO22" s="29"/>
      <c r="NIP22" s="29"/>
      <c r="NIQ22" s="29"/>
      <c r="NIR22" s="29"/>
      <c r="NIS22" s="29"/>
      <c r="NIT22" s="29"/>
      <c r="NIU22" s="29"/>
      <c r="NIV22" s="29"/>
      <c r="NIW22" s="29"/>
      <c r="NIX22" s="29"/>
      <c r="NIY22" s="29"/>
      <c r="NIZ22" s="29"/>
      <c r="NJA22" s="29"/>
      <c r="NJB22" s="29"/>
      <c r="NJC22" s="29"/>
      <c r="NJD22" s="29"/>
      <c r="NJE22" s="29"/>
      <c r="NJF22" s="29"/>
      <c r="NJG22" s="29"/>
      <c r="NJH22" s="29"/>
      <c r="NJI22" s="29"/>
      <c r="NJJ22" s="29"/>
      <c r="NJK22" s="29"/>
      <c r="NJL22" s="29"/>
      <c r="NJM22" s="29"/>
      <c r="NJN22" s="29"/>
      <c r="NJO22" s="29"/>
      <c r="NJP22" s="29"/>
      <c r="NJQ22" s="29"/>
      <c r="NJR22" s="29"/>
      <c r="NJS22" s="29"/>
      <c r="NJT22" s="29"/>
      <c r="NJU22" s="29"/>
      <c r="NJV22" s="29"/>
      <c r="NJW22" s="29"/>
      <c r="NJX22" s="29"/>
      <c r="NJY22" s="29"/>
      <c r="NJZ22" s="29"/>
      <c r="NKA22" s="29"/>
      <c r="NKB22" s="29"/>
      <c r="NKC22" s="29"/>
      <c r="NKD22" s="29"/>
      <c r="NKE22" s="29"/>
      <c r="NKF22" s="29"/>
      <c r="NKG22" s="29"/>
      <c r="NKH22" s="29"/>
      <c r="NKI22" s="29"/>
      <c r="NKJ22" s="29"/>
      <c r="NKK22" s="29"/>
      <c r="NKL22" s="29"/>
      <c r="NKM22" s="29"/>
      <c r="NKN22" s="29"/>
      <c r="NKO22" s="29"/>
      <c r="NKP22" s="29"/>
      <c r="NKQ22" s="29"/>
      <c r="NKR22" s="29"/>
      <c r="NKS22" s="29"/>
      <c r="NKT22" s="29"/>
      <c r="NKU22" s="29"/>
      <c r="NKV22" s="29"/>
      <c r="NKW22" s="29"/>
      <c r="NKX22" s="29"/>
      <c r="NKY22" s="29"/>
      <c r="NKZ22" s="29"/>
      <c r="NLA22" s="29"/>
      <c r="NLB22" s="29"/>
      <c r="NLC22" s="29"/>
      <c r="NLD22" s="29"/>
      <c r="NLE22" s="29"/>
      <c r="NLF22" s="29"/>
      <c r="NLG22" s="29"/>
      <c r="NLH22" s="29"/>
      <c r="NLI22" s="29"/>
      <c r="NLJ22" s="29"/>
      <c r="NLK22" s="29"/>
      <c r="NLL22" s="29"/>
      <c r="NLM22" s="29"/>
      <c r="NLN22" s="29"/>
      <c r="NLO22" s="29"/>
      <c r="NLP22" s="29"/>
      <c r="NLQ22" s="29"/>
      <c r="NLR22" s="29"/>
      <c r="NLS22" s="29"/>
      <c r="NLT22" s="29"/>
      <c r="NLU22" s="29"/>
      <c r="NLV22" s="29"/>
      <c r="NLW22" s="29"/>
      <c r="NLX22" s="29"/>
      <c r="NLY22" s="29"/>
      <c r="NLZ22" s="29"/>
      <c r="NMA22" s="29"/>
      <c r="NMB22" s="29"/>
      <c r="NMC22" s="29"/>
      <c r="NMD22" s="29"/>
      <c r="NME22" s="29"/>
      <c r="NMF22" s="29"/>
      <c r="NMG22" s="29"/>
      <c r="NMH22" s="29"/>
      <c r="NMI22" s="29"/>
      <c r="NMJ22" s="29"/>
      <c r="NMK22" s="29"/>
      <c r="NML22" s="29"/>
      <c r="NMM22" s="29"/>
      <c r="NMN22" s="29"/>
      <c r="NMO22" s="29"/>
      <c r="NMP22" s="29"/>
      <c r="NMQ22" s="29"/>
      <c r="NMR22" s="29"/>
      <c r="NMS22" s="29"/>
      <c r="NMT22" s="29"/>
      <c r="NMU22" s="29"/>
      <c r="NMV22" s="29"/>
      <c r="NMW22" s="29"/>
      <c r="NMX22" s="29"/>
      <c r="NMY22" s="29"/>
      <c r="NMZ22" s="29"/>
      <c r="NNA22" s="29"/>
      <c r="NNB22" s="29"/>
      <c r="NNC22" s="29"/>
      <c r="NND22" s="29"/>
      <c r="NNE22" s="29"/>
      <c r="NNF22" s="29"/>
      <c r="NNG22" s="29"/>
      <c r="NNH22" s="29"/>
      <c r="NNI22" s="29"/>
      <c r="NNJ22" s="29"/>
      <c r="NNK22" s="29"/>
      <c r="NNL22" s="29"/>
      <c r="NNM22" s="29"/>
      <c r="NNN22" s="29"/>
      <c r="NNO22" s="29"/>
      <c r="NNP22" s="29"/>
      <c r="NNQ22" s="29"/>
      <c r="NNR22" s="29"/>
      <c r="NNS22" s="29"/>
      <c r="NNT22" s="29"/>
      <c r="NNU22" s="29"/>
      <c r="NNV22" s="29"/>
      <c r="NNW22" s="29"/>
      <c r="NNX22" s="29"/>
      <c r="NNY22" s="29"/>
      <c r="NNZ22" s="29"/>
      <c r="NOA22" s="29"/>
      <c r="NOB22" s="29"/>
      <c r="NOC22" s="29"/>
      <c r="NOD22" s="29"/>
      <c r="NOE22" s="29"/>
      <c r="NOF22" s="29"/>
      <c r="NOG22" s="29"/>
      <c r="NOH22" s="29"/>
      <c r="NOI22" s="29"/>
      <c r="NOJ22" s="29"/>
      <c r="NOK22" s="29"/>
      <c r="NOL22" s="29"/>
      <c r="NOM22" s="29"/>
      <c r="NON22" s="29"/>
      <c r="NOO22" s="29"/>
      <c r="NOP22" s="29"/>
      <c r="NOQ22" s="29"/>
      <c r="NOR22" s="29"/>
      <c r="NOS22" s="29"/>
      <c r="NOT22" s="29"/>
      <c r="NOU22" s="29"/>
      <c r="NOV22" s="29"/>
      <c r="NOW22" s="29"/>
      <c r="NOX22" s="29"/>
      <c r="NOY22" s="29"/>
      <c r="NOZ22" s="29"/>
      <c r="NPA22" s="29"/>
      <c r="NPB22" s="29"/>
      <c r="NPC22" s="29"/>
      <c r="NPD22" s="29"/>
      <c r="NPE22" s="29"/>
      <c r="NPF22" s="29"/>
      <c r="NPG22" s="29"/>
      <c r="NPH22" s="29"/>
      <c r="NPI22" s="29"/>
      <c r="NPJ22" s="29"/>
      <c r="NPK22" s="29"/>
      <c r="NPL22" s="29"/>
      <c r="NPM22" s="29"/>
      <c r="NPN22" s="29"/>
      <c r="NPO22" s="29"/>
      <c r="NPP22" s="29"/>
      <c r="NPQ22" s="29"/>
      <c r="NPR22" s="29"/>
      <c r="NPS22" s="29"/>
      <c r="NPT22" s="29"/>
      <c r="NPU22" s="29"/>
      <c r="NPV22" s="29"/>
      <c r="NPW22" s="29"/>
      <c r="NPX22" s="29"/>
      <c r="NPY22" s="29"/>
      <c r="NPZ22" s="29"/>
      <c r="NQA22" s="29"/>
      <c r="NQB22" s="29"/>
      <c r="NQC22" s="29"/>
      <c r="NQD22" s="29"/>
      <c r="NQE22" s="29"/>
      <c r="NQF22" s="29"/>
      <c r="NQG22" s="29"/>
      <c r="NQH22" s="29"/>
      <c r="NQI22" s="29"/>
      <c r="NQJ22" s="29"/>
      <c r="NQK22" s="29"/>
      <c r="NQL22" s="29"/>
      <c r="NQM22" s="29"/>
      <c r="NQN22" s="29"/>
      <c r="NQO22" s="29"/>
      <c r="NQP22" s="29"/>
      <c r="NQQ22" s="29"/>
      <c r="NQR22" s="29"/>
      <c r="NQS22" s="29"/>
      <c r="NQT22" s="29"/>
      <c r="NQU22" s="29"/>
      <c r="NQV22" s="29"/>
      <c r="NQW22" s="29"/>
      <c r="NQX22" s="29"/>
      <c r="NQY22" s="29"/>
      <c r="NQZ22" s="29"/>
      <c r="NRA22" s="29"/>
      <c r="NRB22" s="29"/>
      <c r="NRC22" s="29"/>
      <c r="NRD22" s="29"/>
      <c r="NRE22" s="29"/>
      <c r="NRF22" s="29"/>
      <c r="NRG22" s="29"/>
      <c r="NRH22" s="29"/>
      <c r="NRI22" s="29"/>
      <c r="NRJ22" s="29"/>
      <c r="NRK22" s="29"/>
      <c r="NRL22" s="29"/>
      <c r="NRM22" s="29"/>
      <c r="NRN22" s="29"/>
      <c r="NRO22" s="29"/>
      <c r="NRP22" s="29"/>
      <c r="NRQ22" s="29"/>
      <c r="NRR22" s="29"/>
      <c r="NRS22" s="29"/>
      <c r="NRT22" s="29"/>
      <c r="NRU22" s="29"/>
      <c r="NRV22" s="29"/>
      <c r="NRW22" s="29"/>
      <c r="NRX22" s="29"/>
      <c r="NRY22" s="29"/>
      <c r="NRZ22" s="29"/>
      <c r="NSA22" s="29"/>
      <c r="NSB22" s="29"/>
      <c r="NSC22" s="29"/>
      <c r="NSD22" s="29"/>
      <c r="NSE22" s="29"/>
      <c r="NSF22" s="29"/>
      <c r="NSG22" s="29"/>
      <c r="NSH22" s="29"/>
      <c r="NSI22" s="29"/>
      <c r="NSJ22" s="29"/>
      <c r="NSK22" s="29"/>
      <c r="NSL22" s="29"/>
      <c r="NSM22" s="29"/>
      <c r="NSN22" s="29"/>
      <c r="NSO22" s="29"/>
      <c r="NSP22" s="29"/>
      <c r="NSQ22" s="29"/>
      <c r="NSR22" s="29"/>
      <c r="NSS22" s="29"/>
      <c r="NST22" s="29"/>
      <c r="NSU22" s="29"/>
      <c r="NSV22" s="29"/>
      <c r="NSW22" s="29"/>
      <c r="NSX22" s="29"/>
      <c r="NSY22" s="29"/>
      <c r="NSZ22" s="29"/>
      <c r="NTA22" s="29"/>
      <c r="NTB22" s="29"/>
      <c r="NTC22" s="29"/>
      <c r="NTD22" s="29"/>
      <c r="NTE22" s="29"/>
      <c r="NTF22" s="29"/>
      <c r="NTG22" s="29"/>
      <c r="NTH22" s="29"/>
      <c r="NTI22" s="29"/>
      <c r="NTJ22" s="29"/>
      <c r="NTK22" s="29"/>
      <c r="NTL22" s="29"/>
      <c r="NTM22" s="29"/>
      <c r="NTN22" s="29"/>
      <c r="NTO22" s="29"/>
      <c r="NTP22" s="29"/>
      <c r="NTQ22" s="29"/>
      <c r="NTR22" s="29"/>
      <c r="NTS22" s="29"/>
      <c r="NTT22" s="29"/>
      <c r="NTU22" s="29"/>
      <c r="NTV22" s="29"/>
      <c r="NTW22" s="29"/>
      <c r="NTX22" s="29"/>
      <c r="NTY22" s="29"/>
      <c r="NTZ22" s="29"/>
      <c r="NUA22" s="29"/>
      <c r="NUB22" s="29"/>
      <c r="NUC22" s="29"/>
      <c r="NUD22" s="29"/>
      <c r="NUE22" s="29"/>
      <c r="NUF22" s="29"/>
      <c r="NUG22" s="29"/>
      <c r="NUH22" s="29"/>
      <c r="NUI22" s="29"/>
      <c r="NUJ22" s="29"/>
      <c r="NUK22" s="29"/>
      <c r="NUL22" s="29"/>
      <c r="NUM22" s="29"/>
      <c r="NUN22" s="29"/>
      <c r="NUO22" s="29"/>
      <c r="NUP22" s="29"/>
      <c r="NUQ22" s="29"/>
      <c r="NUR22" s="29"/>
      <c r="NUS22" s="29"/>
      <c r="NUT22" s="29"/>
      <c r="NUU22" s="29"/>
      <c r="NUV22" s="29"/>
      <c r="NUW22" s="29"/>
      <c r="NUX22" s="29"/>
      <c r="NUY22" s="29"/>
      <c r="NUZ22" s="29"/>
      <c r="NVA22" s="29"/>
      <c r="NVB22" s="29"/>
      <c r="NVC22" s="29"/>
      <c r="NVD22" s="29"/>
      <c r="NVE22" s="29"/>
      <c r="NVF22" s="29"/>
      <c r="NVG22" s="29"/>
      <c r="NVH22" s="29"/>
      <c r="NVI22" s="29"/>
      <c r="NVJ22" s="29"/>
      <c r="NVK22" s="29"/>
      <c r="NVL22" s="29"/>
      <c r="NVM22" s="29"/>
      <c r="NVN22" s="29"/>
      <c r="NVO22" s="29"/>
      <c r="NVP22" s="29"/>
      <c r="NVQ22" s="29"/>
      <c r="NVR22" s="29"/>
      <c r="NVS22" s="29"/>
      <c r="NVT22" s="29"/>
      <c r="NVU22" s="29"/>
      <c r="NVV22" s="29"/>
      <c r="NVW22" s="29"/>
      <c r="NVX22" s="29"/>
      <c r="NVY22" s="29"/>
      <c r="NVZ22" s="29"/>
      <c r="NWA22" s="29"/>
      <c r="NWB22" s="29"/>
      <c r="NWC22" s="29"/>
      <c r="NWD22" s="29"/>
      <c r="NWE22" s="29"/>
      <c r="NWF22" s="29"/>
      <c r="NWG22" s="29"/>
      <c r="NWH22" s="29"/>
      <c r="NWI22" s="29"/>
      <c r="NWJ22" s="29"/>
      <c r="NWK22" s="29"/>
      <c r="NWL22" s="29"/>
      <c r="NWM22" s="29"/>
      <c r="NWN22" s="29"/>
      <c r="NWO22" s="29"/>
      <c r="NWP22" s="29"/>
      <c r="NWQ22" s="29"/>
      <c r="NWR22" s="29"/>
      <c r="NWS22" s="29"/>
      <c r="NWT22" s="29"/>
      <c r="NWU22" s="29"/>
      <c r="NWV22" s="29"/>
      <c r="NWW22" s="29"/>
      <c r="NWX22" s="29"/>
      <c r="NWY22" s="29"/>
      <c r="NWZ22" s="29"/>
      <c r="NXA22" s="29"/>
      <c r="NXB22" s="29"/>
      <c r="NXC22" s="29"/>
      <c r="NXD22" s="29"/>
      <c r="NXE22" s="29"/>
      <c r="NXF22" s="29"/>
      <c r="NXG22" s="29"/>
      <c r="NXH22" s="29"/>
      <c r="NXI22" s="29"/>
      <c r="NXJ22" s="29"/>
      <c r="NXK22" s="29"/>
      <c r="NXL22" s="29"/>
      <c r="NXM22" s="29"/>
      <c r="NXN22" s="29"/>
      <c r="NXO22" s="29"/>
      <c r="NXP22" s="29"/>
      <c r="NXQ22" s="29"/>
      <c r="NXR22" s="29"/>
      <c r="NXS22" s="29"/>
      <c r="NXT22" s="29"/>
      <c r="NXU22" s="29"/>
      <c r="NXV22" s="29"/>
      <c r="NXW22" s="29"/>
      <c r="NXX22" s="29"/>
      <c r="NXY22" s="29"/>
      <c r="NXZ22" s="29"/>
      <c r="NYA22" s="29"/>
      <c r="NYB22" s="29"/>
      <c r="NYC22" s="29"/>
      <c r="NYD22" s="29"/>
      <c r="NYE22" s="29"/>
      <c r="NYF22" s="29"/>
      <c r="NYG22" s="29"/>
      <c r="NYH22" s="29"/>
      <c r="NYI22" s="29"/>
      <c r="NYJ22" s="29"/>
      <c r="NYK22" s="29"/>
      <c r="NYL22" s="29"/>
      <c r="NYM22" s="29"/>
      <c r="NYN22" s="29"/>
      <c r="NYO22" s="29"/>
      <c r="NYP22" s="29"/>
      <c r="NYQ22" s="29"/>
      <c r="NYR22" s="29"/>
      <c r="NYS22" s="29"/>
      <c r="NYT22" s="29"/>
      <c r="NYU22" s="29"/>
      <c r="NYV22" s="29"/>
      <c r="NYW22" s="29"/>
      <c r="NYX22" s="29"/>
      <c r="NYY22" s="29"/>
      <c r="NYZ22" s="29"/>
      <c r="NZA22" s="29"/>
      <c r="NZB22" s="29"/>
      <c r="NZC22" s="29"/>
      <c r="NZD22" s="29"/>
      <c r="NZE22" s="29"/>
      <c r="NZF22" s="29"/>
      <c r="NZG22" s="29"/>
      <c r="NZH22" s="29"/>
      <c r="NZI22" s="29"/>
      <c r="NZJ22" s="29"/>
      <c r="NZK22" s="29"/>
      <c r="NZL22" s="29"/>
      <c r="NZM22" s="29"/>
      <c r="NZN22" s="29"/>
      <c r="NZO22" s="29"/>
      <c r="NZP22" s="29"/>
      <c r="NZQ22" s="29"/>
      <c r="NZR22" s="29"/>
      <c r="NZS22" s="29"/>
      <c r="NZT22" s="29"/>
      <c r="NZU22" s="29"/>
      <c r="NZV22" s="29"/>
      <c r="NZW22" s="29"/>
      <c r="NZX22" s="29"/>
      <c r="NZY22" s="29"/>
      <c r="NZZ22" s="29"/>
      <c r="OAA22" s="29"/>
      <c r="OAB22" s="29"/>
      <c r="OAC22" s="29"/>
      <c r="OAD22" s="29"/>
      <c r="OAE22" s="29"/>
      <c r="OAF22" s="29"/>
      <c r="OAG22" s="29"/>
      <c r="OAH22" s="29"/>
      <c r="OAI22" s="29"/>
      <c r="OAJ22" s="29"/>
      <c r="OAK22" s="29"/>
      <c r="OAL22" s="29"/>
      <c r="OAM22" s="29"/>
      <c r="OAN22" s="29"/>
      <c r="OAO22" s="29"/>
      <c r="OAP22" s="29"/>
      <c r="OAQ22" s="29"/>
      <c r="OAR22" s="29"/>
      <c r="OAS22" s="29"/>
      <c r="OAT22" s="29"/>
      <c r="OAU22" s="29"/>
      <c r="OAV22" s="29"/>
      <c r="OAW22" s="29"/>
      <c r="OAX22" s="29"/>
      <c r="OAY22" s="29"/>
      <c r="OAZ22" s="29"/>
      <c r="OBA22" s="29"/>
      <c r="OBB22" s="29"/>
      <c r="OBC22" s="29"/>
      <c r="OBD22" s="29"/>
      <c r="OBE22" s="29"/>
      <c r="OBF22" s="29"/>
      <c r="OBG22" s="29"/>
      <c r="OBH22" s="29"/>
      <c r="OBI22" s="29"/>
      <c r="OBJ22" s="29"/>
      <c r="OBK22" s="29"/>
      <c r="OBL22" s="29"/>
      <c r="OBM22" s="29"/>
      <c r="OBN22" s="29"/>
      <c r="OBO22" s="29"/>
      <c r="OBP22" s="29"/>
      <c r="OBQ22" s="29"/>
      <c r="OBR22" s="29"/>
      <c r="OBS22" s="29"/>
      <c r="OBT22" s="29"/>
      <c r="OBU22" s="29"/>
      <c r="OBV22" s="29"/>
      <c r="OBW22" s="29"/>
      <c r="OBX22" s="29"/>
      <c r="OBY22" s="29"/>
      <c r="OBZ22" s="29"/>
      <c r="OCA22" s="29"/>
      <c r="OCB22" s="29"/>
      <c r="OCC22" s="29"/>
      <c r="OCD22" s="29"/>
      <c r="OCE22" s="29"/>
      <c r="OCF22" s="29"/>
      <c r="OCG22" s="29"/>
      <c r="OCH22" s="29"/>
      <c r="OCI22" s="29"/>
      <c r="OCJ22" s="29"/>
      <c r="OCK22" s="29"/>
      <c r="OCL22" s="29"/>
      <c r="OCM22" s="29"/>
      <c r="OCN22" s="29"/>
      <c r="OCO22" s="29"/>
      <c r="OCP22" s="29"/>
      <c r="OCQ22" s="29"/>
      <c r="OCR22" s="29"/>
      <c r="OCS22" s="29"/>
      <c r="OCT22" s="29"/>
      <c r="OCU22" s="29"/>
      <c r="OCV22" s="29"/>
      <c r="OCW22" s="29"/>
      <c r="OCX22" s="29"/>
      <c r="OCY22" s="29"/>
      <c r="OCZ22" s="29"/>
      <c r="ODA22" s="29"/>
      <c r="ODB22" s="29"/>
      <c r="ODC22" s="29"/>
      <c r="ODD22" s="29"/>
      <c r="ODE22" s="29"/>
      <c r="ODF22" s="29"/>
      <c r="ODG22" s="29"/>
      <c r="ODH22" s="29"/>
      <c r="ODI22" s="29"/>
      <c r="ODJ22" s="29"/>
      <c r="ODK22" s="29"/>
      <c r="ODL22" s="29"/>
      <c r="ODM22" s="29"/>
      <c r="ODN22" s="29"/>
      <c r="ODO22" s="29"/>
      <c r="ODP22" s="29"/>
      <c r="ODQ22" s="29"/>
      <c r="ODR22" s="29"/>
      <c r="ODS22" s="29"/>
      <c r="ODT22" s="29"/>
      <c r="ODU22" s="29"/>
      <c r="ODV22" s="29"/>
      <c r="ODW22" s="29"/>
      <c r="ODX22" s="29"/>
      <c r="ODY22" s="29"/>
      <c r="ODZ22" s="29"/>
      <c r="OEA22" s="29"/>
      <c r="OEB22" s="29"/>
      <c r="OEC22" s="29"/>
      <c r="OED22" s="29"/>
      <c r="OEE22" s="29"/>
      <c r="OEF22" s="29"/>
      <c r="OEG22" s="29"/>
      <c r="OEH22" s="29"/>
      <c r="OEI22" s="29"/>
      <c r="OEJ22" s="29"/>
      <c r="OEK22" s="29"/>
      <c r="OEL22" s="29"/>
      <c r="OEM22" s="29"/>
      <c r="OEN22" s="29"/>
      <c r="OEO22" s="29"/>
      <c r="OEP22" s="29"/>
      <c r="OEQ22" s="29"/>
      <c r="OER22" s="29"/>
      <c r="OES22" s="29"/>
      <c r="OET22" s="29"/>
      <c r="OEU22" s="29"/>
      <c r="OEV22" s="29"/>
      <c r="OEW22" s="29"/>
      <c r="OEX22" s="29"/>
      <c r="OEY22" s="29"/>
      <c r="OEZ22" s="29"/>
      <c r="OFA22" s="29"/>
      <c r="OFB22" s="29"/>
      <c r="OFC22" s="29"/>
      <c r="OFD22" s="29"/>
      <c r="OFE22" s="29"/>
      <c r="OFF22" s="29"/>
      <c r="OFG22" s="29"/>
      <c r="OFH22" s="29"/>
      <c r="OFI22" s="29"/>
      <c r="OFJ22" s="29"/>
      <c r="OFK22" s="29"/>
      <c r="OFL22" s="29"/>
      <c r="OFM22" s="29"/>
      <c r="OFN22" s="29"/>
      <c r="OFO22" s="29"/>
      <c r="OFP22" s="29"/>
      <c r="OFQ22" s="29"/>
      <c r="OFR22" s="29"/>
      <c r="OFS22" s="29"/>
      <c r="OFT22" s="29"/>
      <c r="OFU22" s="29"/>
      <c r="OFV22" s="29"/>
      <c r="OFW22" s="29"/>
      <c r="OFX22" s="29"/>
      <c r="OFY22" s="29"/>
      <c r="OFZ22" s="29"/>
      <c r="OGA22" s="29"/>
      <c r="OGB22" s="29"/>
      <c r="OGC22" s="29"/>
      <c r="OGD22" s="29"/>
      <c r="OGE22" s="29"/>
      <c r="OGF22" s="29"/>
      <c r="OGG22" s="29"/>
      <c r="OGH22" s="29"/>
      <c r="OGI22" s="29"/>
      <c r="OGJ22" s="29"/>
      <c r="OGK22" s="29"/>
      <c r="OGL22" s="29"/>
      <c r="OGM22" s="29"/>
      <c r="OGN22" s="29"/>
      <c r="OGO22" s="29"/>
      <c r="OGP22" s="29"/>
      <c r="OGQ22" s="29"/>
      <c r="OGR22" s="29"/>
      <c r="OGS22" s="29"/>
      <c r="OGT22" s="29"/>
      <c r="OGU22" s="29"/>
      <c r="OGV22" s="29"/>
      <c r="OGW22" s="29"/>
      <c r="OGX22" s="29"/>
      <c r="OGY22" s="29"/>
      <c r="OGZ22" s="29"/>
      <c r="OHA22" s="29"/>
      <c r="OHB22" s="29"/>
      <c r="OHC22" s="29"/>
      <c r="OHD22" s="29"/>
      <c r="OHE22" s="29"/>
      <c r="OHF22" s="29"/>
      <c r="OHG22" s="29"/>
      <c r="OHH22" s="29"/>
      <c r="OHI22" s="29"/>
      <c r="OHJ22" s="29"/>
      <c r="OHK22" s="29"/>
      <c r="OHL22" s="29"/>
      <c r="OHM22" s="29"/>
      <c r="OHN22" s="29"/>
      <c r="OHO22" s="29"/>
      <c r="OHP22" s="29"/>
      <c r="OHQ22" s="29"/>
      <c r="OHR22" s="29"/>
      <c r="OHS22" s="29"/>
      <c r="OHT22" s="29"/>
      <c r="OHU22" s="29"/>
      <c r="OHV22" s="29"/>
      <c r="OHW22" s="29"/>
      <c r="OHX22" s="29"/>
      <c r="OHY22" s="29"/>
      <c r="OHZ22" s="29"/>
      <c r="OIA22" s="29"/>
      <c r="OIB22" s="29"/>
      <c r="OIC22" s="29"/>
      <c r="OID22" s="29"/>
      <c r="OIE22" s="29"/>
      <c r="OIF22" s="29"/>
      <c r="OIG22" s="29"/>
      <c r="OIH22" s="29"/>
      <c r="OII22" s="29"/>
      <c r="OIJ22" s="29"/>
      <c r="OIK22" s="29"/>
      <c r="OIL22" s="29"/>
      <c r="OIM22" s="29"/>
      <c r="OIN22" s="29"/>
      <c r="OIO22" s="29"/>
      <c r="OIP22" s="29"/>
      <c r="OIQ22" s="29"/>
      <c r="OIR22" s="29"/>
      <c r="OIS22" s="29"/>
      <c r="OIT22" s="29"/>
      <c r="OIU22" s="29"/>
      <c r="OIV22" s="29"/>
      <c r="OIW22" s="29"/>
      <c r="OIX22" s="29"/>
      <c r="OIY22" s="29"/>
      <c r="OIZ22" s="29"/>
      <c r="OJA22" s="29"/>
      <c r="OJB22" s="29"/>
      <c r="OJC22" s="29"/>
      <c r="OJD22" s="29"/>
      <c r="OJE22" s="29"/>
      <c r="OJF22" s="29"/>
      <c r="OJG22" s="29"/>
      <c r="OJH22" s="29"/>
      <c r="OJI22" s="29"/>
      <c r="OJJ22" s="29"/>
      <c r="OJK22" s="29"/>
      <c r="OJL22" s="29"/>
      <c r="OJM22" s="29"/>
      <c r="OJN22" s="29"/>
      <c r="OJO22" s="29"/>
      <c r="OJP22" s="29"/>
      <c r="OJQ22" s="29"/>
      <c r="OJR22" s="29"/>
      <c r="OJS22" s="29"/>
      <c r="OJT22" s="29"/>
      <c r="OJU22" s="29"/>
      <c r="OJV22" s="29"/>
      <c r="OJW22" s="29"/>
      <c r="OJX22" s="29"/>
      <c r="OJY22" s="29"/>
      <c r="OJZ22" s="29"/>
      <c r="OKA22" s="29"/>
      <c r="OKB22" s="29"/>
      <c r="OKC22" s="29"/>
      <c r="OKD22" s="29"/>
      <c r="OKE22" s="29"/>
      <c r="OKF22" s="29"/>
      <c r="OKG22" s="29"/>
      <c r="OKH22" s="29"/>
      <c r="OKI22" s="29"/>
      <c r="OKJ22" s="29"/>
      <c r="OKK22" s="29"/>
      <c r="OKL22" s="29"/>
      <c r="OKM22" s="29"/>
      <c r="OKN22" s="29"/>
      <c r="OKO22" s="29"/>
      <c r="OKP22" s="29"/>
      <c r="OKQ22" s="29"/>
      <c r="OKR22" s="29"/>
      <c r="OKS22" s="29"/>
      <c r="OKT22" s="29"/>
      <c r="OKU22" s="29"/>
      <c r="OKV22" s="29"/>
      <c r="OKW22" s="29"/>
      <c r="OKX22" s="29"/>
      <c r="OKY22" s="29"/>
      <c r="OKZ22" s="29"/>
      <c r="OLA22" s="29"/>
      <c r="OLB22" s="29"/>
      <c r="OLC22" s="29"/>
      <c r="OLD22" s="29"/>
      <c r="OLE22" s="29"/>
      <c r="OLF22" s="29"/>
      <c r="OLG22" s="29"/>
      <c r="OLH22" s="29"/>
      <c r="OLI22" s="29"/>
      <c r="OLJ22" s="29"/>
      <c r="OLK22" s="29"/>
      <c r="OLL22" s="29"/>
      <c r="OLM22" s="29"/>
      <c r="OLN22" s="29"/>
      <c r="OLO22" s="29"/>
      <c r="OLP22" s="29"/>
      <c r="OLQ22" s="29"/>
      <c r="OLR22" s="29"/>
      <c r="OLS22" s="29"/>
      <c r="OLT22" s="29"/>
      <c r="OLU22" s="29"/>
      <c r="OLV22" s="29"/>
      <c r="OLW22" s="29"/>
      <c r="OLX22" s="29"/>
      <c r="OLY22" s="29"/>
      <c r="OLZ22" s="29"/>
      <c r="OMA22" s="29"/>
      <c r="OMB22" s="29"/>
      <c r="OMC22" s="29"/>
      <c r="OMD22" s="29"/>
      <c r="OME22" s="29"/>
      <c r="OMF22" s="29"/>
      <c r="OMG22" s="29"/>
      <c r="OMH22" s="29"/>
      <c r="OMI22" s="29"/>
      <c r="OMJ22" s="29"/>
      <c r="OMK22" s="29"/>
      <c r="OML22" s="29"/>
      <c r="OMM22" s="29"/>
      <c r="OMN22" s="29"/>
      <c r="OMO22" s="29"/>
      <c r="OMP22" s="29"/>
      <c r="OMQ22" s="29"/>
      <c r="OMR22" s="29"/>
      <c r="OMS22" s="29"/>
      <c r="OMT22" s="29"/>
      <c r="OMU22" s="29"/>
      <c r="OMV22" s="29"/>
      <c r="OMW22" s="29"/>
      <c r="OMX22" s="29"/>
      <c r="OMY22" s="29"/>
      <c r="OMZ22" s="29"/>
      <c r="ONA22" s="29"/>
      <c r="ONB22" s="29"/>
      <c r="ONC22" s="29"/>
      <c r="OND22" s="29"/>
      <c r="ONE22" s="29"/>
      <c r="ONF22" s="29"/>
      <c r="ONG22" s="29"/>
      <c r="ONH22" s="29"/>
      <c r="ONI22" s="29"/>
      <c r="ONJ22" s="29"/>
      <c r="ONK22" s="29"/>
      <c r="ONL22" s="29"/>
      <c r="ONM22" s="29"/>
      <c r="ONN22" s="29"/>
      <c r="ONO22" s="29"/>
      <c r="ONP22" s="29"/>
      <c r="ONQ22" s="29"/>
      <c r="ONR22" s="29"/>
      <c r="ONS22" s="29"/>
      <c r="ONT22" s="29"/>
      <c r="ONU22" s="29"/>
      <c r="ONV22" s="29"/>
      <c r="ONW22" s="29"/>
      <c r="ONX22" s="29"/>
      <c r="ONY22" s="29"/>
      <c r="ONZ22" s="29"/>
      <c r="OOA22" s="29"/>
      <c r="OOB22" s="29"/>
      <c r="OOC22" s="29"/>
      <c r="OOD22" s="29"/>
      <c r="OOE22" s="29"/>
      <c r="OOF22" s="29"/>
      <c r="OOG22" s="29"/>
      <c r="OOH22" s="29"/>
      <c r="OOI22" s="29"/>
      <c r="OOJ22" s="29"/>
      <c r="OOK22" s="29"/>
      <c r="OOL22" s="29"/>
      <c r="OOM22" s="29"/>
      <c r="OON22" s="29"/>
      <c r="OOO22" s="29"/>
      <c r="OOP22" s="29"/>
      <c r="OOQ22" s="29"/>
      <c r="OOR22" s="29"/>
      <c r="OOS22" s="29"/>
      <c r="OOT22" s="29"/>
      <c r="OOU22" s="29"/>
      <c r="OOV22" s="29"/>
      <c r="OOW22" s="29"/>
      <c r="OOX22" s="29"/>
      <c r="OOY22" s="29"/>
      <c r="OOZ22" s="29"/>
      <c r="OPA22" s="29"/>
      <c r="OPB22" s="29"/>
      <c r="OPC22" s="29"/>
      <c r="OPD22" s="29"/>
      <c r="OPE22" s="29"/>
      <c r="OPF22" s="29"/>
      <c r="OPG22" s="29"/>
      <c r="OPH22" s="29"/>
      <c r="OPI22" s="29"/>
      <c r="OPJ22" s="29"/>
      <c r="OPK22" s="29"/>
      <c r="OPL22" s="29"/>
      <c r="OPM22" s="29"/>
      <c r="OPN22" s="29"/>
      <c r="OPO22" s="29"/>
      <c r="OPP22" s="29"/>
      <c r="OPQ22" s="29"/>
      <c r="OPR22" s="29"/>
      <c r="OPS22" s="29"/>
      <c r="OPT22" s="29"/>
      <c r="OPU22" s="29"/>
      <c r="OPV22" s="29"/>
      <c r="OPW22" s="29"/>
      <c r="OPX22" s="29"/>
      <c r="OPY22" s="29"/>
      <c r="OPZ22" s="29"/>
      <c r="OQA22" s="29"/>
      <c r="OQB22" s="29"/>
      <c r="OQC22" s="29"/>
      <c r="OQD22" s="29"/>
      <c r="OQE22" s="29"/>
      <c r="OQF22" s="29"/>
      <c r="OQG22" s="29"/>
      <c r="OQH22" s="29"/>
      <c r="OQI22" s="29"/>
      <c r="OQJ22" s="29"/>
      <c r="OQK22" s="29"/>
      <c r="OQL22" s="29"/>
      <c r="OQM22" s="29"/>
      <c r="OQN22" s="29"/>
      <c r="OQO22" s="29"/>
      <c r="OQP22" s="29"/>
      <c r="OQQ22" s="29"/>
      <c r="OQR22" s="29"/>
      <c r="OQS22" s="29"/>
      <c r="OQT22" s="29"/>
      <c r="OQU22" s="29"/>
      <c r="OQV22" s="29"/>
      <c r="OQW22" s="29"/>
      <c r="OQX22" s="29"/>
      <c r="OQY22" s="29"/>
      <c r="OQZ22" s="29"/>
      <c r="ORA22" s="29"/>
      <c r="ORB22" s="29"/>
      <c r="ORC22" s="29"/>
      <c r="ORD22" s="29"/>
      <c r="ORE22" s="29"/>
      <c r="ORF22" s="29"/>
      <c r="ORG22" s="29"/>
      <c r="ORH22" s="29"/>
      <c r="ORI22" s="29"/>
      <c r="ORJ22" s="29"/>
      <c r="ORK22" s="29"/>
      <c r="ORL22" s="29"/>
      <c r="ORM22" s="29"/>
      <c r="ORN22" s="29"/>
      <c r="ORO22" s="29"/>
      <c r="ORP22" s="29"/>
      <c r="ORQ22" s="29"/>
      <c r="ORR22" s="29"/>
      <c r="ORS22" s="29"/>
      <c r="ORT22" s="29"/>
      <c r="ORU22" s="29"/>
      <c r="ORV22" s="29"/>
      <c r="ORW22" s="29"/>
      <c r="ORX22" s="29"/>
      <c r="ORY22" s="29"/>
      <c r="ORZ22" s="29"/>
      <c r="OSA22" s="29"/>
      <c r="OSB22" s="29"/>
      <c r="OSC22" s="29"/>
      <c r="OSD22" s="29"/>
      <c r="OSE22" s="29"/>
      <c r="OSF22" s="29"/>
      <c r="OSG22" s="29"/>
      <c r="OSH22" s="29"/>
      <c r="OSI22" s="29"/>
      <c r="OSJ22" s="29"/>
      <c r="OSK22" s="29"/>
      <c r="OSL22" s="29"/>
      <c r="OSM22" s="29"/>
      <c r="OSN22" s="29"/>
      <c r="OSO22" s="29"/>
      <c r="OSP22" s="29"/>
      <c r="OSQ22" s="29"/>
      <c r="OSR22" s="29"/>
      <c r="OSS22" s="29"/>
      <c r="OST22" s="29"/>
      <c r="OSU22" s="29"/>
      <c r="OSV22" s="29"/>
      <c r="OSW22" s="29"/>
      <c r="OSX22" s="29"/>
      <c r="OSY22" s="29"/>
      <c r="OSZ22" s="29"/>
      <c r="OTA22" s="29"/>
      <c r="OTB22" s="29"/>
      <c r="OTC22" s="29"/>
      <c r="OTD22" s="29"/>
      <c r="OTE22" s="29"/>
      <c r="OTF22" s="29"/>
      <c r="OTG22" s="29"/>
      <c r="OTH22" s="29"/>
      <c r="OTI22" s="29"/>
      <c r="OTJ22" s="29"/>
      <c r="OTK22" s="29"/>
      <c r="OTL22" s="29"/>
      <c r="OTM22" s="29"/>
      <c r="OTN22" s="29"/>
      <c r="OTO22" s="29"/>
      <c r="OTP22" s="29"/>
      <c r="OTQ22" s="29"/>
      <c r="OTR22" s="29"/>
      <c r="OTS22" s="29"/>
      <c r="OTT22" s="29"/>
      <c r="OTU22" s="29"/>
      <c r="OTV22" s="29"/>
      <c r="OTW22" s="29"/>
      <c r="OTX22" s="29"/>
      <c r="OTY22" s="29"/>
      <c r="OTZ22" s="29"/>
      <c r="OUA22" s="29"/>
      <c r="OUB22" s="29"/>
      <c r="OUC22" s="29"/>
      <c r="OUD22" s="29"/>
      <c r="OUE22" s="29"/>
      <c r="OUF22" s="29"/>
      <c r="OUG22" s="29"/>
      <c r="OUH22" s="29"/>
      <c r="OUI22" s="29"/>
      <c r="OUJ22" s="29"/>
      <c r="OUK22" s="29"/>
      <c r="OUL22" s="29"/>
      <c r="OUM22" s="29"/>
      <c r="OUN22" s="29"/>
      <c r="OUO22" s="29"/>
      <c r="OUP22" s="29"/>
      <c r="OUQ22" s="29"/>
      <c r="OUR22" s="29"/>
      <c r="OUS22" s="29"/>
      <c r="OUT22" s="29"/>
      <c r="OUU22" s="29"/>
      <c r="OUV22" s="29"/>
      <c r="OUW22" s="29"/>
      <c r="OUX22" s="29"/>
      <c r="OUY22" s="29"/>
      <c r="OUZ22" s="29"/>
      <c r="OVA22" s="29"/>
      <c r="OVB22" s="29"/>
      <c r="OVC22" s="29"/>
      <c r="OVD22" s="29"/>
      <c r="OVE22" s="29"/>
      <c r="OVF22" s="29"/>
      <c r="OVG22" s="29"/>
      <c r="OVH22" s="29"/>
      <c r="OVI22" s="29"/>
      <c r="OVJ22" s="29"/>
      <c r="OVK22" s="29"/>
      <c r="OVL22" s="29"/>
      <c r="OVM22" s="29"/>
      <c r="OVN22" s="29"/>
      <c r="OVO22" s="29"/>
      <c r="OVP22" s="29"/>
      <c r="OVQ22" s="29"/>
      <c r="OVR22" s="29"/>
      <c r="OVS22" s="29"/>
      <c r="OVT22" s="29"/>
      <c r="OVU22" s="29"/>
      <c r="OVV22" s="29"/>
      <c r="OVW22" s="29"/>
      <c r="OVX22" s="29"/>
      <c r="OVY22" s="29"/>
      <c r="OVZ22" s="29"/>
      <c r="OWA22" s="29"/>
      <c r="OWB22" s="29"/>
      <c r="OWC22" s="29"/>
      <c r="OWD22" s="29"/>
      <c r="OWE22" s="29"/>
      <c r="OWF22" s="29"/>
      <c r="OWG22" s="29"/>
      <c r="OWH22" s="29"/>
      <c r="OWI22" s="29"/>
      <c r="OWJ22" s="29"/>
      <c r="OWK22" s="29"/>
      <c r="OWL22" s="29"/>
      <c r="OWM22" s="29"/>
      <c r="OWN22" s="29"/>
      <c r="OWO22" s="29"/>
      <c r="OWP22" s="29"/>
      <c r="OWQ22" s="29"/>
      <c r="OWR22" s="29"/>
      <c r="OWS22" s="29"/>
      <c r="OWT22" s="29"/>
      <c r="OWU22" s="29"/>
      <c r="OWV22" s="29"/>
      <c r="OWW22" s="29"/>
      <c r="OWX22" s="29"/>
      <c r="OWY22" s="29"/>
      <c r="OWZ22" s="29"/>
      <c r="OXA22" s="29"/>
      <c r="OXB22" s="29"/>
      <c r="OXC22" s="29"/>
      <c r="OXD22" s="29"/>
      <c r="OXE22" s="29"/>
      <c r="OXF22" s="29"/>
      <c r="OXG22" s="29"/>
      <c r="OXH22" s="29"/>
      <c r="OXI22" s="29"/>
      <c r="OXJ22" s="29"/>
      <c r="OXK22" s="29"/>
      <c r="OXL22" s="29"/>
      <c r="OXM22" s="29"/>
      <c r="OXN22" s="29"/>
      <c r="OXO22" s="29"/>
      <c r="OXP22" s="29"/>
      <c r="OXQ22" s="29"/>
      <c r="OXR22" s="29"/>
      <c r="OXS22" s="29"/>
      <c r="OXT22" s="29"/>
      <c r="OXU22" s="29"/>
      <c r="OXV22" s="29"/>
      <c r="OXW22" s="29"/>
      <c r="OXX22" s="29"/>
      <c r="OXY22" s="29"/>
      <c r="OXZ22" s="29"/>
      <c r="OYA22" s="29"/>
      <c r="OYB22" s="29"/>
      <c r="OYC22" s="29"/>
      <c r="OYD22" s="29"/>
      <c r="OYE22" s="29"/>
      <c r="OYF22" s="29"/>
      <c r="OYG22" s="29"/>
      <c r="OYH22" s="29"/>
      <c r="OYI22" s="29"/>
      <c r="OYJ22" s="29"/>
      <c r="OYK22" s="29"/>
      <c r="OYL22" s="29"/>
      <c r="OYM22" s="29"/>
      <c r="OYN22" s="29"/>
      <c r="OYO22" s="29"/>
      <c r="OYP22" s="29"/>
      <c r="OYQ22" s="29"/>
      <c r="OYR22" s="29"/>
      <c r="OYS22" s="29"/>
      <c r="OYT22" s="29"/>
      <c r="OYU22" s="29"/>
      <c r="OYV22" s="29"/>
      <c r="OYW22" s="29"/>
      <c r="OYX22" s="29"/>
      <c r="OYY22" s="29"/>
      <c r="OYZ22" s="29"/>
      <c r="OZA22" s="29"/>
      <c r="OZB22" s="29"/>
      <c r="OZC22" s="29"/>
      <c r="OZD22" s="29"/>
      <c r="OZE22" s="29"/>
      <c r="OZF22" s="29"/>
      <c r="OZG22" s="29"/>
      <c r="OZH22" s="29"/>
      <c r="OZI22" s="29"/>
      <c r="OZJ22" s="29"/>
      <c r="OZK22" s="29"/>
      <c r="OZL22" s="29"/>
      <c r="OZM22" s="29"/>
      <c r="OZN22" s="29"/>
      <c r="OZO22" s="29"/>
      <c r="OZP22" s="29"/>
      <c r="OZQ22" s="29"/>
      <c r="OZR22" s="29"/>
      <c r="OZS22" s="29"/>
      <c r="OZT22" s="29"/>
      <c r="OZU22" s="29"/>
      <c r="OZV22" s="29"/>
      <c r="OZW22" s="29"/>
      <c r="OZX22" s="29"/>
      <c r="OZY22" s="29"/>
      <c r="OZZ22" s="29"/>
      <c r="PAA22" s="29"/>
      <c r="PAB22" s="29"/>
      <c r="PAC22" s="29"/>
      <c r="PAD22" s="29"/>
      <c r="PAE22" s="29"/>
      <c r="PAF22" s="29"/>
      <c r="PAG22" s="29"/>
      <c r="PAH22" s="29"/>
      <c r="PAI22" s="29"/>
      <c r="PAJ22" s="29"/>
      <c r="PAK22" s="29"/>
      <c r="PAL22" s="29"/>
      <c r="PAM22" s="29"/>
      <c r="PAN22" s="29"/>
      <c r="PAO22" s="29"/>
      <c r="PAP22" s="29"/>
      <c r="PAQ22" s="29"/>
      <c r="PAR22" s="29"/>
      <c r="PAS22" s="29"/>
      <c r="PAT22" s="29"/>
      <c r="PAU22" s="29"/>
      <c r="PAV22" s="29"/>
      <c r="PAW22" s="29"/>
      <c r="PAX22" s="29"/>
      <c r="PAY22" s="29"/>
      <c r="PAZ22" s="29"/>
      <c r="PBA22" s="29"/>
      <c r="PBB22" s="29"/>
      <c r="PBC22" s="29"/>
      <c r="PBD22" s="29"/>
      <c r="PBE22" s="29"/>
      <c r="PBF22" s="29"/>
      <c r="PBG22" s="29"/>
      <c r="PBH22" s="29"/>
      <c r="PBI22" s="29"/>
      <c r="PBJ22" s="29"/>
      <c r="PBK22" s="29"/>
      <c r="PBL22" s="29"/>
      <c r="PBM22" s="29"/>
      <c r="PBN22" s="29"/>
      <c r="PBO22" s="29"/>
      <c r="PBP22" s="29"/>
      <c r="PBQ22" s="29"/>
      <c r="PBR22" s="29"/>
      <c r="PBS22" s="29"/>
      <c r="PBT22" s="29"/>
      <c r="PBU22" s="29"/>
      <c r="PBV22" s="29"/>
      <c r="PBW22" s="29"/>
      <c r="PBX22" s="29"/>
      <c r="PBY22" s="29"/>
      <c r="PBZ22" s="29"/>
      <c r="PCA22" s="29"/>
      <c r="PCB22" s="29"/>
      <c r="PCC22" s="29"/>
      <c r="PCD22" s="29"/>
      <c r="PCE22" s="29"/>
      <c r="PCF22" s="29"/>
      <c r="PCG22" s="29"/>
      <c r="PCH22" s="29"/>
      <c r="PCI22" s="29"/>
      <c r="PCJ22" s="29"/>
      <c r="PCK22" s="29"/>
      <c r="PCL22" s="29"/>
      <c r="PCM22" s="29"/>
      <c r="PCN22" s="29"/>
      <c r="PCO22" s="29"/>
      <c r="PCP22" s="29"/>
      <c r="PCQ22" s="29"/>
      <c r="PCR22" s="29"/>
      <c r="PCS22" s="29"/>
      <c r="PCT22" s="29"/>
      <c r="PCU22" s="29"/>
      <c r="PCV22" s="29"/>
      <c r="PCW22" s="29"/>
      <c r="PCX22" s="29"/>
      <c r="PCY22" s="29"/>
      <c r="PCZ22" s="29"/>
      <c r="PDA22" s="29"/>
      <c r="PDB22" s="29"/>
      <c r="PDC22" s="29"/>
      <c r="PDD22" s="29"/>
      <c r="PDE22" s="29"/>
      <c r="PDF22" s="29"/>
      <c r="PDG22" s="29"/>
      <c r="PDH22" s="29"/>
      <c r="PDI22" s="29"/>
      <c r="PDJ22" s="29"/>
      <c r="PDK22" s="29"/>
      <c r="PDL22" s="29"/>
      <c r="PDM22" s="29"/>
      <c r="PDN22" s="29"/>
      <c r="PDO22" s="29"/>
      <c r="PDP22" s="29"/>
      <c r="PDQ22" s="29"/>
      <c r="PDR22" s="29"/>
      <c r="PDS22" s="29"/>
      <c r="PDT22" s="29"/>
      <c r="PDU22" s="29"/>
      <c r="PDV22" s="29"/>
      <c r="PDW22" s="29"/>
      <c r="PDX22" s="29"/>
      <c r="PDY22" s="29"/>
      <c r="PDZ22" s="29"/>
      <c r="PEA22" s="29"/>
      <c r="PEB22" s="29"/>
      <c r="PEC22" s="29"/>
      <c r="PED22" s="29"/>
      <c r="PEE22" s="29"/>
      <c r="PEF22" s="29"/>
      <c r="PEG22" s="29"/>
      <c r="PEH22" s="29"/>
      <c r="PEI22" s="29"/>
      <c r="PEJ22" s="29"/>
      <c r="PEK22" s="29"/>
      <c r="PEL22" s="29"/>
      <c r="PEM22" s="29"/>
      <c r="PEN22" s="29"/>
      <c r="PEO22" s="29"/>
      <c r="PEP22" s="29"/>
      <c r="PEQ22" s="29"/>
      <c r="PER22" s="29"/>
      <c r="PES22" s="29"/>
      <c r="PET22" s="29"/>
      <c r="PEU22" s="29"/>
      <c r="PEV22" s="29"/>
      <c r="PEW22" s="29"/>
      <c r="PEX22" s="29"/>
      <c r="PEY22" s="29"/>
      <c r="PEZ22" s="29"/>
      <c r="PFA22" s="29"/>
      <c r="PFB22" s="29"/>
      <c r="PFC22" s="29"/>
      <c r="PFD22" s="29"/>
      <c r="PFE22" s="29"/>
      <c r="PFF22" s="29"/>
      <c r="PFG22" s="29"/>
      <c r="PFH22" s="29"/>
      <c r="PFI22" s="29"/>
      <c r="PFJ22" s="29"/>
      <c r="PFK22" s="29"/>
      <c r="PFL22" s="29"/>
      <c r="PFM22" s="29"/>
      <c r="PFN22" s="29"/>
      <c r="PFO22" s="29"/>
      <c r="PFP22" s="29"/>
      <c r="PFQ22" s="29"/>
      <c r="PFR22" s="29"/>
      <c r="PFS22" s="29"/>
      <c r="PFT22" s="29"/>
      <c r="PFU22" s="29"/>
      <c r="PFV22" s="29"/>
      <c r="PFW22" s="29"/>
      <c r="PFX22" s="29"/>
      <c r="PFY22" s="29"/>
      <c r="PFZ22" s="29"/>
      <c r="PGA22" s="29"/>
      <c r="PGB22" s="29"/>
      <c r="PGC22" s="29"/>
      <c r="PGD22" s="29"/>
      <c r="PGE22" s="29"/>
      <c r="PGF22" s="29"/>
      <c r="PGG22" s="29"/>
      <c r="PGH22" s="29"/>
      <c r="PGI22" s="29"/>
      <c r="PGJ22" s="29"/>
      <c r="PGK22" s="29"/>
      <c r="PGL22" s="29"/>
      <c r="PGM22" s="29"/>
      <c r="PGN22" s="29"/>
      <c r="PGO22" s="29"/>
      <c r="PGP22" s="29"/>
      <c r="PGQ22" s="29"/>
      <c r="PGR22" s="29"/>
      <c r="PGS22" s="29"/>
      <c r="PGT22" s="29"/>
      <c r="PGU22" s="29"/>
      <c r="PGV22" s="29"/>
      <c r="PGW22" s="29"/>
      <c r="PGX22" s="29"/>
      <c r="PGY22" s="29"/>
      <c r="PGZ22" s="29"/>
      <c r="PHA22" s="29"/>
      <c r="PHB22" s="29"/>
      <c r="PHC22" s="29"/>
      <c r="PHD22" s="29"/>
      <c r="PHE22" s="29"/>
      <c r="PHF22" s="29"/>
      <c r="PHG22" s="29"/>
      <c r="PHH22" s="29"/>
      <c r="PHI22" s="29"/>
      <c r="PHJ22" s="29"/>
      <c r="PHK22" s="29"/>
      <c r="PHL22" s="29"/>
      <c r="PHM22" s="29"/>
      <c r="PHN22" s="29"/>
      <c r="PHO22" s="29"/>
      <c r="PHP22" s="29"/>
      <c r="PHQ22" s="29"/>
      <c r="PHR22" s="29"/>
      <c r="PHS22" s="29"/>
      <c r="PHT22" s="29"/>
      <c r="PHU22" s="29"/>
      <c r="PHV22" s="29"/>
      <c r="PHW22" s="29"/>
      <c r="PHX22" s="29"/>
      <c r="PHY22" s="29"/>
      <c r="PHZ22" s="29"/>
      <c r="PIA22" s="29"/>
      <c r="PIB22" s="29"/>
      <c r="PIC22" s="29"/>
      <c r="PID22" s="29"/>
      <c r="PIE22" s="29"/>
      <c r="PIF22" s="29"/>
      <c r="PIG22" s="29"/>
      <c r="PIH22" s="29"/>
      <c r="PII22" s="29"/>
      <c r="PIJ22" s="29"/>
      <c r="PIK22" s="29"/>
      <c r="PIL22" s="29"/>
      <c r="PIM22" s="29"/>
      <c r="PIN22" s="29"/>
      <c r="PIO22" s="29"/>
      <c r="PIP22" s="29"/>
      <c r="PIQ22" s="29"/>
      <c r="PIR22" s="29"/>
      <c r="PIS22" s="29"/>
      <c r="PIT22" s="29"/>
      <c r="PIU22" s="29"/>
      <c r="PIV22" s="29"/>
      <c r="PIW22" s="29"/>
      <c r="PIX22" s="29"/>
      <c r="PIY22" s="29"/>
      <c r="PIZ22" s="29"/>
      <c r="PJA22" s="29"/>
      <c r="PJB22" s="29"/>
      <c r="PJC22" s="29"/>
      <c r="PJD22" s="29"/>
      <c r="PJE22" s="29"/>
      <c r="PJF22" s="29"/>
      <c r="PJG22" s="29"/>
      <c r="PJH22" s="29"/>
      <c r="PJI22" s="29"/>
      <c r="PJJ22" s="29"/>
      <c r="PJK22" s="29"/>
      <c r="PJL22" s="29"/>
      <c r="PJM22" s="29"/>
      <c r="PJN22" s="29"/>
      <c r="PJO22" s="29"/>
      <c r="PJP22" s="29"/>
      <c r="PJQ22" s="29"/>
      <c r="PJR22" s="29"/>
      <c r="PJS22" s="29"/>
      <c r="PJT22" s="29"/>
      <c r="PJU22" s="29"/>
      <c r="PJV22" s="29"/>
      <c r="PJW22" s="29"/>
      <c r="PJX22" s="29"/>
      <c r="PJY22" s="29"/>
      <c r="PJZ22" s="29"/>
      <c r="PKA22" s="29"/>
      <c r="PKB22" s="29"/>
      <c r="PKC22" s="29"/>
      <c r="PKD22" s="29"/>
      <c r="PKE22" s="29"/>
      <c r="PKF22" s="29"/>
      <c r="PKG22" s="29"/>
      <c r="PKH22" s="29"/>
      <c r="PKI22" s="29"/>
      <c r="PKJ22" s="29"/>
      <c r="PKK22" s="29"/>
      <c r="PKL22" s="29"/>
      <c r="PKM22" s="29"/>
      <c r="PKN22" s="29"/>
      <c r="PKO22" s="29"/>
      <c r="PKP22" s="29"/>
      <c r="PKQ22" s="29"/>
      <c r="PKR22" s="29"/>
      <c r="PKS22" s="29"/>
      <c r="PKT22" s="29"/>
      <c r="PKU22" s="29"/>
      <c r="PKV22" s="29"/>
      <c r="PKW22" s="29"/>
      <c r="PKX22" s="29"/>
      <c r="PKY22" s="29"/>
      <c r="PKZ22" s="29"/>
      <c r="PLA22" s="29"/>
      <c r="PLB22" s="29"/>
      <c r="PLC22" s="29"/>
      <c r="PLD22" s="29"/>
      <c r="PLE22" s="29"/>
      <c r="PLF22" s="29"/>
      <c r="PLG22" s="29"/>
      <c r="PLH22" s="29"/>
      <c r="PLI22" s="29"/>
      <c r="PLJ22" s="29"/>
      <c r="PLK22" s="29"/>
      <c r="PLL22" s="29"/>
      <c r="PLM22" s="29"/>
      <c r="PLN22" s="29"/>
      <c r="PLO22" s="29"/>
      <c r="PLP22" s="29"/>
      <c r="PLQ22" s="29"/>
      <c r="PLR22" s="29"/>
      <c r="PLS22" s="29"/>
      <c r="PLT22" s="29"/>
      <c r="PLU22" s="29"/>
      <c r="PLV22" s="29"/>
      <c r="PLW22" s="29"/>
      <c r="PLX22" s="29"/>
      <c r="PLY22" s="29"/>
      <c r="PLZ22" s="29"/>
      <c r="PMA22" s="29"/>
      <c r="PMB22" s="29"/>
      <c r="PMC22" s="29"/>
      <c r="PMD22" s="29"/>
      <c r="PME22" s="29"/>
      <c r="PMF22" s="29"/>
      <c r="PMG22" s="29"/>
      <c r="PMH22" s="29"/>
      <c r="PMI22" s="29"/>
      <c r="PMJ22" s="29"/>
      <c r="PMK22" s="29"/>
      <c r="PML22" s="29"/>
      <c r="PMM22" s="29"/>
      <c r="PMN22" s="29"/>
      <c r="PMO22" s="29"/>
      <c r="PMP22" s="29"/>
      <c r="PMQ22" s="29"/>
      <c r="PMR22" s="29"/>
      <c r="PMS22" s="29"/>
      <c r="PMT22" s="29"/>
      <c r="PMU22" s="29"/>
      <c r="PMV22" s="29"/>
      <c r="PMW22" s="29"/>
      <c r="PMX22" s="29"/>
      <c r="PMY22" s="29"/>
      <c r="PMZ22" s="29"/>
      <c r="PNA22" s="29"/>
      <c r="PNB22" s="29"/>
      <c r="PNC22" s="29"/>
      <c r="PND22" s="29"/>
      <c r="PNE22" s="29"/>
      <c r="PNF22" s="29"/>
      <c r="PNG22" s="29"/>
      <c r="PNH22" s="29"/>
      <c r="PNI22" s="29"/>
      <c r="PNJ22" s="29"/>
      <c r="PNK22" s="29"/>
      <c r="PNL22" s="29"/>
      <c r="PNM22" s="29"/>
      <c r="PNN22" s="29"/>
      <c r="PNO22" s="29"/>
      <c r="PNP22" s="29"/>
      <c r="PNQ22" s="29"/>
      <c r="PNR22" s="29"/>
      <c r="PNS22" s="29"/>
      <c r="PNT22" s="29"/>
      <c r="PNU22" s="29"/>
      <c r="PNV22" s="29"/>
      <c r="PNW22" s="29"/>
      <c r="PNX22" s="29"/>
      <c r="PNY22" s="29"/>
      <c r="PNZ22" s="29"/>
      <c r="POA22" s="29"/>
      <c r="POB22" s="29"/>
      <c r="POC22" s="29"/>
      <c r="POD22" s="29"/>
      <c r="POE22" s="29"/>
      <c r="POF22" s="29"/>
      <c r="POG22" s="29"/>
      <c r="POH22" s="29"/>
      <c r="POI22" s="29"/>
      <c r="POJ22" s="29"/>
      <c r="POK22" s="29"/>
      <c r="POL22" s="29"/>
      <c r="POM22" s="29"/>
      <c r="PON22" s="29"/>
      <c r="POO22" s="29"/>
      <c r="POP22" s="29"/>
      <c r="POQ22" s="29"/>
      <c r="POR22" s="29"/>
      <c r="POS22" s="29"/>
      <c r="POT22" s="29"/>
      <c r="POU22" s="29"/>
      <c r="POV22" s="29"/>
      <c r="POW22" s="29"/>
      <c r="POX22" s="29"/>
      <c r="POY22" s="29"/>
      <c r="POZ22" s="29"/>
      <c r="PPA22" s="29"/>
      <c r="PPB22" s="29"/>
      <c r="PPC22" s="29"/>
      <c r="PPD22" s="29"/>
      <c r="PPE22" s="29"/>
      <c r="PPF22" s="29"/>
      <c r="PPG22" s="29"/>
      <c r="PPH22" s="29"/>
      <c r="PPI22" s="29"/>
      <c r="PPJ22" s="29"/>
      <c r="PPK22" s="29"/>
      <c r="PPL22" s="29"/>
      <c r="PPM22" s="29"/>
      <c r="PPN22" s="29"/>
      <c r="PPO22" s="29"/>
      <c r="PPP22" s="29"/>
      <c r="PPQ22" s="29"/>
      <c r="PPR22" s="29"/>
      <c r="PPS22" s="29"/>
      <c r="PPT22" s="29"/>
      <c r="PPU22" s="29"/>
      <c r="PPV22" s="29"/>
      <c r="PPW22" s="29"/>
      <c r="PPX22" s="29"/>
      <c r="PPY22" s="29"/>
      <c r="PPZ22" s="29"/>
      <c r="PQA22" s="29"/>
      <c r="PQB22" s="29"/>
      <c r="PQC22" s="29"/>
      <c r="PQD22" s="29"/>
      <c r="PQE22" s="29"/>
      <c r="PQF22" s="29"/>
      <c r="PQG22" s="29"/>
      <c r="PQH22" s="29"/>
      <c r="PQI22" s="29"/>
      <c r="PQJ22" s="29"/>
      <c r="PQK22" s="29"/>
      <c r="PQL22" s="29"/>
      <c r="PQM22" s="29"/>
      <c r="PQN22" s="29"/>
      <c r="PQO22" s="29"/>
      <c r="PQP22" s="29"/>
      <c r="PQQ22" s="29"/>
      <c r="PQR22" s="29"/>
      <c r="PQS22" s="29"/>
      <c r="PQT22" s="29"/>
      <c r="PQU22" s="29"/>
      <c r="PQV22" s="29"/>
      <c r="PQW22" s="29"/>
      <c r="PQX22" s="29"/>
      <c r="PQY22" s="29"/>
      <c r="PQZ22" s="29"/>
      <c r="PRA22" s="29"/>
      <c r="PRB22" s="29"/>
      <c r="PRC22" s="29"/>
      <c r="PRD22" s="29"/>
      <c r="PRE22" s="29"/>
      <c r="PRF22" s="29"/>
      <c r="PRG22" s="29"/>
      <c r="PRH22" s="29"/>
      <c r="PRI22" s="29"/>
      <c r="PRJ22" s="29"/>
      <c r="PRK22" s="29"/>
      <c r="PRL22" s="29"/>
      <c r="PRM22" s="29"/>
      <c r="PRN22" s="29"/>
      <c r="PRO22" s="29"/>
      <c r="PRP22" s="29"/>
      <c r="PRQ22" s="29"/>
      <c r="PRR22" s="29"/>
      <c r="PRS22" s="29"/>
      <c r="PRT22" s="29"/>
      <c r="PRU22" s="29"/>
      <c r="PRV22" s="29"/>
      <c r="PRW22" s="29"/>
      <c r="PRX22" s="29"/>
      <c r="PRY22" s="29"/>
      <c r="PRZ22" s="29"/>
      <c r="PSA22" s="29"/>
      <c r="PSB22" s="29"/>
      <c r="PSC22" s="29"/>
      <c r="PSD22" s="29"/>
      <c r="PSE22" s="29"/>
      <c r="PSF22" s="29"/>
      <c r="PSG22" s="29"/>
      <c r="PSH22" s="29"/>
      <c r="PSI22" s="29"/>
      <c r="PSJ22" s="29"/>
      <c r="PSK22" s="29"/>
      <c r="PSL22" s="29"/>
      <c r="PSM22" s="29"/>
      <c r="PSN22" s="29"/>
      <c r="PSO22" s="29"/>
      <c r="PSP22" s="29"/>
      <c r="PSQ22" s="29"/>
      <c r="PSR22" s="29"/>
      <c r="PSS22" s="29"/>
      <c r="PST22" s="29"/>
      <c r="PSU22" s="29"/>
      <c r="PSV22" s="29"/>
      <c r="PSW22" s="29"/>
      <c r="PSX22" s="29"/>
      <c r="PSY22" s="29"/>
      <c r="PSZ22" s="29"/>
      <c r="PTA22" s="29"/>
      <c r="PTB22" s="29"/>
      <c r="PTC22" s="29"/>
      <c r="PTD22" s="29"/>
      <c r="PTE22" s="29"/>
      <c r="PTF22" s="29"/>
      <c r="PTG22" s="29"/>
      <c r="PTH22" s="29"/>
      <c r="PTI22" s="29"/>
      <c r="PTJ22" s="29"/>
      <c r="PTK22" s="29"/>
      <c r="PTL22" s="29"/>
      <c r="PTM22" s="29"/>
      <c r="PTN22" s="29"/>
      <c r="PTO22" s="29"/>
      <c r="PTP22" s="29"/>
      <c r="PTQ22" s="29"/>
      <c r="PTR22" s="29"/>
      <c r="PTS22" s="29"/>
      <c r="PTT22" s="29"/>
      <c r="PTU22" s="29"/>
      <c r="PTV22" s="29"/>
      <c r="PTW22" s="29"/>
      <c r="PTX22" s="29"/>
      <c r="PTY22" s="29"/>
      <c r="PTZ22" s="29"/>
      <c r="PUA22" s="29"/>
      <c r="PUB22" s="29"/>
      <c r="PUC22" s="29"/>
      <c r="PUD22" s="29"/>
      <c r="PUE22" s="29"/>
      <c r="PUF22" s="29"/>
      <c r="PUG22" s="29"/>
      <c r="PUH22" s="29"/>
      <c r="PUI22" s="29"/>
      <c r="PUJ22" s="29"/>
      <c r="PUK22" s="29"/>
      <c r="PUL22" s="29"/>
      <c r="PUM22" s="29"/>
      <c r="PUN22" s="29"/>
      <c r="PUO22" s="29"/>
      <c r="PUP22" s="29"/>
      <c r="PUQ22" s="29"/>
      <c r="PUR22" s="29"/>
      <c r="PUS22" s="29"/>
      <c r="PUT22" s="29"/>
      <c r="PUU22" s="29"/>
      <c r="PUV22" s="29"/>
      <c r="PUW22" s="29"/>
      <c r="PUX22" s="29"/>
      <c r="PUY22" s="29"/>
      <c r="PUZ22" s="29"/>
      <c r="PVA22" s="29"/>
      <c r="PVB22" s="29"/>
      <c r="PVC22" s="29"/>
      <c r="PVD22" s="29"/>
      <c r="PVE22" s="29"/>
      <c r="PVF22" s="29"/>
      <c r="PVG22" s="29"/>
      <c r="PVH22" s="29"/>
      <c r="PVI22" s="29"/>
      <c r="PVJ22" s="29"/>
      <c r="PVK22" s="29"/>
      <c r="PVL22" s="29"/>
      <c r="PVM22" s="29"/>
      <c r="PVN22" s="29"/>
      <c r="PVO22" s="29"/>
      <c r="PVP22" s="29"/>
      <c r="PVQ22" s="29"/>
      <c r="PVR22" s="29"/>
      <c r="PVS22" s="29"/>
      <c r="PVT22" s="29"/>
      <c r="PVU22" s="29"/>
      <c r="PVV22" s="29"/>
      <c r="PVW22" s="29"/>
      <c r="PVX22" s="29"/>
      <c r="PVY22" s="29"/>
      <c r="PVZ22" s="29"/>
      <c r="PWA22" s="29"/>
      <c r="PWB22" s="29"/>
      <c r="PWC22" s="29"/>
      <c r="PWD22" s="29"/>
      <c r="PWE22" s="29"/>
      <c r="PWF22" s="29"/>
      <c r="PWG22" s="29"/>
      <c r="PWH22" s="29"/>
      <c r="PWI22" s="29"/>
      <c r="PWJ22" s="29"/>
      <c r="PWK22" s="29"/>
      <c r="PWL22" s="29"/>
      <c r="PWM22" s="29"/>
      <c r="PWN22" s="29"/>
      <c r="PWO22" s="29"/>
      <c r="PWP22" s="29"/>
      <c r="PWQ22" s="29"/>
      <c r="PWR22" s="29"/>
      <c r="PWS22" s="29"/>
      <c r="PWT22" s="29"/>
      <c r="PWU22" s="29"/>
      <c r="PWV22" s="29"/>
      <c r="PWW22" s="29"/>
      <c r="PWX22" s="29"/>
      <c r="PWY22" s="29"/>
      <c r="PWZ22" s="29"/>
      <c r="PXA22" s="29"/>
      <c r="PXB22" s="29"/>
      <c r="PXC22" s="29"/>
      <c r="PXD22" s="29"/>
      <c r="PXE22" s="29"/>
      <c r="PXF22" s="29"/>
      <c r="PXG22" s="29"/>
      <c r="PXH22" s="29"/>
      <c r="PXI22" s="29"/>
      <c r="PXJ22" s="29"/>
      <c r="PXK22" s="29"/>
      <c r="PXL22" s="29"/>
      <c r="PXM22" s="29"/>
      <c r="PXN22" s="29"/>
      <c r="PXO22" s="29"/>
      <c r="PXP22" s="29"/>
      <c r="PXQ22" s="29"/>
      <c r="PXR22" s="29"/>
      <c r="PXS22" s="29"/>
      <c r="PXT22" s="29"/>
      <c r="PXU22" s="29"/>
      <c r="PXV22" s="29"/>
      <c r="PXW22" s="29"/>
      <c r="PXX22" s="29"/>
      <c r="PXY22" s="29"/>
      <c r="PXZ22" s="29"/>
      <c r="PYA22" s="29"/>
      <c r="PYB22" s="29"/>
      <c r="PYC22" s="29"/>
      <c r="PYD22" s="29"/>
      <c r="PYE22" s="29"/>
      <c r="PYF22" s="29"/>
      <c r="PYG22" s="29"/>
      <c r="PYH22" s="29"/>
      <c r="PYI22" s="29"/>
      <c r="PYJ22" s="29"/>
      <c r="PYK22" s="29"/>
      <c r="PYL22" s="29"/>
      <c r="PYM22" s="29"/>
      <c r="PYN22" s="29"/>
      <c r="PYO22" s="29"/>
      <c r="PYP22" s="29"/>
      <c r="PYQ22" s="29"/>
      <c r="PYR22" s="29"/>
      <c r="PYS22" s="29"/>
      <c r="PYT22" s="29"/>
      <c r="PYU22" s="29"/>
      <c r="PYV22" s="29"/>
      <c r="PYW22" s="29"/>
      <c r="PYX22" s="29"/>
      <c r="PYY22" s="29"/>
      <c r="PYZ22" s="29"/>
      <c r="PZA22" s="29"/>
      <c r="PZB22" s="29"/>
      <c r="PZC22" s="29"/>
      <c r="PZD22" s="29"/>
      <c r="PZE22" s="29"/>
      <c r="PZF22" s="29"/>
      <c r="PZG22" s="29"/>
      <c r="PZH22" s="29"/>
      <c r="PZI22" s="29"/>
      <c r="PZJ22" s="29"/>
      <c r="PZK22" s="29"/>
      <c r="PZL22" s="29"/>
      <c r="PZM22" s="29"/>
      <c r="PZN22" s="29"/>
      <c r="PZO22" s="29"/>
      <c r="PZP22" s="29"/>
      <c r="PZQ22" s="29"/>
      <c r="PZR22" s="29"/>
      <c r="PZS22" s="29"/>
      <c r="PZT22" s="29"/>
      <c r="PZU22" s="29"/>
      <c r="PZV22" s="29"/>
      <c r="PZW22" s="29"/>
      <c r="PZX22" s="29"/>
      <c r="PZY22" s="29"/>
      <c r="PZZ22" s="29"/>
      <c r="QAA22" s="29"/>
      <c r="QAB22" s="29"/>
      <c r="QAC22" s="29"/>
      <c r="QAD22" s="29"/>
      <c r="QAE22" s="29"/>
      <c r="QAF22" s="29"/>
      <c r="QAG22" s="29"/>
      <c r="QAH22" s="29"/>
      <c r="QAI22" s="29"/>
      <c r="QAJ22" s="29"/>
      <c r="QAK22" s="29"/>
      <c r="QAL22" s="29"/>
      <c r="QAM22" s="29"/>
      <c r="QAN22" s="29"/>
      <c r="QAO22" s="29"/>
      <c r="QAP22" s="29"/>
      <c r="QAQ22" s="29"/>
      <c r="QAR22" s="29"/>
      <c r="QAS22" s="29"/>
      <c r="QAT22" s="29"/>
      <c r="QAU22" s="29"/>
      <c r="QAV22" s="29"/>
      <c r="QAW22" s="29"/>
      <c r="QAX22" s="29"/>
      <c r="QAY22" s="29"/>
      <c r="QAZ22" s="29"/>
      <c r="QBA22" s="29"/>
      <c r="QBB22" s="29"/>
      <c r="QBC22" s="29"/>
      <c r="QBD22" s="29"/>
      <c r="QBE22" s="29"/>
      <c r="QBF22" s="29"/>
      <c r="QBG22" s="29"/>
      <c r="QBH22" s="29"/>
      <c r="QBI22" s="29"/>
      <c r="QBJ22" s="29"/>
      <c r="QBK22" s="29"/>
      <c r="QBL22" s="29"/>
      <c r="QBM22" s="29"/>
      <c r="QBN22" s="29"/>
      <c r="QBO22" s="29"/>
      <c r="QBP22" s="29"/>
      <c r="QBQ22" s="29"/>
      <c r="QBR22" s="29"/>
      <c r="QBS22" s="29"/>
      <c r="QBT22" s="29"/>
      <c r="QBU22" s="29"/>
      <c r="QBV22" s="29"/>
      <c r="QBW22" s="29"/>
      <c r="QBX22" s="29"/>
      <c r="QBY22" s="29"/>
      <c r="QBZ22" s="29"/>
      <c r="QCA22" s="29"/>
      <c r="QCB22" s="29"/>
      <c r="QCC22" s="29"/>
      <c r="QCD22" s="29"/>
      <c r="QCE22" s="29"/>
      <c r="QCF22" s="29"/>
      <c r="QCG22" s="29"/>
      <c r="QCH22" s="29"/>
      <c r="QCI22" s="29"/>
      <c r="QCJ22" s="29"/>
      <c r="QCK22" s="29"/>
      <c r="QCL22" s="29"/>
      <c r="QCM22" s="29"/>
      <c r="QCN22" s="29"/>
      <c r="QCO22" s="29"/>
      <c r="QCP22" s="29"/>
      <c r="QCQ22" s="29"/>
      <c r="QCR22" s="29"/>
      <c r="QCS22" s="29"/>
      <c r="QCT22" s="29"/>
      <c r="QCU22" s="29"/>
      <c r="QCV22" s="29"/>
      <c r="QCW22" s="29"/>
      <c r="QCX22" s="29"/>
      <c r="QCY22" s="29"/>
      <c r="QCZ22" s="29"/>
      <c r="QDA22" s="29"/>
      <c r="QDB22" s="29"/>
      <c r="QDC22" s="29"/>
      <c r="QDD22" s="29"/>
      <c r="QDE22" s="29"/>
      <c r="QDF22" s="29"/>
      <c r="QDG22" s="29"/>
      <c r="QDH22" s="29"/>
      <c r="QDI22" s="29"/>
      <c r="QDJ22" s="29"/>
      <c r="QDK22" s="29"/>
      <c r="QDL22" s="29"/>
      <c r="QDM22" s="29"/>
      <c r="QDN22" s="29"/>
      <c r="QDO22" s="29"/>
      <c r="QDP22" s="29"/>
      <c r="QDQ22" s="29"/>
      <c r="QDR22" s="29"/>
      <c r="QDS22" s="29"/>
      <c r="QDT22" s="29"/>
      <c r="QDU22" s="29"/>
      <c r="QDV22" s="29"/>
      <c r="QDW22" s="29"/>
      <c r="QDX22" s="29"/>
      <c r="QDY22" s="29"/>
      <c r="QDZ22" s="29"/>
      <c r="QEA22" s="29"/>
      <c r="QEB22" s="29"/>
      <c r="QEC22" s="29"/>
      <c r="QED22" s="29"/>
      <c r="QEE22" s="29"/>
      <c r="QEF22" s="29"/>
      <c r="QEG22" s="29"/>
      <c r="QEH22" s="29"/>
      <c r="QEI22" s="29"/>
      <c r="QEJ22" s="29"/>
      <c r="QEK22" s="29"/>
      <c r="QEL22" s="29"/>
      <c r="QEM22" s="29"/>
      <c r="QEN22" s="29"/>
      <c r="QEO22" s="29"/>
      <c r="QEP22" s="29"/>
      <c r="QEQ22" s="29"/>
      <c r="QER22" s="29"/>
      <c r="QES22" s="29"/>
      <c r="QET22" s="29"/>
      <c r="QEU22" s="29"/>
      <c r="QEV22" s="29"/>
      <c r="QEW22" s="29"/>
      <c r="QEX22" s="29"/>
      <c r="QEY22" s="29"/>
      <c r="QEZ22" s="29"/>
      <c r="QFA22" s="29"/>
      <c r="QFB22" s="29"/>
      <c r="QFC22" s="29"/>
      <c r="QFD22" s="29"/>
      <c r="QFE22" s="29"/>
      <c r="QFF22" s="29"/>
      <c r="QFG22" s="29"/>
      <c r="QFH22" s="29"/>
      <c r="QFI22" s="29"/>
      <c r="QFJ22" s="29"/>
      <c r="QFK22" s="29"/>
      <c r="QFL22" s="29"/>
      <c r="QFM22" s="29"/>
      <c r="QFN22" s="29"/>
      <c r="QFO22" s="29"/>
      <c r="QFP22" s="29"/>
      <c r="QFQ22" s="29"/>
      <c r="QFR22" s="29"/>
      <c r="QFS22" s="29"/>
      <c r="QFT22" s="29"/>
      <c r="QFU22" s="29"/>
      <c r="QFV22" s="29"/>
      <c r="QFW22" s="29"/>
      <c r="QFX22" s="29"/>
      <c r="QFY22" s="29"/>
      <c r="QFZ22" s="29"/>
      <c r="QGA22" s="29"/>
      <c r="QGB22" s="29"/>
      <c r="QGC22" s="29"/>
      <c r="QGD22" s="29"/>
      <c r="QGE22" s="29"/>
      <c r="QGF22" s="29"/>
      <c r="QGG22" s="29"/>
      <c r="QGH22" s="29"/>
      <c r="QGI22" s="29"/>
      <c r="QGJ22" s="29"/>
      <c r="QGK22" s="29"/>
      <c r="QGL22" s="29"/>
      <c r="QGM22" s="29"/>
      <c r="QGN22" s="29"/>
      <c r="QGO22" s="29"/>
      <c r="QGP22" s="29"/>
      <c r="QGQ22" s="29"/>
      <c r="QGR22" s="29"/>
      <c r="QGS22" s="29"/>
      <c r="QGT22" s="29"/>
      <c r="QGU22" s="29"/>
      <c r="QGV22" s="29"/>
      <c r="QGW22" s="29"/>
      <c r="QGX22" s="29"/>
      <c r="QGY22" s="29"/>
      <c r="QGZ22" s="29"/>
      <c r="QHA22" s="29"/>
      <c r="QHB22" s="29"/>
      <c r="QHC22" s="29"/>
      <c r="QHD22" s="29"/>
      <c r="QHE22" s="29"/>
      <c r="QHF22" s="29"/>
      <c r="QHG22" s="29"/>
      <c r="QHH22" s="29"/>
      <c r="QHI22" s="29"/>
      <c r="QHJ22" s="29"/>
      <c r="QHK22" s="29"/>
      <c r="QHL22" s="29"/>
      <c r="QHM22" s="29"/>
      <c r="QHN22" s="29"/>
      <c r="QHO22" s="29"/>
      <c r="QHP22" s="29"/>
      <c r="QHQ22" s="29"/>
      <c r="QHR22" s="29"/>
      <c r="QHS22" s="29"/>
      <c r="QHT22" s="29"/>
      <c r="QHU22" s="29"/>
      <c r="QHV22" s="29"/>
      <c r="QHW22" s="29"/>
      <c r="QHX22" s="29"/>
      <c r="QHY22" s="29"/>
      <c r="QHZ22" s="29"/>
      <c r="QIA22" s="29"/>
      <c r="QIB22" s="29"/>
      <c r="QIC22" s="29"/>
      <c r="QID22" s="29"/>
      <c r="QIE22" s="29"/>
      <c r="QIF22" s="29"/>
      <c r="QIG22" s="29"/>
      <c r="QIH22" s="29"/>
      <c r="QII22" s="29"/>
      <c r="QIJ22" s="29"/>
      <c r="QIK22" s="29"/>
      <c r="QIL22" s="29"/>
      <c r="QIM22" s="29"/>
      <c r="QIN22" s="29"/>
      <c r="QIO22" s="29"/>
      <c r="QIP22" s="29"/>
      <c r="QIQ22" s="29"/>
      <c r="QIR22" s="29"/>
      <c r="QIS22" s="29"/>
      <c r="QIT22" s="29"/>
      <c r="QIU22" s="29"/>
      <c r="QIV22" s="29"/>
      <c r="QIW22" s="29"/>
      <c r="QIX22" s="29"/>
      <c r="QIY22" s="29"/>
      <c r="QIZ22" s="29"/>
      <c r="QJA22" s="29"/>
      <c r="QJB22" s="29"/>
      <c r="QJC22" s="29"/>
      <c r="QJD22" s="29"/>
      <c r="QJE22" s="29"/>
      <c r="QJF22" s="29"/>
      <c r="QJG22" s="29"/>
      <c r="QJH22" s="29"/>
      <c r="QJI22" s="29"/>
      <c r="QJJ22" s="29"/>
      <c r="QJK22" s="29"/>
      <c r="QJL22" s="29"/>
      <c r="QJM22" s="29"/>
      <c r="QJN22" s="29"/>
      <c r="QJO22" s="29"/>
      <c r="QJP22" s="29"/>
      <c r="QJQ22" s="29"/>
      <c r="QJR22" s="29"/>
      <c r="QJS22" s="29"/>
      <c r="QJT22" s="29"/>
      <c r="QJU22" s="29"/>
      <c r="QJV22" s="29"/>
      <c r="QJW22" s="29"/>
      <c r="QJX22" s="29"/>
      <c r="QJY22" s="29"/>
      <c r="QJZ22" s="29"/>
      <c r="QKA22" s="29"/>
      <c r="QKB22" s="29"/>
      <c r="QKC22" s="29"/>
      <c r="QKD22" s="29"/>
      <c r="QKE22" s="29"/>
      <c r="QKF22" s="29"/>
      <c r="QKG22" s="29"/>
      <c r="QKH22" s="29"/>
      <c r="QKI22" s="29"/>
      <c r="QKJ22" s="29"/>
      <c r="QKK22" s="29"/>
      <c r="QKL22" s="29"/>
      <c r="QKM22" s="29"/>
      <c r="QKN22" s="29"/>
      <c r="QKO22" s="29"/>
      <c r="QKP22" s="29"/>
      <c r="QKQ22" s="29"/>
      <c r="QKR22" s="29"/>
      <c r="QKS22" s="29"/>
      <c r="QKT22" s="29"/>
      <c r="QKU22" s="29"/>
      <c r="QKV22" s="29"/>
      <c r="QKW22" s="29"/>
      <c r="QKX22" s="29"/>
      <c r="QKY22" s="29"/>
      <c r="QKZ22" s="29"/>
      <c r="QLA22" s="29"/>
      <c r="QLB22" s="29"/>
      <c r="QLC22" s="29"/>
      <c r="QLD22" s="29"/>
      <c r="QLE22" s="29"/>
      <c r="QLF22" s="29"/>
      <c r="QLG22" s="29"/>
      <c r="QLH22" s="29"/>
      <c r="QLI22" s="29"/>
      <c r="QLJ22" s="29"/>
      <c r="QLK22" s="29"/>
      <c r="QLL22" s="29"/>
      <c r="QLM22" s="29"/>
      <c r="QLN22" s="29"/>
      <c r="QLO22" s="29"/>
      <c r="QLP22" s="29"/>
      <c r="QLQ22" s="29"/>
      <c r="QLR22" s="29"/>
      <c r="QLS22" s="29"/>
      <c r="QLT22" s="29"/>
      <c r="QLU22" s="29"/>
      <c r="QLV22" s="29"/>
      <c r="QLW22" s="29"/>
      <c r="QLX22" s="29"/>
      <c r="QLY22" s="29"/>
      <c r="QLZ22" s="29"/>
      <c r="QMA22" s="29"/>
      <c r="QMB22" s="29"/>
      <c r="QMC22" s="29"/>
      <c r="QMD22" s="29"/>
      <c r="QME22" s="29"/>
      <c r="QMF22" s="29"/>
      <c r="QMG22" s="29"/>
      <c r="QMH22" s="29"/>
      <c r="QMI22" s="29"/>
      <c r="QMJ22" s="29"/>
      <c r="QMK22" s="29"/>
      <c r="QML22" s="29"/>
      <c r="QMM22" s="29"/>
      <c r="QMN22" s="29"/>
      <c r="QMO22" s="29"/>
      <c r="QMP22" s="29"/>
      <c r="QMQ22" s="29"/>
      <c r="QMR22" s="29"/>
      <c r="QMS22" s="29"/>
      <c r="QMT22" s="29"/>
      <c r="QMU22" s="29"/>
      <c r="QMV22" s="29"/>
      <c r="QMW22" s="29"/>
      <c r="QMX22" s="29"/>
      <c r="QMY22" s="29"/>
      <c r="QMZ22" s="29"/>
      <c r="QNA22" s="29"/>
      <c r="QNB22" s="29"/>
      <c r="QNC22" s="29"/>
      <c r="QND22" s="29"/>
      <c r="QNE22" s="29"/>
      <c r="QNF22" s="29"/>
      <c r="QNG22" s="29"/>
      <c r="QNH22" s="29"/>
      <c r="QNI22" s="29"/>
      <c r="QNJ22" s="29"/>
      <c r="QNK22" s="29"/>
      <c r="QNL22" s="29"/>
      <c r="QNM22" s="29"/>
      <c r="QNN22" s="29"/>
      <c r="QNO22" s="29"/>
      <c r="QNP22" s="29"/>
      <c r="QNQ22" s="29"/>
      <c r="QNR22" s="29"/>
      <c r="QNS22" s="29"/>
      <c r="QNT22" s="29"/>
      <c r="QNU22" s="29"/>
      <c r="QNV22" s="29"/>
      <c r="QNW22" s="29"/>
      <c r="QNX22" s="29"/>
      <c r="QNY22" s="29"/>
      <c r="QNZ22" s="29"/>
      <c r="QOA22" s="29"/>
      <c r="QOB22" s="29"/>
      <c r="QOC22" s="29"/>
      <c r="QOD22" s="29"/>
      <c r="QOE22" s="29"/>
      <c r="QOF22" s="29"/>
      <c r="QOG22" s="29"/>
      <c r="QOH22" s="29"/>
      <c r="QOI22" s="29"/>
      <c r="QOJ22" s="29"/>
      <c r="QOK22" s="29"/>
      <c r="QOL22" s="29"/>
      <c r="QOM22" s="29"/>
      <c r="QON22" s="29"/>
      <c r="QOO22" s="29"/>
      <c r="QOP22" s="29"/>
      <c r="QOQ22" s="29"/>
      <c r="QOR22" s="29"/>
      <c r="QOS22" s="29"/>
      <c r="QOT22" s="29"/>
      <c r="QOU22" s="29"/>
      <c r="QOV22" s="29"/>
      <c r="QOW22" s="29"/>
      <c r="QOX22" s="29"/>
      <c r="QOY22" s="29"/>
      <c r="QOZ22" s="29"/>
      <c r="QPA22" s="29"/>
      <c r="QPB22" s="29"/>
      <c r="QPC22" s="29"/>
      <c r="QPD22" s="29"/>
      <c r="QPE22" s="29"/>
      <c r="QPF22" s="29"/>
      <c r="QPG22" s="29"/>
      <c r="QPH22" s="29"/>
      <c r="QPI22" s="29"/>
      <c r="QPJ22" s="29"/>
      <c r="QPK22" s="29"/>
      <c r="QPL22" s="29"/>
      <c r="QPM22" s="29"/>
      <c r="QPN22" s="29"/>
      <c r="QPO22" s="29"/>
      <c r="QPP22" s="29"/>
      <c r="QPQ22" s="29"/>
      <c r="QPR22" s="29"/>
      <c r="QPS22" s="29"/>
      <c r="QPT22" s="29"/>
      <c r="QPU22" s="29"/>
      <c r="QPV22" s="29"/>
      <c r="QPW22" s="29"/>
      <c r="QPX22" s="29"/>
      <c r="QPY22" s="29"/>
      <c r="QPZ22" s="29"/>
      <c r="QQA22" s="29"/>
      <c r="QQB22" s="29"/>
      <c r="QQC22" s="29"/>
      <c r="QQD22" s="29"/>
      <c r="QQE22" s="29"/>
      <c r="QQF22" s="29"/>
      <c r="QQG22" s="29"/>
      <c r="QQH22" s="29"/>
      <c r="QQI22" s="29"/>
      <c r="QQJ22" s="29"/>
      <c r="QQK22" s="29"/>
      <c r="QQL22" s="29"/>
      <c r="QQM22" s="29"/>
      <c r="QQN22" s="29"/>
      <c r="QQO22" s="29"/>
      <c r="QQP22" s="29"/>
      <c r="QQQ22" s="29"/>
      <c r="QQR22" s="29"/>
      <c r="QQS22" s="29"/>
      <c r="QQT22" s="29"/>
      <c r="QQU22" s="29"/>
      <c r="QQV22" s="29"/>
      <c r="QQW22" s="29"/>
      <c r="QQX22" s="29"/>
      <c r="QQY22" s="29"/>
      <c r="QQZ22" s="29"/>
      <c r="QRA22" s="29"/>
      <c r="QRB22" s="29"/>
      <c r="QRC22" s="29"/>
      <c r="QRD22" s="29"/>
      <c r="QRE22" s="29"/>
      <c r="QRF22" s="29"/>
      <c r="QRG22" s="29"/>
      <c r="QRH22" s="29"/>
      <c r="QRI22" s="29"/>
      <c r="QRJ22" s="29"/>
      <c r="QRK22" s="29"/>
      <c r="QRL22" s="29"/>
      <c r="QRM22" s="29"/>
      <c r="QRN22" s="29"/>
      <c r="QRO22" s="29"/>
      <c r="QRP22" s="29"/>
      <c r="QRQ22" s="29"/>
      <c r="QRR22" s="29"/>
      <c r="QRS22" s="29"/>
      <c r="QRT22" s="29"/>
      <c r="QRU22" s="29"/>
      <c r="QRV22" s="29"/>
      <c r="QRW22" s="29"/>
      <c r="QRX22" s="29"/>
      <c r="QRY22" s="29"/>
      <c r="QRZ22" s="29"/>
      <c r="QSA22" s="29"/>
      <c r="QSB22" s="29"/>
      <c r="QSC22" s="29"/>
      <c r="QSD22" s="29"/>
      <c r="QSE22" s="29"/>
      <c r="QSF22" s="29"/>
      <c r="QSG22" s="29"/>
      <c r="QSH22" s="29"/>
      <c r="QSI22" s="29"/>
      <c r="QSJ22" s="29"/>
      <c r="QSK22" s="29"/>
      <c r="QSL22" s="29"/>
      <c r="QSM22" s="29"/>
      <c r="QSN22" s="29"/>
      <c r="QSO22" s="29"/>
      <c r="QSP22" s="29"/>
      <c r="QSQ22" s="29"/>
      <c r="QSR22" s="29"/>
      <c r="QSS22" s="29"/>
      <c r="QST22" s="29"/>
      <c r="QSU22" s="29"/>
      <c r="QSV22" s="29"/>
      <c r="QSW22" s="29"/>
      <c r="QSX22" s="29"/>
      <c r="QSY22" s="29"/>
      <c r="QSZ22" s="29"/>
      <c r="QTA22" s="29"/>
      <c r="QTB22" s="29"/>
      <c r="QTC22" s="29"/>
      <c r="QTD22" s="29"/>
      <c r="QTE22" s="29"/>
      <c r="QTF22" s="29"/>
      <c r="QTG22" s="29"/>
      <c r="QTH22" s="29"/>
      <c r="QTI22" s="29"/>
      <c r="QTJ22" s="29"/>
      <c r="QTK22" s="29"/>
      <c r="QTL22" s="29"/>
      <c r="QTM22" s="29"/>
      <c r="QTN22" s="29"/>
      <c r="QTO22" s="29"/>
      <c r="QTP22" s="29"/>
      <c r="QTQ22" s="29"/>
      <c r="QTR22" s="29"/>
      <c r="QTS22" s="29"/>
      <c r="QTT22" s="29"/>
      <c r="QTU22" s="29"/>
      <c r="QTV22" s="29"/>
      <c r="QTW22" s="29"/>
      <c r="QTX22" s="29"/>
      <c r="QTY22" s="29"/>
      <c r="QTZ22" s="29"/>
      <c r="QUA22" s="29"/>
      <c r="QUB22" s="29"/>
      <c r="QUC22" s="29"/>
      <c r="QUD22" s="29"/>
      <c r="QUE22" s="29"/>
      <c r="QUF22" s="29"/>
      <c r="QUG22" s="29"/>
      <c r="QUH22" s="29"/>
      <c r="QUI22" s="29"/>
      <c r="QUJ22" s="29"/>
      <c r="QUK22" s="29"/>
      <c r="QUL22" s="29"/>
      <c r="QUM22" s="29"/>
      <c r="QUN22" s="29"/>
      <c r="QUO22" s="29"/>
      <c r="QUP22" s="29"/>
      <c r="QUQ22" s="29"/>
      <c r="QUR22" s="29"/>
      <c r="QUS22" s="29"/>
      <c r="QUT22" s="29"/>
      <c r="QUU22" s="29"/>
      <c r="QUV22" s="29"/>
      <c r="QUW22" s="29"/>
      <c r="QUX22" s="29"/>
      <c r="QUY22" s="29"/>
      <c r="QUZ22" s="29"/>
      <c r="QVA22" s="29"/>
      <c r="QVB22" s="29"/>
      <c r="QVC22" s="29"/>
      <c r="QVD22" s="29"/>
      <c r="QVE22" s="29"/>
      <c r="QVF22" s="29"/>
      <c r="QVG22" s="29"/>
      <c r="QVH22" s="29"/>
      <c r="QVI22" s="29"/>
      <c r="QVJ22" s="29"/>
      <c r="QVK22" s="29"/>
      <c r="QVL22" s="29"/>
      <c r="QVM22" s="29"/>
      <c r="QVN22" s="29"/>
      <c r="QVO22" s="29"/>
      <c r="QVP22" s="29"/>
      <c r="QVQ22" s="29"/>
      <c r="QVR22" s="29"/>
      <c r="QVS22" s="29"/>
      <c r="QVT22" s="29"/>
      <c r="QVU22" s="29"/>
      <c r="QVV22" s="29"/>
      <c r="QVW22" s="29"/>
      <c r="QVX22" s="29"/>
      <c r="QVY22" s="29"/>
      <c r="QVZ22" s="29"/>
      <c r="QWA22" s="29"/>
      <c r="QWB22" s="29"/>
      <c r="QWC22" s="29"/>
      <c r="QWD22" s="29"/>
      <c r="QWE22" s="29"/>
      <c r="QWF22" s="29"/>
      <c r="QWG22" s="29"/>
      <c r="QWH22" s="29"/>
      <c r="QWI22" s="29"/>
      <c r="QWJ22" s="29"/>
      <c r="QWK22" s="29"/>
      <c r="QWL22" s="29"/>
      <c r="QWM22" s="29"/>
      <c r="QWN22" s="29"/>
      <c r="QWO22" s="29"/>
      <c r="QWP22" s="29"/>
      <c r="QWQ22" s="29"/>
      <c r="QWR22" s="29"/>
      <c r="QWS22" s="29"/>
      <c r="QWT22" s="29"/>
      <c r="QWU22" s="29"/>
      <c r="QWV22" s="29"/>
      <c r="QWW22" s="29"/>
      <c r="QWX22" s="29"/>
      <c r="QWY22" s="29"/>
      <c r="QWZ22" s="29"/>
      <c r="QXA22" s="29"/>
      <c r="QXB22" s="29"/>
      <c r="QXC22" s="29"/>
      <c r="QXD22" s="29"/>
      <c r="QXE22" s="29"/>
      <c r="QXF22" s="29"/>
      <c r="QXG22" s="29"/>
      <c r="QXH22" s="29"/>
      <c r="QXI22" s="29"/>
      <c r="QXJ22" s="29"/>
      <c r="QXK22" s="29"/>
      <c r="QXL22" s="29"/>
      <c r="QXM22" s="29"/>
      <c r="QXN22" s="29"/>
      <c r="QXO22" s="29"/>
      <c r="QXP22" s="29"/>
      <c r="QXQ22" s="29"/>
      <c r="QXR22" s="29"/>
      <c r="QXS22" s="29"/>
      <c r="QXT22" s="29"/>
      <c r="QXU22" s="29"/>
      <c r="QXV22" s="29"/>
      <c r="QXW22" s="29"/>
      <c r="QXX22" s="29"/>
      <c r="QXY22" s="29"/>
      <c r="QXZ22" s="29"/>
      <c r="QYA22" s="29"/>
      <c r="QYB22" s="29"/>
      <c r="QYC22" s="29"/>
      <c r="QYD22" s="29"/>
      <c r="QYE22" s="29"/>
      <c r="QYF22" s="29"/>
      <c r="QYG22" s="29"/>
      <c r="QYH22" s="29"/>
      <c r="QYI22" s="29"/>
      <c r="QYJ22" s="29"/>
      <c r="QYK22" s="29"/>
      <c r="QYL22" s="29"/>
      <c r="QYM22" s="29"/>
      <c r="QYN22" s="29"/>
      <c r="QYO22" s="29"/>
      <c r="QYP22" s="29"/>
      <c r="QYQ22" s="29"/>
      <c r="QYR22" s="29"/>
      <c r="QYS22" s="29"/>
      <c r="QYT22" s="29"/>
      <c r="QYU22" s="29"/>
      <c r="QYV22" s="29"/>
      <c r="QYW22" s="29"/>
      <c r="QYX22" s="29"/>
      <c r="QYY22" s="29"/>
      <c r="QYZ22" s="29"/>
      <c r="QZA22" s="29"/>
      <c r="QZB22" s="29"/>
      <c r="QZC22" s="29"/>
      <c r="QZD22" s="29"/>
      <c r="QZE22" s="29"/>
      <c r="QZF22" s="29"/>
      <c r="QZG22" s="29"/>
      <c r="QZH22" s="29"/>
      <c r="QZI22" s="29"/>
      <c r="QZJ22" s="29"/>
      <c r="QZK22" s="29"/>
      <c r="QZL22" s="29"/>
      <c r="QZM22" s="29"/>
      <c r="QZN22" s="29"/>
      <c r="QZO22" s="29"/>
      <c r="QZP22" s="29"/>
      <c r="QZQ22" s="29"/>
      <c r="QZR22" s="29"/>
      <c r="QZS22" s="29"/>
      <c r="QZT22" s="29"/>
      <c r="QZU22" s="29"/>
      <c r="QZV22" s="29"/>
      <c r="QZW22" s="29"/>
      <c r="QZX22" s="29"/>
      <c r="QZY22" s="29"/>
      <c r="QZZ22" s="29"/>
      <c r="RAA22" s="29"/>
      <c r="RAB22" s="29"/>
      <c r="RAC22" s="29"/>
      <c r="RAD22" s="29"/>
      <c r="RAE22" s="29"/>
      <c r="RAF22" s="29"/>
      <c r="RAG22" s="29"/>
      <c r="RAH22" s="29"/>
      <c r="RAI22" s="29"/>
      <c r="RAJ22" s="29"/>
      <c r="RAK22" s="29"/>
      <c r="RAL22" s="29"/>
      <c r="RAM22" s="29"/>
      <c r="RAN22" s="29"/>
      <c r="RAO22" s="29"/>
      <c r="RAP22" s="29"/>
      <c r="RAQ22" s="29"/>
      <c r="RAR22" s="29"/>
      <c r="RAS22" s="29"/>
      <c r="RAT22" s="29"/>
      <c r="RAU22" s="29"/>
      <c r="RAV22" s="29"/>
      <c r="RAW22" s="29"/>
      <c r="RAX22" s="29"/>
      <c r="RAY22" s="29"/>
      <c r="RAZ22" s="29"/>
      <c r="RBA22" s="29"/>
      <c r="RBB22" s="29"/>
      <c r="RBC22" s="29"/>
      <c r="RBD22" s="29"/>
      <c r="RBE22" s="29"/>
      <c r="RBF22" s="29"/>
      <c r="RBG22" s="29"/>
      <c r="RBH22" s="29"/>
      <c r="RBI22" s="29"/>
      <c r="RBJ22" s="29"/>
      <c r="RBK22" s="29"/>
      <c r="RBL22" s="29"/>
      <c r="RBM22" s="29"/>
      <c r="RBN22" s="29"/>
      <c r="RBO22" s="29"/>
      <c r="RBP22" s="29"/>
      <c r="RBQ22" s="29"/>
      <c r="RBR22" s="29"/>
      <c r="RBS22" s="29"/>
      <c r="RBT22" s="29"/>
      <c r="RBU22" s="29"/>
      <c r="RBV22" s="29"/>
      <c r="RBW22" s="29"/>
      <c r="RBX22" s="29"/>
      <c r="RBY22" s="29"/>
      <c r="RBZ22" s="29"/>
      <c r="RCA22" s="29"/>
      <c r="RCB22" s="29"/>
      <c r="RCC22" s="29"/>
      <c r="RCD22" s="29"/>
      <c r="RCE22" s="29"/>
      <c r="RCF22" s="29"/>
      <c r="RCG22" s="29"/>
      <c r="RCH22" s="29"/>
      <c r="RCI22" s="29"/>
      <c r="RCJ22" s="29"/>
      <c r="RCK22" s="29"/>
      <c r="RCL22" s="29"/>
      <c r="RCM22" s="29"/>
      <c r="RCN22" s="29"/>
      <c r="RCO22" s="29"/>
      <c r="RCP22" s="29"/>
      <c r="RCQ22" s="29"/>
      <c r="RCR22" s="29"/>
      <c r="RCS22" s="29"/>
      <c r="RCT22" s="29"/>
      <c r="RCU22" s="29"/>
      <c r="RCV22" s="29"/>
      <c r="RCW22" s="29"/>
      <c r="RCX22" s="29"/>
      <c r="RCY22" s="29"/>
      <c r="RCZ22" s="29"/>
      <c r="RDA22" s="29"/>
      <c r="RDB22" s="29"/>
      <c r="RDC22" s="29"/>
      <c r="RDD22" s="29"/>
      <c r="RDE22" s="29"/>
      <c r="RDF22" s="29"/>
      <c r="RDG22" s="29"/>
      <c r="RDH22" s="29"/>
      <c r="RDI22" s="29"/>
      <c r="RDJ22" s="29"/>
      <c r="RDK22" s="29"/>
      <c r="RDL22" s="29"/>
      <c r="RDM22" s="29"/>
      <c r="RDN22" s="29"/>
      <c r="RDO22" s="29"/>
      <c r="RDP22" s="29"/>
      <c r="RDQ22" s="29"/>
      <c r="RDR22" s="29"/>
      <c r="RDS22" s="29"/>
      <c r="RDT22" s="29"/>
      <c r="RDU22" s="29"/>
      <c r="RDV22" s="29"/>
      <c r="RDW22" s="29"/>
      <c r="RDX22" s="29"/>
      <c r="RDY22" s="29"/>
      <c r="RDZ22" s="29"/>
      <c r="REA22" s="29"/>
      <c r="REB22" s="29"/>
      <c r="REC22" s="29"/>
      <c r="RED22" s="29"/>
      <c r="REE22" s="29"/>
      <c r="REF22" s="29"/>
      <c r="REG22" s="29"/>
      <c r="REH22" s="29"/>
      <c r="REI22" s="29"/>
      <c r="REJ22" s="29"/>
      <c r="REK22" s="29"/>
      <c r="REL22" s="29"/>
      <c r="REM22" s="29"/>
      <c r="REN22" s="29"/>
      <c r="REO22" s="29"/>
      <c r="REP22" s="29"/>
      <c r="REQ22" s="29"/>
      <c r="RER22" s="29"/>
      <c r="RES22" s="29"/>
      <c r="RET22" s="29"/>
      <c r="REU22" s="29"/>
      <c r="REV22" s="29"/>
      <c r="REW22" s="29"/>
      <c r="REX22" s="29"/>
      <c r="REY22" s="29"/>
      <c r="REZ22" s="29"/>
      <c r="RFA22" s="29"/>
      <c r="RFB22" s="29"/>
      <c r="RFC22" s="29"/>
      <c r="RFD22" s="29"/>
      <c r="RFE22" s="29"/>
      <c r="RFF22" s="29"/>
      <c r="RFG22" s="29"/>
      <c r="RFH22" s="29"/>
      <c r="RFI22" s="29"/>
      <c r="RFJ22" s="29"/>
      <c r="RFK22" s="29"/>
      <c r="RFL22" s="29"/>
      <c r="RFM22" s="29"/>
      <c r="RFN22" s="29"/>
      <c r="RFO22" s="29"/>
      <c r="RFP22" s="29"/>
      <c r="RFQ22" s="29"/>
      <c r="RFR22" s="29"/>
      <c r="RFS22" s="29"/>
      <c r="RFT22" s="29"/>
      <c r="RFU22" s="29"/>
      <c r="RFV22" s="29"/>
      <c r="RFW22" s="29"/>
      <c r="RFX22" s="29"/>
      <c r="RFY22" s="29"/>
      <c r="RFZ22" s="29"/>
      <c r="RGA22" s="29"/>
      <c r="RGB22" s="29"/>
      <c r="RGC22" s="29"/>
      <c r="RGD22" s="29"/>
      <c r="RGE22" s="29"/>
      <c r="RGF22" s="29"/>
      <c r="RGG22" s="29"/>
      <c r="RGH22" s="29"/>
      <c r="RGI22" s="29"/>
      <c r="RGJ22" s="29"/>
      <c r="RGK22" s="29"/>
      <c r="RGL22" s="29"/>
      <c r="RGM22" s="29"/>
      <c r="RGN22" s="29"/>
      <c r="RGO22" s="29"/>
      <c r="RGP22" s="29"/>
      <c r="RGQ22" s="29"/>
      <c r="RGR22" s="29"/>
      <c r="RGS22" s="29"/>
      <c r="RGT22" s="29"/>
      <c r="RGU22" s="29"/>
      <c r="RGV22" s="29"/>
      <c r="RGW22" s="29"/>
      <c r="RGX22" s="29"/>
      <c r="RGY22" s="29"/>
      <c r="RGZ22" s="29"/>
      <c r="RHA22" s="29"/>
      <c r="RHB22" s="29"/>
      <c r="RHC22" s="29"/>
      <c r="RHD22" s="29"/>
      <c r="RHE22" s="29"/>
      <c r="RHF22" s="29"/>
      <c r="RHG22" s="29"/>
      <c r="RHH22" s="29"/>
      <c r="RHI22" s="29"/>
      <c r="RHJ22" s="29"/>
      <c r="RHK22" s="29"/>
      <c r="RHL22" s="29"/>
      <c r="RHM22" s="29"/>
      <c r="RHN22" s="29"/>
      <c r="RHO22" s="29"/>
      <c r="RHP22" s="29"/>
      <c r="RHQ22" s="29"/>
      <c r="RHR22" s="29"/>
      <c r="RHS22" s="29"/>
      <c r="RHT22" s="29"/>
      <c r="RHU22" s="29"/>
      <c r="RHV22" s="29"/>
      <c r="RHW22" s="29"/>
      <c r="RHX22" s="29"/>
      <c r="RHY22" s="29"/>
      <c r="RHZ22" s="29"/>
      <c r="RIA22" s="29"/>
      <c r="RIB22" s="29"/>
      <c r="RIC22" s="29"/>
      <c r="RID22" s="29"/>
      <c r="RIE22" s="29"/>
      <c r="RIF22" s="29"/>
      <c r="RIG22" s="29"/>
      <c r="RIH22" s="29"/>
      <c r="RII22" s="29"/>
      <c r="RIJ22" s="29"/>
      <c r="RIK22" s="29"/>
      <c r="RIL22" s="29"/>
      <c r="RIM22" s="29"/>
      <c r="RIN22" s="29"/>
      <c r="RIO22" s="29"/>
      <c r="RIP22" s="29"/>
      <c r="RIQ22" s="29"/>
      <c r="RIR22" s="29"/>
      <c r="RIS22" s="29"/>
      <c r="RIT22" s="29"/>
      <c r="RIU22" s="29"/>
      <c r="RIV22" s="29"/>
      <c r="RIW22" s="29"/>
      <c r="RIX22" s="29"/>
      <c r="RIY22" s="29"/>
      <c r="RIZ22" s="29"/>
      <c r="RJA22" s="29"/>
      <c r="RJB22" s="29"/>
      <c r="RJC22" s="29"/>
      <c r="RJD22" s="29"/>
      <c r="RJE22" s="29"/>
      <c r="RJF22" s="29"/>
      <c r="RJG22" s="29"/>
      <c r="RJH22" s="29"/>
      <c r="RJI22" s="29"/>
      <c r="RJJ22" s="29"/>
      <c r="RJK22" s="29"/>
      <c r="RJL22" s="29"/>
      <c r="RJM22" s="29"/>
      <c r="RJN22" s="29"/>
      <c r="RJO22" s="29"/>
      <c r="RJP22" s="29"/>
      <c r="RJQ22" s="29"/>
      <c r="RJR22" s="29"/>
      <c r="RJS22" s="29"/>
      <c r="RJT22" s="29"/>
      <c r="RJU22" s="29"/>
      <c r="RJV22" s="29"/>
      <c r="RJW22" s="29"/>
      <c r="RJX22" s="29"/>
      <c r="RJY22" s="29"/>
      <c r="RJZ22" s="29"/>
      <c r="RKA22" s="29"/>
      <c r="RKB22" s="29"/>
      <c r="RKC22" s="29"/>
      <c r="RKD22" s="29"/>
      <c r="RKE22" s="29"/>
      <c r="RKF22" s="29"/>
      <c r="RKG22" s="29"/>
      <c r="RKH22" s="29"/>
      <c r="RKI22" s="29"/>
      <c r="RKJ22" s="29"/>
      <c r="RKK22" s="29"/>
      <c r="RKL22" s="29"/>
      <c r="RKM22" s="29"/>
      <c r="RKN22" s="29"/>
      <c r="RKO22" s="29"/>
      <c r="RKP22" s="29"/>
      <c r="RKQ22" s="29"/>
      <c r="RKR22" s="29"/>
      <c r="RKS22" s="29"/>
      <c r="RKT22" s="29"/>
      <c r="RKU22" s="29"/>
      <c r="RKV22" s="29"/>
      <c r="RKW22" s="29"/>
      <c r="RKX22" s="29"/>
      <c r="RKY22" s="29"/>
      <c r="RKZ22" s="29"/>
      <c r="RLA22" s="29"/>
      <c r="RLB22" s="29"/>
      <c r="RLC22" s="29"/>
      <c r="RLD22" s="29"/>
      <c r="RLE22" s="29"/>
      <c r="RLF22" s="29"/>
      <c r="RLG22" s="29"/>
      <c r="RLH22" s="29"/>
      <c r="RLI22" s="29"/>
      <c r="RLJ22" s="29"/>
      <c r="RLK22" s="29"/>
      <c r="RLL22" s="29"/>
      <c r="RLM22" s="29"/>
      <c r="RLN22" s="29"/>
      <c r="RLO22" s="29"/>
      <c r="RLP22" s="29"/>
      <c r="RLQ22" s="29"/>
      <c r="RLR22" s="29"/>
      <c r="RLS22" s="29"/>
      <c r="RLT22" s="29"/>
      <c r="RLU22" s="29"/>
      <c r="RLV22" s="29"/>
      <c r="RLW22" s="29"/>
      <c r="RLX22" s="29"/>
      <c r="RLY22" s="29"/>
      <c r="RLZ22" s="29"/>
      <c r="RMA22" s="29"/>
      <c r="RMB22" s="29"/>
      <c r="RMC22" s="29"/>
      <c r="RMD22" s="29"/>
      <c r="RME22" s="29"/>
      <c r="RMF22" s="29"/>
      <c r="RMG22" s="29"/>
      <c r="RMH22" s="29"/>
      <c r="RMI22" s="29"/>
      <c r="RMJ22" s="29"/>
      <c r="RMK22" s="29"/>
      <c r="RML22" s="29"/>
      <c r="RMM22" s="29"/>
      <c r="RMN22" s="29"/>
      <c r="RMO22" s="29"/>
      <c r="RMP22" s="29"/>
      <c r="RMQ22" s="29"/>
      <c r="RMR22" s="29"/>
      <c r="RMS22" s="29"/>
      <c r="RMT22" s="29"/>
      <c r="RMU22" s="29"/>
      <c r="RMV22" s="29"/>
      <c r="RMW22" s="29"/>
      <c r="RMX22" s="29"/>
      <c r="RMY22" s="29"/>
      <c r="RMZ22" s="29"/>
      <c r="RNA22" s="29"/>
      <c r="RNB22" s="29"/>
      <c r="RNC22" s="29"/>
      <c r="RND22" s="29"/>
      <c r="RNE22" s="29"/>
      <c r="RNF22" s="29"/>
      <c r="RNG22" s="29"/>
      <c r="RNH22" s="29"/>
      <c r="RNI22" s="29"/>
      <c r="RNJ22" s="29"/>
      <c r="RNK22" s="29"/>
      <c r="RNL22" s="29"/>
      <c r="RNM22" s="29"/>
      <c r="RNN22" s="29"/>
      <c r="RNO22" s="29"/>
      <c r="RNP22" s="29"/>
      <c r="RNQ22" s="29"/>
      <c r="RNR22" s="29"/>
      <c r="RNS22" s="29"/>
      <c r="RNT22" s="29"/>
      <c r="RNU22" s="29"/>
      <c r="RNV22" s="29"/>
      <c r="RNW22" s="29"/>
      <c r="RNX22" s="29"/>
      <c r="RNY22" s="29"/>
      <c r="RNZ22" s="29"/>
      <c r="ROA22" s="29"/>
      <c r="ROB22" s="29"/>
      <c r="ROC22" s="29"/>
      <c r="ROD22" s="29"/>
      <c r="ROE22" s="29"/>
      <c r="ROF22" s="29"/>
      <c r="ROG22" s="29"/>
      <c r="ROH22" s="29"/>
      <c r="ROI22" s="29"/>
      <c r="ROJ22" s="29"/>
      <c r="ROK22" s="29"/>
      <c r="ROL22" s="29"/>
      <c r="ROM22" s="29"/>
      <c r="RON22" s="29"/>
      <c r="ROO22" s="29"/>
      <c r="ROP22" s="29"/>
      <c r="ROQ22" s="29"/>
      <c r="ROR22" s="29"/>
      <c r="ROS22" s="29"/>
      <c r="ROT22" s="29"/>
      <c r="ROU22" s="29"/>
      <c r="ROV22" s="29"/>
      <c r="ROW22" s="29"/>
      <c r="ROX22" s="29"/>
      <c r="ROY22" s="29"/>
      <c r="ROZ22" s="29"/>
      <c r="RPA22" s="29"/>
      <c r="RPB22" s="29"/>
      <c r="RPC22" s="29"/>
      <c r="RPD22" s="29"/>
      <c r="RPE22" s="29"/>
      <c r="RPF22" s="29"/>
      <c r="RPG22" s="29"/>
      <c r="RPH22" s="29"/>
      <c r="RPI22" s="29"/>
      <c r="RPJ22" s="29"/>
      <c r="RPK22" s="29"/>
      <c r="RPL22" s="29"/>
      <c r="RPM22" s="29"/>
      <c r="RPN22" s="29"/>
      <c r="RPO22" s="29"/>
      <c r="RPP22" s="29"/>
      <c r="RPQ22" s="29"/>
      <c r="RPR22" s="29"/>
      <c r="RPS22" s="29"/>
      <c r="RPT22" s="29"/>
      <c r="RPU22" s="29"/>
      <c r="RPV22" s="29"/>
      <c r="RPW22" s="29"/>
      <c r="RPX22" s="29"/>
      <c r="RPY22" s="29"/>
      <c r="RPZ22" s="29"/>
      <c r="RQA22" s="29"/>
      <c r="RQB22" s="29"/>
      <c r="RQC22" s="29"/>
      <c r="RQD22" s="29"/>
      <c r="RQE22" s="29"/>
      <c r="RQF22" s="29"/>
      <c r="RQG22" s="29"/>
      <c r="RQH22" s="29"/>
      <c r="RQI22" s="29"/>
      <c r="RQJ22" s="29"/>
      <c r="RQK22" s="29"/>
      <c r="RQL22" s="29"/>
      <c r="RQM22" s="29"/>
      <c r="RQN22" s="29"/>
      <c r="RQO22" s="29"/>
      <c r="RQP22" s="29"/>
      <c r="RQQ22" s="29"/>
      <c r="RQR22" s="29"/>
      <c r="RQS22" s="29"/>
      <c r="RQT22" s="29"/>
      <c r="RQU22" s="29"/>
      <c r="RQV22" s="29"/>
      <c r="RQW22" s="29"/>
      <c r="RQX22" s="29"/>
      <c r="RQY22" s="29"/>
      <c r="RQZ22" s="29"/>
      <c r="RRA22" s="29"/>
      <c r="RRB22" s="29"/>
      <c r="RRC22" s="29"/>
      <c r="RRD22" s="29"/>
      <c r="RRE22" s="29"/>
      <c r="RRF22" s="29"/>
      <c r="RRG22" s="29"/>
      <c r="RRH22" s="29"/>
      <c r="RRI22" s="29"/>
      <c r="RRJ22" s="29"/>
      <c r="RRK22" s="29"/>
      <c r="RRL22" s="29"/>
      <c r="RRM22" s="29"/>
      <c r="RRN22" s="29"/>
      <c r="RRO22" s="29"/>
      <c r="RRP22" s="29"/>
      <c r="RRQ22" s="29"/>
      <c r="RRR22" s="29"/>
      <c r="RRS22" s="29"/>
      <c r="RRT22" s="29"/>
      <c r="RRU22" s="29"/>
      <c r="RRV22" s="29"/>
      <c r="RRW22" s="29"/>
      <c r="RRX22" s="29"/>
      <c r="RRY22" s="29"/>
      <c r="RRZ22" s="29"/>
      <c r="RSA22" s="29"/>
      <c r="RSB22" s="29"/>
      <c r="RSC22" s="29"/>
      <c r="RSD22" s="29"/>
      <c r="RSE22" s="29"/>
      <c r="RSF22" s="29"/>
      <c r="RSG22" s="29"/>
      <c r="RSH22" s="29"/>
      <c r="RSI22" s="29"/>
      <c r="RSJ22" s="29"/>
      <c r="RSK22" s="29"/>
      <c r="RSL22" s="29"/>
      <c r="RSM22" s="29"/>
      <c r="RSN22" s="29"/>
      <c r="RSO22" s="29"/>
      <c r="RSP22" s="29"/>
      <c r="RSQ22" s="29"/>
      <c r="RSR22" s="29"/>
      <c r="RSS22" s="29"/>
      <c r="RST22" s="29"/>
      <c r="RSU22" s="29"/>
      <c r="RSV22" s="29"/>
      <c r="RSW22" s="29"/>
      <c r="RSX22" s="29"/>
      <c r="RSY22" s="29"/>
      <c r="RSZ22" s="29"/>
      <c r="RTA22" s="29"/>
      <c r="RTB22" s="29"/>
      <c r="RTC22" s="29"/>
      <c r="RTD22" s="29"/>
      <c r="RTE22" s="29"/>
      <c r="RTF22" s="29"/>
      <c r="RTG22" s="29"/>
      <c r="RTH22" s="29"/>
      <c r="RTI22" s="29"/>
      <c r="RTJ22" s="29"/>
      <c r="RTK22" s="29"/>
      <c r="RTL22" s="29"/>
      <c r="RTM22" s="29"/>
      <c r="RTN22" s="29"/>
      <c r="RTO22" s="29"/>
      <c r="RTP22" s="29"/>
      <c r="RTQ22" s="29"/>
      <c r="RTR22" s="29"/>
      <c r="RTS22" s="29"/>
      <c r="RTT22" s="29"/>
      <c r="RTU22" s="29"/>
      <c r="RTV22" s="29"/>
      <c r="RTW22" s="29"/>
      <c r="RTX22" s="29"/>
      <c r="RTY22" s="29"/>
      <c r="RTZ22" s="29"/>
      <c r="RUA22" s="29"/>
      <c r="RUB22" s="29"/>
      <c r="RUC22" s="29"/>
      <c r="RUD22" s="29"/>
      <c r="RUE22" s="29"/>
      <c r="RUF22" s="29"/>
      <c r="RUG22" s="29"/>
      <c r="RUH22" s="29"/>
      <c r="RUI22" s="29"/>
      <c r="RUJ22" s="29"/>
      <c r="RUK22" s="29"/>
      <c r="RUL22" s="29"/>
      <c r="RUM22" s="29"/>
      <c r="RUN22" s="29"/>
      <c r="RUO22" s="29"/>
      <c r="RUP22" s="29"/>
      <c r="RUQ22" s="29"/>
      <c r="RUR22" s="29"/>
      <c r="RUS22" s="29"/>
      <c r="RUT22" s="29"/>
      <c r="RUU22" s="29"/>
      <c r="RUV22" s="29"/>
      <c r="RUW22" s="29"/>
      <c r="RUX22" s="29"/>
      <c r="RUY22" s="29"/>
      <c r="RUZ22" s="29"/>
      <c r="RVA22" s="29"/>
      <c r="RVB22" s="29"/>
      <c r="RVC22" s="29"/>
      <c r="RVD22" s="29"/>
      <c r="RVE22" s="29"/>
      <c r="RVF22" s="29"/>
      <c r="RVG22" s="29"/>
      <c r="RVH22" s="29"/>
      <c r="RVI22" s="29"/>
      <c r="RVJ22" s="29"/>
      <c r="RVK22" s="29"/>
      <c r="RVL22" s="29"/>
      <c r="RVM22" s="29"/>
      <c r="RVN22" s="29"/>
      <c r="RVO22" s="29"/>
      <c r="RVP22" s="29"/>
      <c r="RVQ22" s="29"/>
      <c r="RVR22" s="29"/>
      <c r="RVS22" s="29"/>
      <c r="RVT22" s="29"/>
      <c r="RVU22" s="29"/>
      <c r="RVV22" s="29"/>
      <c r="RVW22" s="29"/>
      <c r="RVX22" s="29"/>
      <c r="RVY22" s="29"/>
      <c r="RVZ22" s="29"/>
      <c r="RWA22" s="29"/>
      <c r="RWB22" s="29"/>
      <c r="RWC22" s="29"/>
      <c r="RWD22" s="29"/>
      <c r="RWE22" s="29"/>
      <c r="RWF22" s="29"/>
      <c r="RWG22" s="29"/>
      <c r="RWH22" s="29"/>
      <c r="RWI22" s="29"/>
      <c r="RWJ22" s="29"/>
      <c r="RWK22" s="29"/>
      <c r="RWL22" s="29"/>
      <c r="RWM22" s="29"/>
      <c r="RWN22" s="29"/>
      <c r="RWO22" s="29"/>
      <c r="RWP22" s="29"/>
      <c r="RWQ22" s="29"/>
      <c r="RWR22" s="29"/>
      <c r="RWS22" s="29"/>
      <c r="RWT22" s="29"/>
      <c r="RWU22" s="29"/>
      <c r="RWV22" s="29"/>
      <c r="RWW22" s="29"/>
      <c r="RWX22" s="29"/>
      <c r="RWY22" s="29"/>
      <c r="RWZ22" s="29"/>
      <c r="RXA22" s="29"/>
      <c r="RXB22" s="29"/>
      <c r="RXC22" s="29"/>
      <c r="RXD22" s="29"/>
      <c r="RXE22" s="29"/>
      <c r="RXF22" s="29"/>
      <c r="RXG22" s="29"/>
      <c r="RXH22" s="29"/>
      <c r="RXI22" s="29"/>
      <c r="RXJ22" s="29"/>
      <c r="RXK22" s="29"/>
      <c r="RXL22" s="29"/>
      <c r="RXM22" s="29"/>
      <c r="RXN22" s="29"/>
      <c r="RXO22" s="29"/>
      <c r="RXP22" s="29"/>
      <c r="RXQ22" s="29"/>
      <c r="RXR22" s="29"/>
      <c r="RXS22" s="29"/>
      <c r="RXT22" s="29"/>
      <c r="RXU22" s="29"/>
      <c r="RXV22" s="29"/>
      <c r="RXW22" s="29"/>
      <c r="RXX22" s="29"/>
      <c r="RXY22" s="29"/>
      <c r="RXZ22" s="29"/>
      <c r="RYA22" s="29"/>
      <c r="RYB22" s="29"/>
      <c r="RYC22" s="29"/>
      <c r="RYD22" s="29"/>
      <c r="RYE22" s="29"/>
      <c r="RYF22" s="29"/>
      <c r="RYG22" s="29"/>
      <c r="RYH22" s="29"/>
      <c r="RYI22" s="29"/>
      <c r="RYJ22" s="29"/>
      <c r="RYK22" s="29"/>
      <c r="RYL22" s="29"/>
      <c r="RYM22" s="29"/>
      <c r="RYN22" s="29"/>
      <c r="RYO22" s="29"/>
      <c r="RYP22" s="29"/>
      <c r="RYQ22" s="29"/>
      <c r="RYR22" s="29"/>
      <c r="RYS22" s="29"/>
      <c r="RYT22" s="29"/>
      <c r="RYU22" s="29"/>
      <c r="RYV22" s="29"/>
      <c r="RYW22" s="29"/>
      <c r="RYX22" s="29"/>
      <c r="RYY22" s="29"/>
      <c r="RYZ22" s="29"/>
      <c r="RZA22" s="29"/>
      <c r="RZB22" s="29"/>
      <c r="RZC22" s="29"/>
      <c r="RZD22" s="29"/>
      <c r="RZE22" s="29"/>
      <c r="RZF22" s="29"/>
      <c r="RZG22" s="29"/>
      <c r="RZH22" s="29"/>
      <c r="RZI22" s="29"/>
      <c r="RZJ22" s="29"/>
      <c r="RZK22" s="29"/>
      <c r="RZL22" s="29"/>
      <c r="RZM22" s="29"/>
      <c r="RZN22" s="29"/>
      <c r="RZO22" s="29"/>
      <c r="RZP22" s="29"/>
      <c r="RZQ22" s="29"/>
      <c r="RZR22" s="29"/>
      <c r="RZS22" s="29"/>
      <c r="RZT22" s="29"/>
      <c r="RZU22" s="29"/>
      <c r="RZV22" s="29"/>
      <c r="RZW22" s="29"/>
      <c r="RZX22" s="29"/>
      <c r="RZY22" s="29"/>
      <c r="RZZ22" s="29"/>
      <c r="SAA22" s="29"/>
      <c r="SAB22" s="29"/>
      <c r="SAC22" s="29"/>
      <c r="SAD22" s="29"/>
      <c r="SAE22" s="29"/>
      <c r="SAF22" s="29"/>
      <c r="SAG22" s="29"/>
      <c r="SAH22" s="29"/>
      <c r="SAI22" s="29"/>
      <c r="SAJ22" s="29"/>
      <c r="SAK22" s="29"/>
      <c r="SAL22" s="29"/>
      <c r="SAM22" s="29"/>
      <c r="SAN22" s="29"/>
      <c r="SAO22" s="29"/>
      <c r="SAP22" s="29"/>
      <c r="SAQ22" s="29"/>
      <c r="SAR22" s="29"/>
      <c r="SAS22" s="29"/>
      <c r="SAT22" s="29"/>
      <c r="SAU22" s="29"/>
      <c r="SAV22" s="29"/>
      <c r="SAW22" s="29"/>
      <c r="SAX22" s="29"/>
      <c r="SAY22" s="29"/>
      <c r="SAZ22" s="29"/>
      <c r="SBA22" s="29"/>
      <c r="SBB22" s="29"/>
      <c r="SBC22" s="29"/>
      <c r="SBD22" s="29"/>
      <c r="SBE22" s="29"/>
      <c r="SBF22" s="29"/>
      <c r="SBG22" s="29"/>
      <c r="SBH22" s="29"/>
      <c r="SBI22" s="29"/>
      <c r="SBJ22" s="29"/>
      <c r="SBK22" s="29"/>
      <c r="SBL22" s="29"/>
      <c r="SBM22" s="29"/>
      <c r="SBN22" s="29"/>
      <c r="SBO22" s="29"/>
      <c r="SBP22" s="29"/>
      <c r="SBQ22" s="29"/>
      <c r="SBR22" s="29"/>
      <c r="SBS22" s="29"/>
      <c r="SBT22" s="29"/>
      <c r="SBU22" s="29"/>
      <c r="SBV22" s="29"/>
      <c r="SBW22" s="29"/>
      <c r="SBX22" s="29"/>
      <c r="SBY22" s="29"/>
      <c r="SBZ22" s="29"/>
      <c r="SCA22" s="29"/>
      <c r="SCB22" s="29"/>
      <c r="SCC22" s="29"/>
      <c r="SCD22" s="29"/>
      <c r="SCE22" s="29"/>
      <c r="SCF22" s="29"/>
      <c r="SCG22" s="29"/>
      <c r="SCH22" s="29"/>
      <c r="SCI22" s="29"/>
      <c r="SCJ22" s="29"/>
      <c r="SCK22" s="29"/>
      <c r="SCL22" s="29"/>
      <c r="SCM22" s="29"/>
      <c r="SCN22" s="29"/>
      <c r="SCO22" s="29"/>
      <c r="SCP22" s="29"/>
      <c r="SCQ22" s="29"/>
      <c r="SCR22" s="29"/>
      <c r="SCS22" s="29"/>
      <c r="SCT22" s="29"/>
      <c r="SCU22" s="29"/>
      <c r="SCV22" s="29"/>
      <c r="SCW22" s="29"/>
      <c r="SCX22" s="29"/>
      <c r="SCY22" s="29"/>
      <c r="SCZ22" s="29"/>
      <c r="SDA22" s="29"/>
      <c r="SDB22" s="29"/>
      <c r="SDC22" s="29"/>
      <c r="SDD22" s="29"/>
      <c r="SDE22" s="29"/>
      <c r="SDF22" s="29"/>
      <c r="SDG22" s="29"/>
      <c r="SDH22" s="29"/>
      <c r="SDI22" s="29"/>
      <c r="SDJ22" s="29"/>
      <c r="SDK22" s="29"/>
      <c r="SDL22" s="29"/>
      <c r="SDM22" s="29"/>
      <c r="SDN22" s="29"/>
      <c r="SDO22" s="29"/>
      <c r="SDP22" s="29"/>
      <c r="SDQ22" s="29"/>
      <c r="SDR22" s="29"/>
      <c r="SDS22" s="29"/>
      <c r="SDT22" s="29"/>
      <c r="SDU22" s="29"/>
      <c r="SDV22" s="29"/>
      <c r="SDW22" s="29"/>
      <c r="SDX22" s="29"/>
      <c r="SDY22" s="29"/>
      <c r="SDZ22" s="29"/>
      <c r="SEA22" s="29"/>
      <c r="SEB22" s="29"/>
      <c r="SEC22" s="29"/>
      <c r="SED22" s="29"/>
      <c r="SEE22" s="29"/>
      <c r="SEF22" s="29"/>
      <c r="SEG22" s="29"/>
      <c r="SEH22" s="29"/>
      <c r="SEI22" s="29"/>
      <c r="SEJ22" s="29"/>
      <c r="SEK22" s="29"/>
      <c r="SEL22" s="29"/>
      <c r="SEM22" s="29"/>
      <c r="SEN22" s="29"/>
      <c r="SEO22" s="29"/>
      <c r="SEP22" s="29"/>
      <c r="SEQ22" s="29"/>
      <c r="SER22" s="29"/>
      <c r="SES22" s="29"/>
      <c r="SET22" s="29"/>
      <c r="SEU22" s="29"/>
      <c r="SEV22" s="29"/>
      <c r="SEW22" s="29"/>
      <c r="SEX22" s="29"/>
      <c r="SEY22" s="29"/>
      <c r="SEZ22" s="29"/>
      <c r="SFA22" s="29"/>
      <c r="SFB22" s="29"/>
      <c r="SFC22" s="29"/>
      <c r="SFD22" s="29"/>
      <c r="SFE22" s="29"/>
      <c r="SFF22" s="29"/>
      <c r="SFG22" s="29"/>
      <c r="SFH22" s="29"/>
      <c r="SFI22" s="29"/>
      <c r="SFJ22" s="29"/>
      <c r="SFK22" s="29"/>
      <c r="SFL22" s="29"/>
      <c r="SFM22" s="29"/>
      <c r="SFN22" s="29"/>
      <c r="SFO22" s="29"/>
      <c r="SFP22" s="29"/>
      <c r="SFQ22" s="29"/>
      <c r="SFR22" s="29"/>
      <c r="SFS22" s="29"/>
      <c r="SFT22" s="29"/>
      <c r="SFU22" s="29"/>
      <c r="SFV22" s="29"/>
      <c r="SFW22" s="29"/>
      <c r="SFX22" s="29"/>
      <c r="SFY22" s="29"/>
      <c r="SFZ22" s="29"/>
      <c r="SGA22" s="29"/>
      <c r="SGB22" s="29"/>
      <c r="SGC22" s="29"/>
      <c r="SGD22" s="29"/>
      <c r="SGE22" s="29"/>
      <c r="SGF22" s="29"/>
      <c r="SGG22" s="29"/>
      <c r="SGH22" s="29"/>
      <c r="SGI22" s="29"/>
      <c r="SGJ22" s="29"/>
      <c r="SGK22" s="29"/>
      <c r="SGL22" s="29"/>
      <c r="SGM22" s="29"/>
      <c r="SGN22" s="29"/>
      <c r="SGO22" s="29"/>
      <c r="SGP22" s="29"/>
      <c r="SGQ22" s="29"/>
      <c r="SGR22" s="29"/>
      <c r="SGS22" s="29"/>
      <c r="SGT22" s="29"/>
      <c r="SGU22" s="29"/>
      <c r="SGV22" s="29"/>
      <c r="SGW22" s="29"/>
      <c r="SGX22" s="29"/>
      <c r="SGY22" s="29"/>
      <c r="SGZ22" s="29"/>
      <c r="SHA22" s="29"/>
      <c r="SHB22" s="29"/>
      <c r="SHC22" s="29"/>
      <c r="SHD22" s="29"/>
      <c r="SHE22" s="29"/>
      <c r="SHF22" s="29"/>
      <c r="SHG22" s="29"/>
      <c r="SHH22" s="29"/>
      <c r="SHI22" s="29"/>
      <c r="SHJ22" s="29"/>
      <c r="SHK22" s="29"/>
      <c r="SHL22" s="29"/>
      <c r="SHM22" s="29"/>
      <c r="SHN22" s="29"/>
      <c r="SHO22" s="29"/>
      <c r="SHP22" s="29"/>
      <c r="SHQ22" s="29"/>
      <c r="SHR22" s="29"/>
      <c r="SHS22" s="29"/>
      <c r="SHT22" s="29"/>
      <c r="SHU22" s="29"/>
      <c r="SHV22" s="29"/>
      <c r="SHW22" s="29"/>
      <c r="SHX22" s="29"/>
      <c r="SHY22" s="29"/>
      <c r="SHZ22" s="29"/>
      <c r="SIA22" s="29"/>
      <c r="SIB22" s="29"/>
      <c r="SIC22" s="29"/>
      <c r="SID22" s="29"/>
      <c r="SIE22" s="29"/>
      <c r="SIF22" s="29"/>
      <c r="SIG22" s="29"/>
      <c r="SIH22" s="29"/>
      <c r="SII22" s="29"/>
      <c r="SIJ22" s="29"/>
      <c r="SIK22" s="29"/>
      <c r="SIL22" s="29"/>
      <c r="SIM22" s="29"/>
      <c r="SIN22" s="29"/>
      <c r="SIO22" s="29"/>
      <c r="SIP22" s="29"/>
      <c r="SIQ22" s="29"/>
      <c r="SIR22" s="29"/>
      <c r="SIS22" s="29"/>
      <c r="SIT22" s="29"/>
      <c r="SIU22" s="29"/>
      <c r="SIV22" s="29"/>
      <c r="SIW22" s="29"/>
      <c r="SIX22" s="29"/>
      <c r="SIY22" s="29"/>
      <c r="SIZ22" s="29"/>
      <c r="SJA22" s="29"/>
      <c r="SJB22" s="29"/>
      <c r="SJC22" s="29"/>
      <c r="SJD22" s="29"/>
      <c r="SJE22" s="29"/>
      <c r="SJF22" s="29"/>
      <c r="SJG22" s="29"/>
      <c r="SJH22" s="29"/>
      <c r="SJI22" s="29"/>
      <c r="SJJ22" s="29"/>
      <c r="SJK22" s="29"/>
      <c r="SJL22" s="29"/>
      <c r="SJM22" s="29"/>
      <c r="SJN22" s="29"/>
      <c r="SJO22" s="29"/>
      <c r="SJP22" s="29"/>
      <c r="SJQ22" s="29"/>
      <c r="SJR22" s="29"/>
      <c r="SJS22" s="29"/>
      <c r="SJT22" s="29"/>
      <c r="SJU22" s="29"/>
      <c r="SJV22" s="29"/>
      <c r="SJW22" s="29"/>
      <c r="SJX22" s="29"/>
      <c r="SJY22" s="29"/>
      <c r="SJZ22" s="29"/>
      <c r="SKA22" s="29"/>
      <c r="SKB22" s="29"/>
      <c r="SKC22" s="29"/>
      <c r="SKD22" s="29"/>
      <c r="SKE22" s="29"/>
      <c r="SKF22" s="29"/>
      <c r="SKG22" s="29"/>
      <c r="SKH22" s="29"/>
      <c r="SKI22" s="29"/>
      <c r="SKJ22" s="29"/>
      <c r="SKK22" s="29"/>
      <c r="SKL22" s="29"/>
      <c r="SKM22" s="29"/>
      <c r="SKN22" s="29"/>
      <c r="SKO22" s="29"/>
      <c r="SKP22" s="29"/>
      <c r="SKQ22" s="29"/>
      <c r="SKR22" s="29"/>
      <c r="SKS22" s="29"/>
      <c r="SKT22" s="29"/>
      <c r="SKU22" s="29"/>
      <c r="SKV22" s="29"/>
      <c r="SKW22" s="29"/>
      <c r="SKX22" s="29"/>
      <c r="SKY22" s="29"/>
      <c r="SKZ22" s="29"/>
      <c r="SLA22" s="29"/>
      <c r="SLB22" s="29"/>
      <c r="SLC22" s="29"/>
      <c r="SLD22" s="29"/>
      <c r="SLE22" s="29"/>
      <c r="SLF22" s="29"/>
      <c r="SLG22" s="29"/>
      <c r="SLH22" s="29"/>
      <c r="SLI22" s="29"/>
      <c r="SLJ22" s="29"/>
      <c r="SLK22" s="29"/>
      <c r="SLL22" s="29"/>
      <c r="SLM22" s="29"/>
      <c r="SLN22" s="29"/>
      <c r="SLO22" s="29"/>
      <c r="SLP22" s="29"/>
      <c r="SLQ22" s="29"/>
      <c r="SLR22" s="29"/>
      <c r="SLS22" s="29"/>
      <c r="SLT22" s="29"/>
      <c r="SLU22" s="29"/>
      <c r="SLV22" s="29"/>
      <c r="SLW22" s="29"/>
      <c r="SLX22" s="29"/>
      <c r="SLY22" s="29"/>
      <c r="SLZ22" s="29"/>
      <c r="SMA22" s="29"/>
      <c r="SMB22" s="29"/>
      <c r="SMC22" s="29"/>
      <c r="SMD22" s="29"/>
      <c r="SME22" s="29"/>
      <c r="SMF22" s="29"/>
      <c r="SMG22" s="29"/>
      <c r="SMH22" s="29"/>
      <c r="SMI22" s="29"/>
      <c r="SMJ22" s="29"/>
      <c r="SMK22" s="29"/>
      <c r="SML22" s="29"/>
      <c r="SMM22" s="29"/>
      <c r="SMN22" s="29"/>
      <c r="SMO22" s="29"/>
      <c r="SMP22" s="29"/>
      <c r="SMQ22" s="29"/>
      <c r="SMR22" s="29"/>
      <c r="SMS22" s="29"/>
      <c r="SMT22" s="29"/>
      <c r="SMU22" s="29"/>
      <c r="SMV22" s="29"/>
      <c r="SMW22" s="29"/>
      <c r="SMX22" s="29"/>
      <c r="SMY22" s="29"/>
      <c r="SMZ22" s="29"/>
      <c r="SNA22" s="29"/>
      <c r="SNB22" s="29"/>
      <c r="SNC22" s="29"/>
      <c r="SND22" s="29"/>
      <c r="SNE22" s="29"/>
      <c r="SNF22" s="29"/>
      <c r="SNG22" s="29"/>
      <c r="SNH22" s="29"/>
      <c r="SNI22" s="29"/>
      <c r="SNJ22" s="29"/>
      <c r="SNK22" s="29"/>
      <c r="SNL22" s="29"/>
      <c r="SNM22" s="29"/>
      <c r="SNN22" s="29"/>
      <c r="SNO22" s="29"/>
      <c r="SNP22" s="29"/>
      <c r="SNQ22" s="29"/>
      <c r="SNR22" s="29"/>
      <c r="SNS22" s="29"/>
      <c r="SNT22" s="29"/>
      <c r="SNU22" s="29"/>
      <c r="SNV22" s="29"/>
      <c r="SNW22" s="29"/>
      <c r="SNX22" s="29"/>
      <c r="SNY22" s="29"/>
      <c r="SNZ22" s="29"/>
      <c r="SOA22" s="29"/>
      <c r="SOB22" s="29"/>
      <c r="SOC22" s="29"/>
      <c r="SOD22" s="29"/>
      <c r="SOE22" s="29"/>
      <c r="SOF22" s="29"/>
      <c r="SOG22" s="29"/>
      <c r="SOH22" s="29"/>
      <c r="SOI22" s="29"/>
      <c r="SOJ22" s="29"/>
      <c r="SOK22" s="29"/>
      <c r="SOL22" s="29"/>
      <c r="SOM22" s="29"/>
      <c r="SON22" s="29"/>
      <c r="SOO22" s="29"/>
      <c r="SOP22" s="29"/>
      <c r="SOQ22" s="29"/>
      <c r="SOR22" s="29"/>
      <c r="SOS22" s="29"/>
      <c r="SOT22" s="29"/>
      <c r="SOU22" s="29"/>
      <c r="SOV22" s="29"/>
      <c r="SOW22" s="29"/>
      <c r="SOX22" s="29"/>
      <c r="SOY22" s="29"/>
      <c r="SOZ22" s="29"/>
      <c r="SPA22" s="29"/>
      <c r="SPB22" s="29"/>
      <c r="SPC22" s="29"/>
      <c r="SPD22" s="29"/>
      <c r="SPE22" s="29"/>
      <c r="SPF22" s="29"/>
      <c r="SPG22" s="29"/>
      <c r="SPH22" s="29"/>
      <c r="SPI22" s="29"/>
      <c r="SPJ22" s="29"/>
      <c r="SPK22" s="29"/>
      <c r="SPL22" s="29"/>
      <c r="SPM22" s="29"/>
      <c r="SPN22" s="29"/>
      <c r="SPO22" s="29"/>
      <c r="SPP22" s="29"/>
      <c r="SPQ22" s="29"/>
      <c r="SPR22" s="29"/>
      <c r="SPS22" s="29"/>
      <c r="SPT22" s="29"/>
      <c r="SPU22" s="29"/>
      <c r="SPV22" s="29"/>
      <c r="SPW22" s="29"/>
      <c r="SPX22" s="29"/>
      <c r="SPY22" s="29"/>
      <c r="SPZ22" s="29"/>
      <c r="SQA22" s="29"/>
      <c r="SQB22" s="29"/>
      <c r="SQC22" s="29"/>
      <c r="SQD22" s="29"/>
      <c r="SQE22" s="29"/>
      <c r="SQF22" s="29"/>
      <c r="SQG22" s="29"/>
      <c r="SQH22" s="29"/>
      <c r="SQI22" s="29"/>
      <c r="SQJ22" s="29"/>
      <c r="SQK22" s="29"/>
      <c r="SQL22" s="29"/>
      <c r="SQM22" s="29"/>
      <c r="SQN22" s="29"/>
      <c r="SQO22" s="29"/>
      <c r="SQP22" s="29"/>
      <c r="SQQ22" s="29"/>
      <c r="SQR22" s="29"/>
      <c r="SQS22" s="29"/>
      <c r="SQT22" s="29"/>
      <c r="SQU22" s="29"/>
      <c r="SQV22" s="29"/>
      <c r="SQW22" s="29"/>
      <c r="SQX22" s="29"/>
      <c r="SQY22" s="29"/>
      <c r="SQZ22" s="29"/>
      <c r="SRA22" s="29"/>
      <c r="SRB22" s="29"/>
      <c r="SRC22" s="29"/>
      <c r="SRD22" s="29"/>
      <c r="SRE22" s="29"/>
      <c r="SRF22" s="29"/>
      <c r="SRG22" s="29"/>
      <c r="SRH22" s="29"/>
      <c r="SRI22" s="29"/>
      <c r="SRJ22" s="29"/>
      <c r="SRK22" s="29"/>
      <c r="SRL22" s="29"/>
      <c r="SRM22" s="29"/>
      <c r="SRN22" s="29"/>
      <c r="SRO22" s="29"/>
      <c r="SRP22" s="29"/>
      <c r="SRQ22" s="29"/>
      <c r="SRR22" s="29"/>
      <c r="SRS22" s="29"/>
      <c r="SRT22" s="29"/>
      <c r="SRU22" s="29"/>
      <c r="SRV22" s="29"/>
      <c r="SRW22" s="29"/>
      <c r="SRX22" s="29"/>
      <c r="SRY22" s="29"/>
      <c r="SRZ22" s="29"/>
      <c r="SSA22" s="29"/>
      <c r="SSB22" s="29"/>
      <c r="SSC22" s="29"/>
      <c r="SSD22" s="29"/>
      <c r="SSE22" s="29"/>
      <c r="SSF22" s="29"/>
      <c r="SSG22" s="29"/>
      <c r="SSH22" s="29"/>
      <c r="SSI22" s="29"/>
      <c r="SSJ22" s="29"/>
      <c r="SSK22" s="29"/>
      <c r="SSL22" s="29"/>
      <c r="SSM22" s="29"/>
      <c r="SSN22" s="29"/>
      <c r="SSO22" s="29"/>
      <c r="SSP22" s="29"/>
      <c r="SSQ22" s="29"/>
      <c r="SSR22" s="29"/>
      <c r="SSS22" s="29"/>
      <c r="SST22" s="29"/>
      <c r="SSU22" s="29"/>
      <c r="SSV22" s="29"/>
      <c r="SSW22" s="29"/>
      <c r="SSX22" s="29"/>
      <c r="SSY22" s="29"/>
      <c r="SSZ22" s="29"/>
      <c r="STA22" s="29"/>
      <c r="STB22" s="29"/>
      <c r="STC22" s="29"/>
      <c r="STD22" s="29"/>
      <c r="STE22" s="29"/>
      <c r="STF22" s="29"/>
      <c r="STG22" s="29"/>
      <c r="STH22" s="29"/>
      <c r="STI22" s="29"/>
      <c r="STJ22" s="29"/>
      <c r="STK22" s="29"/>
      <c r="STL22" s="29"/>
      <c r="STM22" s="29"/>
      <c r="STN22" s="29"/>
      <c r="STO22" s="29"/>
      <c r="STP22" s="29"/>
      <c r="STQ22" s="29"/>
      <c r="STR22" s="29"/>
      <c r="STS22" s="29"/>
      <c r="STT22" s="29"/>
      <c r="STU22" s="29"/>
      <c r="STV22" s="29"/>
      <c r="STW22" s="29"/>
      <c r="STX22" s="29"/>
      <c r="STY22" s="29"/>
      <c r="STZ22" s="29"/>
      <c r="SUA22" s="29"/>
      <c r="SUB22" s="29"/>
      <c r="SUC22" s="29"/>
      <c r="SUD22" s="29"/>
      <c r="SUE22" s="29"/>
      <c r="SUF22" s="29"/>
      <c r="SUG22" s="29"/>
      <c r="SUH22" s="29"/>
      <c r="SUI22" s="29"/>
      <c r="SUJ22" s="29"/>
      <c r="SUK22" s="29"/>
      <c r="SUL22" s="29"/>
      <c r="SUM22" s="29"/>
      <c r="SUN22" s="29"/>
      <c r="SUO22" s="29"/>
      <c r="SUP22" s="29"/>
      <c r="SUQ22" s="29"/>
      <c r="SUR22" s="29"/>
      <c r="SUS22" s="29"/>
      <c r="SUT22" s="29"/>
      <c r="SUU22" s="29"/>
      <c r="SUV22" s="29"/>
      <c r="SUW22" s="29"/>
      <c r="SUX22" s="29"/>
      <c r="SUY22" s="29"/>
      <c r="SUZ22" s="29"/>
      <c r="SVA22" s="29"/>
      <c r="SVB22" s="29"/>
      <c r="SVC22" s="29"/>
      <c r="SVD22" s="29"/>
      <c r="SVE22" s="29"/>
      <c r="SVF22" s="29"/>
      <c r="SVG22" s="29"/>
      <c r="SVH22" s="29"/>
      <c r="SVI22" s="29"/>
      <c r="SVJ22" s="29"/>
      <c r="SVK22" s="29"/>
      <c r="SVL22" s="29"/>
      <c r="SVM22" s="29"/>
      <c r="SVN22" s="29"/>
      <c r="SVO22" s="29"/>
      <c r="SVP22" s="29"/>
      <c r="SVQ22" s="29"/>
      <c r="SVR22" s="29"/>
      <c r="SVS22" s="29"/>
      <c r="SVT22" s="29"/>
      <c r="SVU22" s="29"/>
      <c r="SVV22" s="29"/>
      <c r="SVW22" s="29"/>
      <c r="SVX22" s="29"/>
      <c r="SVY22" s="29"/>
      <c r="SVZ22" s="29"/>
      <c r="SWA22" s="29"/>
      <c r="SWB22" s="29"/>
      <c r="SWC22" s="29"/>
      <c r="SWD22" s="29"/>
      <c r="SWE22" s="29"/>
      <c r="SWF22" s="29"/>
      <c r="SWG22" s="29"/>
      <c r="SWH22" s="29"/>
      <c r="SWI22" s="29"/>
      <c r="SWJ22" s="29"/>
      <c r="SWK22" s="29"/>
      <c r="SWL22" s="29"/>
      <c r="SWM22" s="29"/>
      <c r="SWN22" s="29"/>
      <c r="SWO22" s="29"/>
      <c r="SWP22" s="29"/>
      <c r="SWQ22" s="29"/>
      <c r="SWR22" s="29"/>
      <c r="SWS22" s="29"/>
      <c r="SWT22" s="29"/>
      <c r="SWU22" s="29"/>
      <c r="SWV22" s="29"/>
      <c r="SWW22" s="29"/>
      <c r="SWX22" s="29"/>
      <c r="SWY22" s="29"/>
      <c r="SWZ22" s="29"/>
      <c r="SXA22" s="29"/>
      <c r="SXB22" s="29"/>
      <c r="SXC22" s="29"/>
      <c r="SXD22" s="29"/>
      <c r="SXE22" s="29"/>
      <c r="SXF22" s="29"/>
      <c r="SXG22" s="29"/>
      <c r="SXH22" s="29"/>
      <c r="SXI22" s="29"/>
      <c r="SXJ22" s="29"/>
      <c r="SXK22" s="29"/>
      <c r="SXL22" s="29"/>
      <c r="SXM22" s="29"/>
      <c r="SXN22" s="29"/>
      <c r="SXO22" s="29"/>
      <c r="SXP22" s="29"/>
      <c r="SXQ22" s="29"/>
      <c r="SXR22" s="29"/>
      <c r="SXS22" s="29"/>
      <c r="SXT22" s="29"/>
      <c r="SXU22" s="29"/>
      <c r="SXV22" s="29"/>
      <c r="SXW22" s="29"/>
      <c r="SXX22" s="29"/>
      <c r="SXY22" s="29"/>
      <c r="SXZ22" s="29"/>
      <c r="SYA22" s="29"/>
      <c r="SYB22" s="29"/>
      <c r="SYC22" s="29"/>
      <c r="SYD22" s="29"/>
      <c r="SYE22" s="29"/>
      <c r="SYF22" s="29"/>
      <c r="SYG22" s="29"/>
      <c r="SYH22" s="29"/>
      <c r="SYI22" s="29"/>
      <c r="SYJ22" s="29"/>
      <c r="SYK22" s="29"/>
      <c r="SYL22" s="29"/>
      <c r="SYM22" s="29"/>
      <c r="SYN22" s="29"/>
      <c r="SYO22" s="29"/>
      <c r="SYP22" s="29"/>
      <c r="SYQ22" s="29"/>
      <c r="SYR22" s="29"/>
      <c r="SYS22" s="29"/>
      <c r="SYT22" s="29"/>
      <c r="SYU22" s="29"/>
      <c r="SYV22" s="29"/>
      <c r="SYW22" s="29"/>
      <c r="SYX22" s="29"/>
      <c r="SYY22" s="29"/>
      <c r="SYZ22" s="29"/>
      <c r="SZA22" s="29"/>
      <c r="SZB22" s="29"/>
      <c r="SZC22" s="29"/>
      <c r="SZD22" s="29"/>
      <c r="SZE22" s="29"/>
      <c r="SZF22" s="29"/>
      <c r="SZG22" s="29"/>
      <c r="SZH22" s="29"/>
      <c r="SZI22" s="29"/>
      <c r="SZJ22" s="29"/>
      <c r="SZK22" s="29"/>
      <c r="SZL22" s="29"/>
      <c r="SZM22" s="29"/>
      <c r="SZN22" s="29"/>
      <c r="SZO22" s="29"/>
      <c r="SZP22" s="29"/>
      <c r="SZQ22" s="29"/>
      <c r="SZR22" s="29"/>
      <c r="SZS22" s="29"/>
      <c r="SZT22" s="29"/>
      <c r="SZU22" s="29"/>
      <c r="SZV22" s="29"/>
      <c r="SZW22" s="29"/>
      <c r="SZX22" s="29"/>
      <c r="SZY22" s="29"/>
      <c r="SZZ22" s="29"/>
      <c r="TAA22" s="29"/>
      <c r="TAB22" s="29"/>
      <c r="TAC22" s="29"/>
      <c r="TAD22" s="29"/>
      <c r="TAE22" s="29"/>
      <c r="TAF22" s="29"/>
      <c r="TAG22" s="29"/>
      <c r="TAH22" s="29"/>
      <c r="TAI22" s="29"/>
      <c r="TAJ22" s="29"/>
      <c r="TAK22" s="29"/>
      <c r="TAL22" s="29"/>
      <c r="TAM22" s="29"/>
      <c r="TAN22" s="29"/>
      <c r="TAO22" s="29"/>
      <c r="TAP22" s="29"/>
      <c r="TAQ22" s="29"/>
      <c r="TAR22" s="29"/>
      <c r="TAS22" s="29"/>
      <c r="TAT22" s="29"/>
      <c r="TAU22" s="29"/>
      <c r="TAV22" s="29"/>
      <c r="TAW22" s="29"/>
      <c r="TAX22" s="29"/>
      <c r="TAY22" s="29"/>
      <c r="TAZ22" s="29"/>
      <c r="TBA22" s="29"/>
      <c r="TBB22" s="29"/>
      <c r="TBC22" s="29"/>
      <c r="TBD22" s="29"/>
      <c r="TBE22" s="29"/>
      <c r="TBF22" s="29"/>
      <c r="TBG22" s="29"/>
      <c r="TBH22" s="29"/>
      <c r="TBI22" s="29"/>
      <c r="TBJ22" s="29"/>
      <c r="TBK22" s="29"/>
      <c r="TBL22" s="29"/>
      <c r="TBM22" s="29"/>
      <c r="TBN22" s="29"/>
      <c r="TBO22" s="29"/>
      <c r="TBP22" s="29"/>
      <c r="TBQ22" s="29"/>
      <c r="TBR22" s="29"/>
      <c r="TBS22" s="29"/>
      <c r="TBT22" s="29"/>
      <c r="TBU22" s="29"/>
      <c r="TBV22" s="29"/>
      <c r="TBW22" s="29"/>
      <c r="TBX22" s="29"/>
      <c r="TBY22" s="29"/>
      <c r="TBZ22" s="29"/>
      <c r="TCA22" s="29"/>
      <c r="TCB22" s="29"/>
      <c r="TCC22" s="29"/>
      <c r="TCD22" s="29"/>
      <c r="TCE22" s="29"/>
      <c r="TCF22" s="29"/>
      <c r="TCG22" s="29"/>
      <c r="TCH22" s="29"/>
      <c r="TCI22" s="29"/>
      <c r="TCJ22" s="29"/>
      <c r="TCK22" s="29"/>
      <c r="TCL22" s="29"/>
      <c r="TCM22" s="29"/>
      <c r="TCN22" s="29"/>
      <c r="TCO22" s="29"/>
      <c r="TCP22" s="29"/>
      <c r="TCQ22" s="29"/>
      <c r="TCR22" s="29"/>
      <c r="TCS22" s="29"/>
      <c r="TCT22" s="29"/>
      <c r="TCU22" s="29"/>
      <c r="TCV22" s="29"/>
      <c r="TCW22" s="29"/>
      <c r="TCX22" s="29"/>
      <c r="TCY22" s="29"/>
      <c r="TCZ22" s="29"/>
      <c r="TDA22" s="29"/>
      <c r="TDB22" s="29"/>
      <c r="TDC22" s="29"/>
      <c r="TDD22" s="29"/>
      <c r="TDE22" s="29"/>
      <c r="TDF22" s="29"/>
      <c r="TDG22" s="29"/>
      <c r="TDH22" s="29"/>
      <c r="TDI22" s="29"/>
      <c r="TDJ22" s="29"/>
      <c r="TDK22" s="29"/>
      <c r="TDL22" s="29"/>
      <c r="TDM22" s="29"/>
      <c r="TDN22" s="29"/>
      <c r="TDO22" s="29"/>
      <c r="TDP22" s="29"/>
      <c r="TDQ22" s="29"/>
      <c r="TDR22" s="29"/>
      <c r="TDS22" s="29"/>
      <c r="TDT22" s="29"/>
      <c r="TDU22" s="29"/>
      <c r="TDV22" s="29"/>
      <c r="TDW22" s="29"/>
      <c r="TDX22" s="29"/>
      <c r="TDY22" s="29"/>
      <c r="TDZ22" s="29"/>
      <c r="TEA22" s="29"/>
      <c r="TEB22" s="29"/>
      <c r="TEC22" s="29"/>
      <c r="TED22" s="29"/>
      <c r="TEE22" s="29"/>
      <c r="TEF22" s="29"/>
      <c r="TEG22" s="29"/>
      <c r="TEH22" s="29"/>
      <c r="TEI22" s="29"/>
      <c r="TEJ22" s="29"/>
      <c r="TEK22" s="29"/>
      <c r="TEL22" s="29"/>
      <c r="TEM22" s="29"/>
      <c r="TEN22" s="29"/>
      <c r="TEO22" s="29"/>
      <c r="TEP22" s="29"/>
      <c r="TEQ22" s="29"/>
      <c r="TER22" s="29"/>
      <c r="TES22" s="29"/>
      <c r="TET22" s="29"/>
      <c r="TEU22" s="29"/>
      <c r="TEV22" s="29"/>
      <c r="TEW22" s="29"/>
      <c r="TEX22" s="29"/>
      <c r="TEY22" s="29"/>
      <c r="TEZ22" s="29"/>
      <c r="TFA22" s="29"/>
      <c r="TFB22" s="29"/>
      <c r="TFC22" s="29"/>
      <c r="TFD22" s="29"/>
      <c r="TFE22" s="29"/>
      <c r="TFF22" s="29"/>
      <c r="TFG22" s="29"/>
      <c r="TFH22" s="29"/>
      <c r="TFI22" s="29"/>
      <c r="TFJ22" s="29"/>
      <c r="TFK22" s="29"/>
      <c r="TFL22" s="29"/>
      <c r="TFM22" s="29"/>
      <c r="TFN22" s="29"/>
      <c r="TFO22" s="29"/>
      <c r="TFP22" s="29"/>
      <c r="TFQ22" s="29"/>
      <c r="TFR22" s="29"/>
      <c r="TFS22" s="29"/>
      <c r="TFT22" s="29"/>
      <c r="TFU22" s="29"/>
      <c r="TFV22" s="29"/>
      <c r="TFW22" s="29"/>
      <c r="TFX22" s="29"/>
      <c r="TFY22" s="29"/>
      <c r="TFZ22" s="29"/>
      <c r="TGA22" s="29"/>
      <c r="TGB22" s="29"/>
      <c r="TGC22" s="29"/>
      <c r="TGD22" s="29"/>
      <c r="TGE22" s="29"/>
      <c r="TGF22" s="29"/>
      <c r="TGG22" s="29"/>
      <c r="TGH22" s="29"/>
      <c r="TGI22" s="29"/>
      <c r="TGJ22" s="29"/>
      <c r="TGK22" s="29"/>
      <c r="TGL22" s="29"/>
      <c r="TGM22" s="29"/>
      <c r="TGN22" s="29"/>
      <c r="TGO22" s="29"/>
      <c r="TGP22" s="29"/>
      <c r="TGQ22" s="29"/>
      <c r="TGR22" s="29"/>
      <c r="TGS22" s="29"/>
      <c r="TGT22" s="29"/>
      <c r="TGU22" s="29"/>
      <c r="TGV22" s="29"/>
      <c r="TGW22" s="29"/>
      <c r="TGX22" s="29"/>
      <c r="TGY22" s="29"/>
      <c r="TGZ22" s="29"/>
      <c r="THA22" s="29"/>
      <c r="THB22" s="29"/>
      <c r="THC22" s="29"/>
      <c r="THD22" s="29"/>
      <c r="THE22" s="29"/>
      <c r="THF22" s="29"/>
      <c r="THG22" s="29"/>
      <c r="THH22" s="29"/>
      <c r="THI22" s="29"/>
      <c r="THJ22" s="29"/>
      <c r="THK22" s="29"/>
      <c r="THL22" s="29"/>
      <c r="THM22" s="29"/>
      <c r="THN22" s="29"/>
      <c r="THO22" s="29"/>
      <c r="THP22" s="29"/>
      <c r="THQ22" s="29"/>
      <c r="THR22" s="29"/>
      <c r="THS22" s="29"/>
      <c r="THT22" s="29"/>
      <c r="THU22" s="29"/>
      <c r="THV22" s="29"/>
      <c r="THW22" s="29"/>
      <c r="THX22" s="29"/>
      <c r="THY22" s="29"/>
      <c r="THZ22" s="29"/>
      <c r="TIA22" s="29"/>
      <c r="TIB22" s="29"/>
      <c r="TIC22" s="29"/>
      <c r="TID22" s="29"/>
      <c r="TIE22" s="29"/>
      <c r="TIF22" s="29"/>
      <c r="TIG22" s="29"/>
      <c r="TIH22" s="29"/>
      <c r="TII22" s="29"/>
      <c r="TIJ22" s="29"/>
      <c r="TIK22" s="29"/>
      <c r="TIL22" s="29"/>
      <c r="TIM22" s="29"/>
      <c r="TIN22" s="29"/>
      <c r="TIO22" s="29"/>
      <c r="TIP22" s="29"/>
      <c r="TIQ22" s="29"/>
      <c r="TIR22" s="29"/>
      <c r="TIS22" s="29"/>
      <c r="TIT22" s="29"/>
      <c r="TIU22" s="29"/>
      <c r="TIV22" s="29"/>
      <c r="TIW22" s="29"/>
      <c r="TIX22" s="29"/>
      <c r="TIY22" s="29"/>
      <c r="TIZ22" s="29"/>
      <c r="TJA22" s="29"/>
      <c r="TJB22" s="29"/>
      <c r="TJC22" s="29"/>
      <c r="TJD22" s="29"/>
      <c r="TJE22" s="29"/>
      <c r="TJF22" s="29"/>
      <c r="TJG22" s="29"/>
      <c r="TJH22" s="29"/>
      <c r="TJI22" s="29"/>
      <c r="TJJ22" s="29"/>
      <c r="TJK22" s="29"/>
      <c r="TJL22" s="29"/>
      <c r="TJM22" s="29"/>
      <c r="TJN22" s="29"/>
      <c r="TJO22" s="29"/>
      <c r="TJP22" s="29"/>
      <c r="TJQ22" s="29"/>
      <c r="TJR22" s="29"/>
      <c r="TJS22" s="29"/>
      <c r="TJT22" s="29"/>
      <c r="TJU22" s="29"/>
      <c r="TJV22" s="29"/>
      <c r="TJW22" s="29"/>
      <c r="TJX22" s="29"/>
      <c r="TJY22" s="29"/>
      <c r="TJZ22" s="29"/>
      <c r="TKA22" s="29"/>
      <c r="TKB22" s="29"/>
      <c r="TKC22" s="29"/>
      <c r="TKD22" s="29"/>
      <c r="TKE22" s="29"/>
      <c r="TKF22" s="29"/>
      <c r="TKG22" s="29"/>
      <c r="TKH22" s="29"/>
      <c r="TKI22" s="29"/>
      <c r="TKJ22" s="29"/>
      <c r="TKK22" s="29"/>
      <c r="TKL22" s="29"/>
      <c r="TKM22" s="29"/>
      <c r="TKN22" s="29"/>
      <c r="TKO22" s="29"/>
      <c r="TKP22" s="29"/>
      <c r="TKQ22" s="29"/>
      <c r="TKR22" s="29"/>
      <c r="TKS22" s="29"/>
      <c r="TKT22" s="29"/>
      <c r="TKU22" s="29"/>
      <c r="TKV22" s="29"/>
      <c r="TKW22" s="29"/>
      <c r="TKX22" s="29"/>
      <c r="TKY22" s="29"/>
      <c r="TKZ22" s="29"/>
      <c r="TLA22" s="29"/>
      <c r="TLB22" s="29"/>
      <c r="TLC22" s="29"/>
      <c r="TLD22" s="29"/>
      <c r="TLE22" s="29"/>
      <c r="TLF22" s="29"/>
      <c r="TLG22" s="29"/>
      <c r="TLH22" s="29"/>
      <c r="TLI22" s="29"/>
      <c r="TLJ22" s="29"/>
      <c r="TLK22" s="29"/>
      <c r="TLL22" s="29"/>
      <c r="TLM22" s="29"/>
      <c r="TLN22" s="29"/>
      <c r="TLO22" s="29"/>
      <c r="TLP22" s="29"/>
      <c r="TLQ22" s="29"/>
      <c r="TLR22" s="29"/>
      <c r="TLS22" s="29"/>
      <c r="TLT22" s="29"/>
      <c r="TLU22" s="29"/>
      <c r="TLV22" s="29"/>
      <c r="TLW22" s="29"/>
      <c r="TLX22" s="29"/>
      <c r="TLY22" s="29"/>
      <c r="TLZ22" s="29"/>
      <c r="TMA22" s="29"/>
      <c r="TMB22" s="29"/>
      <c r="TMC22" s="29"/>
      <c r="TMD22" s="29"/>
      <c r="TME22" s="29"/>
      <c r="TMF22" s="29"/>
      <c r="TMG22" s="29"/>
      <c r="TMH22" s="29"/>
      <c r="TMI22" s="29"/>
      <c r="TMJ22" s="29"/>
      <c r="TMK22" s="29"/>
      <c r="TML22" s="29"/>
      <c r="TMM22" s="29"/>
      <c r="TMN22" s="29"/>
      <c r="TMO22" s="29"/>
      <c r="TMP22" s="29"/>
      <c r="TMQ22" s="29"/>
      <c r="TMR22" s="29"/>
      <c r="TMS22" s="29"/>
      <c r="TMT22" s="29"/>
      <c r="TMU22" s="29"/>
      <c r="TMV22" s="29"/>
      <c r="TMW22" s="29"/>
      <c r="TMX22" s="29"/>
      <c r="TMY22" s="29"/>
      <c r="TMZ22" s="29"/>
      <c r="TNA22" s="29"/>
      <c r="TNB22" s="29"/>
      <c r="TNC22" s="29"/>
      <c r="TND22" s="29"/>
      <c r="TNE22" s="29"/>
      <c r="TNF22" s="29"/>
      <c r="TNG22" s="29"/>
      <c r="TNH22" s="29"/>
      <c r="TNI22" s="29"/>
      <c r="TNJ22" s="29"/>
      <c r="TNK22" s="29"/>
      <c r="TNL22" s="29"/>
      <c r="TNM22" s="29"/>
      <c r="TNN22" s="29"/>
      <c r="TNO22" s="29"/>
      <c r="TNP22" s="29"/>
      <c r="TNQ22" s="29"/>
      <c r="TNR22" s="29"/>
      <c r="TNS22" s="29"/>
      <c r="TNT22" s="29"/>
      <c r="TNU22" s="29"/>
      <c r="TNV22" s="29"/>
      <c r="TNW22" s="29"/>
      <c r="TNX22" s="29"/>
      <c r="TNY22" s="29"/>
      <c r="TNZ22" s="29"/>
      <c r="TOA22" s="29"/>
      <c r="TOB22" s="29"/>
      <c r="TOC22" s="29"/>
      <c r="TOD22" s="29"/>
      <c r="TOE22" s="29"/>
      <c r="TOF22" s="29"/>
      <c r="TOG22" s="29"/>
      <c r="TOH22" s="29"/>
      <c r="TOI22" s="29"/>
      <c r="TOJ22" s="29"/>
      <c r="TOK22" s="29"/>
      <c r="TOL22" s="29"/>
      <c r="TOM22" s="29"/>
      <c r="TON22" s="29"/>
      <c r="TOO22" s="29"/>
      <c r="TOP22" s="29"/>
      <c r="TOQ22" s="29"/>
      <c r="TOR22" s="29"/>
      <c r="TOS22" s="29"/>
      <c r="TOT22" s="29"/>
      <c r="TOU22" s="29"/>
      <c r="TOV22" s="29"/>
      <c r="TOW22" s="29"/>
      <c r="TOX22" s="29"/>
      <c r="TOY22" s="29"/>
      <c r="TOZ22" s="29"/>
      <c r="TPA22" s="29"/>
      <c r="TPB22" s="29"/>
      <c r="TPC22" s="29"/>
      <c r="TPD22" s="29"/>
      <c r="TPE22" s="29"/>
      <c r="TPF22" s="29"/>
      <c r="TPG22" s="29"/>
      <c r="TPH22" s="29"/>
      <c r="TPI22" s="29"/>
      <c r="TPJ22" s="29"/>
      <c r="TPK22" s="29"/>
      <c r="TPL22" s="29"/>
      <c r="TPM22" s="29"/>
      <c r="TPN22" s="29"/>
      <c r="TPO22" s="29"/>
      <c r="TPP22" s="29"/>
      <c r="TPQ22" s="29"/>
      <c r="TPR22" s="29"/>
      <c r="TPS22" s="29"/>
      <c r="TPT22" s="29"/>
      <c r="TPU22" s="29"/>
      <c r="TPV22" s="29"/>
      <c r="TPW22" s="29"/>
      <c r="TPX22" s="29"/>
      <c r="TPY22" s="29"/>
      <c r="TPZ22" s="29"/>
      <c r="TQA22" s="29"/>
      <c r="TQB22" s="29"/>
      <c r="TQC22" s="29"/>
      <c r="TQD22" s="29"/>
      <c r="TQE22" s="29"/>
      <c r="TQF22" s="29"/>
      <c r="TQG22" s="29"/>
      <c r="TQH22" s="29"/>
      <c r="TQI22" s="29"/>
      <c r="TQJ22" s="29"/>
      <c r="TQK22" s="29"/>
      <c r="TQL22" s="29"/>
      <c r="TQM22" s="29"/>
      <c r="TQN22" s="29"/>
      <c r="TQO22" s="29"/>
      <c r="TQP22" s="29"/>
      <c r="TQQ22" s="29"/>
      <c r="TQR22" s="29"/>
      <c r="TQS22" s="29"/>
      <c r="TQT22" s="29"/>
      <c r="TQU22" s="29"/>
      <c r="TQV22" s="29"/>
      <c r="TQW22" s="29"/>
      <c r="TQX22" s="29"/>
      <c r="TQY22" s="29"/>
      <c r="TQZ22" s="29"/>
      <c r="TRA22" s="29"/>
      <c r="TRB22" s="29"/>
      <c r="TRC22" s="29"/>
      <c r="TRD22" s="29"/>
      <c r="TRE22" s="29"/>
      <c r="TRF22" s="29"/>
      <c r="TRG22" s="29"/>
      <c r="TRH22" s="29"/>
      <c r="TRI22" s="29"/>
      <c r="TRJ22" s="29"/>
      <c r="TRK22" s="29"/>
      <c r="TRL22" s="29"/>
      <c r="TRM22" s="29"/>
      <c r="TRN22" s="29"/>
      <c r="TRO22" s="29"/>
      <c r="TRP22" s="29"/>
      <c r="TRQ22" s="29"/>
      <c r="TRR22" s="29"/>
      <c r="TRS22" s="29"/>
      <c r="TRT22" s="29"/>
      <c r="TRU22" s="29"/>
      <c r="TRV22" s="29"/>
      <c r="TRW22" s="29"/>
      <c r="TRX22" s="29"/>
      <c r="TRY22" s="29"/>
      <c r="TRZ22" s="29"/>
      <c r="TSA22" s="29"/>
      <c r="TSB22" s="29"/>
      <c r="TSC22" s="29"/>
      <c r="TSD22" s="29"/>
      <c r="TSE22" s="29"/>
      <c r="TSF22" s="29"/>
      <c r="TSG22" s="29"/>
      <c r="TSH22" s="29"/>
      <c r="TSI22" s="29"/>
      <c r="TSJ22" s="29"/>
      <c r="TSK22" s="29"/>
      <c r="TSL22" s="29"/>
      <c r="TSM22" s="29"/>
      <c r="TSN22" s="29"/>
      <c r="TSO22" s="29"/>
      <c r="TSP22" s="29"/>
      <c r="TSQ22" s="29"/>
      <c r="TSR22" s="29"/>
      <c r="TSS22" s="29"/>
      <c r="TST22" s="29"/>
      <c r="TSU22" s="29"/>
      <c r="TSV22" s="29"/>
      <c r="TSW22" s="29"/>
      <c r="TSX22" s="29"/>
      <c r="TSY22" s="29"/>
      <c r="TSZ22" s="29"/>
      <c r="TTA22" s="29"/>
      <c r="TTB22" s="29"/>
      <c r="TTC22" s="29"/>
      <c r="TTD22" s="29"/>
      <c r="TTE22" s="29"/>
      <c r="TTF22" s="29"/>
      <c r="TTG22" s="29"/>
      <c r="TTH22" s="29"/>
      <c r="TTI22" s="29"/>
      <c r="TTJ22" s="29"/>
      <c r="TTK22" s="29"/>
      <c r="TTL22" s="29"/>
      <c r="TTM22" s="29"/>
      <c r="TTN22" s="29"/>
      <c r="TTO22" s="29"/>
      <c r="TTP22" s="29"/>
      <c r="TTQ22" s="29"/>
      <c r="TTR22" s="29"/>
      <c r="TTS22" s="29"/>
      <c r="TTT22" s="29"/>
      <c r="TTU22" s="29"/>
      <c r="TTV22" s="29"/>
      <c r="TTW22" s="29"/>
      <c r="TTX22" s="29"/>
      <c r="TTY22" s="29"/>
      <c r="TTZ22" s="29"/>
      <c r="TUA22" s="29"/>
      <c r="TUB22" s="29"/>
      <c r="TUC22" s="29"/>
      <c r="TUD22" s="29"/>
      <c r="TUE22" s="29"/>
      <c r="TUF22" s="29"/>
      <c r="TUG22" s="29"/>
      <c r="TUH22" s="29"/>
      <c r="TUI22" s="29"/>
      <c r="TUJ22" s="29"/>
      <c r="TUK22" s="29"/>
      <c r="TUL22" s="29"/>
      <c r="TUM22" s="29"/>
      <c r="TUN22" s="29"/>
      <c r="TUO22" s="29"/>
      <c r="TUP22" s="29"/>
      <c r="TUQ22" s="29"/>
      <c r="TUR22" s="29"/>
      <c r="TUS22" s="29"/>
      <c r="TUT22" s="29"/>
      <c r="TUU22" s="29"/>
      <c r="TUV22" s="29"/>
      <c r="TUW22" s="29"/>
      <c r="TUX22" s="29"/>
      <c r="TUY22" s="29"/>
      <c r="TUZ22" s="29"/>
      <c r="TVA22" s="29"/>
      <c r="TVB22" s="29"/>
      <c r="TVC22" s="29"/>
      <c r="TVD22" s="29"/>
      <c r="TVE22" s="29"/>
      <c r="TVF22" s="29"/>
      <c r="TVG22" s="29"/>
      <c r="TVH22" s="29"/>
      <c r="TVI22" s="29"/>
      <c r="TVJ22" s="29"/>
      <c r="TVK22" s="29"/>
      <c r="TVL22" s="29"/>
      <c r="TVM22" s="29"/>
      <c r="TVN22" s="29"/>
      <c r="TVO22" s="29"/>
      <c r="TVP22" s="29"/>
      <c r="TVQ22" s="29"/>
      <c r="TVR22" s="29"/>
      <c r="TVS22" s="29"/>
      <c r="TVT22" s="29"/>
      <c r="TVU22" s="29"/>
      <c r="TVV22" s="29"/>
      <c r="TVW22" s="29"/>
      <c r="TVX22" s="29"/>
      <c r="TVY22" s="29"/>
      <c r="TVZ22" s="29"/>
      <c r="TWA22" s="29"/>
      <c r="TWB22" s="29"/>
      <c r="TWC22" s="29"/>
      <c r="TWD22" s="29"/>
      <c r="TWE22" s="29"/>
      <c r="TWF22" s="29"/>
      <c r="TWG22" s="29"/>
      <c r="TWH22" s="29"/>
      <c r="TWI22" s="29"/>
      <c r="TWJ22" s="29"/>
      <c r="TWK22" s="29"/>
      <c r="TWL22" s="29"/>
      <c r="TWM22" s="29"/>
      <c r="TWN22" s="29"/>
      <c r="TWO22" s="29"/>
      <c r="TWP22" s="29"/>
      <c r="TWQ22" s="29"/>
      <c r="TWR22" s="29"/>
      <c r="TWS22" s="29"/>
      <c r="TWT22" s="29"/>
      <c r="TWU22" s="29"/>
      <c r="TWV22" s="29"/>
      <c r="TWW22" s="29"/>
      <c r="TWX22" s="29"/>
      <c r="TWY22" s="29"/>
      <c r="TWZ22" s="29"/>
      <c r="TXA22" s="29"/>
      <c r="TXB22" s="29"/>
      <c r="TXC22" s="29"/>
      <c r="TXD22" s="29"/>
      <c r="TXE22" s="29"/>
      <c r="TXF22" s="29"/>
      <c r="TXG22" s="29"/>
      <c r="TXH22" s="29"/>
      <c r="TXI22" s="29"/>
      <c r="TXJ22" s="29"/>
      <c r="TXK22" s="29"/>
      <c r="TXL22" s="29"/>
      <c r="TXM22" s="29"/>
      <c r="TXN22" s="29"/>
      <c r="TXO22" s="29"/>
      <c r="TXP22" s="29"/>
      <c r="TXQ22" s="29"/>
      <c r="TXR22" s="29"/>
      <c r="TXS22" s="29"/>
      <c r="TXT22" s="29"/>
      <c r="TXU22" s="29"/>
      <c r="TXV22" s="29"/>
      <c r="TXW22" s="29"/>
      <c r="TXX22" s="29"/>
      <c r="TXY22" s="29"/>
      <c r="TXZ22" s="29"/>
      <c r="TYA22" s="29"/>
      <c r="TYB22" s="29"/>
      <c r="TYC22" s="29"/>
      <c r="TYD22" s="29"/>
      <c r="TYE22" s="29"/>
      <c r="TYF22" s="29"/>
      <c r="TYG22" s="29"/>
      <c r="TYH22" s="29"/>
      <c r="TYI22" s="29"/>
      <c r="TYJ22" s="29"/>
      <c r="TYK22" s="29"/>
      <c r="TYL22" s="29"/>
      <c r="TYM22" s="29"/>
      <c r="TYN22" s="29"/>
      <c r="TYO22" s="29"/>
      <c r="TYP22" s="29"/>
      <c r="TYQ22" s="29"/>
      <c r="TYR22" s="29"/>
      <c r="TYS22" s="29"/>
      <c r="TYT22" s="29"/>
      <c r="TYU22" s="29"/>
      <c r="TYV22" s="29"/>
      <c r="TYW22" s="29"/>
      <c r="TYX22" s="29"/>
      <c r="TYY22" s="29"/>
      <c r="TYZ22" s="29"/>
      <c r="TZA22" s="29"/>
      <c r="TZB22" s="29"/>
      <c r="TZC22" s="29"/>
      <c r="TZD22" s="29"/>
      <c r="TZE22" s="29"/>
      <c r="TZF22" s="29"/>
      <c r="TZG22" s="29"/>
      <c r="TZH22" s="29"/>
      <c r="TZI22" s="29"/>
      <c r="TZJ22" s="29"/>
      <c r="TZK22" s="29"/>
      <c r="TZL22" s="29"/>
      <c r="TZM22" s="29"/>
      <c r="TZN22" s="29"/>
      <c r="TZO22" s="29"/>
      <c r="TZP22" s="29"/>
      <c r="TZQ22" s="29"/>
      <c r="TZR22" s="29"/>
      <c r="TZS22" s="29"/>
      <c r="TZT22" s="29"/>
      <c r="TZU22" s="29"/>
      <c r="TZV22" s="29"/>
      <c r="TZW22" s="29"/>
      <c r="TZX22" s="29"/>
      <c r="TZY22" s="29"/>
      <c r="TZZ22" s="29"/>
      <c r="UAA22" s="29"/>
      <c r="UAB22" s="29"/>
      <c r="UAC22" s="29"/>
      <c r="UAD22" s="29"/>
      <c r="UAE22" s="29"/>
      <c r="UAF22" s="29"/>
      <c r="UAG22" s="29"/>
      <c r="UAH22" s="29"/>
      <c r="UAI22" s="29"/>
      <c r="UAJ22" s="29"/>
      <c r="UAK22" s="29"/>
      <c r="UAL22" s="29"/>
      <c r="UAM22" s="29"/>
      <c r="UAN22" s="29"/>
      <c r="UAO22" s="29"/>
      <c r="UAP22" s="29"/>
      <c r="UAQ22" s="29"/>
      <c r="UAR22" s="29"/>
      <c r="UAS22" s="29"/>
      <c r="UAT22" s="29"/>
      <c r="UAU22" s="29"/>
      <c r="UAV22" s="29"/>
      <c r="UAW22" s="29"/>
      <c r="UAX22" s="29"/>
      <c r="UAY22" s="29"/>
      <c r="UAZ22" s="29"/>
      <c r="UBA22" s="29"/>
      <c r="UBB22" s="29"/>
      <c r="UBC22" s="29"/>
      <c r="UBD22" s="29"/>
      <c r="UBE22" s="29"/>
      <c r="UBF22" s="29"/>
      <c r="UBG22" s="29"/>
      <c r="UBH22" s="29"/>
      <c r="UBI22" s="29"/>
      <c r="UBJ22" s="29"/>
      <c r="UBK22" s="29"/>
      <c r="UBL22" s="29"/>
      <c r="UBM22" s="29"/>
      <c r="UBN22" s="29"/>
      <c r="UBO22" s="29"/>
      <c r="UBP22" s="29"/>
      <c r="UBQ22" s="29"/>
      <c r="UBR22" s="29"/>
      <c r="UBS22" s="29"/>
      <c r="UBT22" s="29"/>
      <c r="UBU22" s="29"/>
      <c r="UBV22" s="29"/>
      <c r="UBW22" s="29"/>
      <c r="UBX22" s="29"/>
      <c r="UBY22" s="29"/>
      <c r="UBZ22" s="29"/>
      <c r="UCA22" s="29"/>
      <c r="UCB22" s="29"/>
      <c r="UCC22" s="29"/>
      <c r="UCD22" s="29"/>
      <c r="UCE22" s="29"/>
      <c r="UCF22" s="29"/>
      <c r="UCG22" s="29"/>
      <c r="UCH22" s="29"/>
      <c r="UCI22" s="29"/>
      <c r="UCJ22" s="29"/>
      <c r="UCK22" s="29"/>
      <c r="UCL22" s="29"/>
      <c r="UCM22" s="29"/>
      <c r="UCN22" s="29"/>
      <c r="UCO22" s="29"/>
      <c r="UCP22" s="29"/>
      <c r="UCQ22" s="29"/>
      <c r="UCR22" s="29"/>
      <c r="UCS22" s="29"/>
      <c r="UCT22" s="29"/>
      <c r="UCU22" s="29"/>
      <c r="UCV22" s="29"/>
      <c r="UCW22" s="29"/>
      <c r="UCX22" s="29"/>
      <c r="UCY22" s="29"/>
      <c r="UCZ22" s="29"/>
      <c r="UDA22" s="29"/>
      <c r="UDB22" s="29"/>
      <c r="UDC22" s="29"/>
      <c r="UDD22" s="29"/>
      <c r="UDE22" s="29"/>
      <c r="UDF22" s="29"/>
      <c r="UDG22" s="29"/>
      <c r="UDH22" s="29"/>
      <c r="UDI22" s="29"/>
      <c r="UDJ22" s="29"/>
      <c r="UDK22" s="29"/>
      <c r="UDL22" s="29"/>
      <c r="UDM22" s="29"/>
      <c r="UDN22" s="29"/>
      <c r="UDO22" s="29"/>
      <c r="UDP22" s="29"/>
      <c r="UDQ22" s="29"/>
      <c r="UDR22" s="29"/>
      <c r="UDS22" s="29"/>
      <c r="UDT22" s="29"/>
      <c r="UDU22" s="29"/>
      <c r="UDV22" s="29"/>
      <c r="UDW22" s="29"/>
      <c r="UDX22" s="29"/>
      <c r="UDY22" s="29"/>
      <c r="UDZ22" s="29"/>
      <c r="UEA22" s="29"/>
      <c r="UEB22" s="29"/>
      <c r="UEC22" s="29"/>
      <c r="UED22" s="29"/>
      <c r="UEE22" s="29"/>
      <c r="UEF22" s="29"/>
      <c r="UEG22" s="29"/>
      <c r="UEH22" s="29"/>
      <c r="UEI22" s="29"/>
      <c r="UEJ22" s="29"/>
      <c r="UEK22" s="29"/>
      <c r="UEL22" s="29"/>
      <c r="UEM22" s="29"/>
      <c r="UEN22" s="29"/>
      <c r="UEO22" s="29"/>
      <c r="UEP22" s="29"/>
      <c r="UEQ22" s="29"/>
      <c r="UER22" s="29"/>
      <c r="UES22" s="29"/>
      <c r="UET22" s="29"/>
      <c r="UEU22" s="29"/>
      <c r="UEV22" s="29"/>
      <c r="UEW22" s="29"/>
      <c r="UEX22" s="29"/>
      <c r="UEY22" s="29"/>
      <c r="UEZ22" s="29"/>
      <c r="UFA22" s="29"/>
      <c r="UFB22" s="29"/>
      <c r="UFC22" s="29"/>
      <c r="UFD22" s="29"/>
      <c r="UFE22" s="29"/>
      <c r="UFF22" s="29"/>
      <c r="UFG22" s="29"/>
      <c r="UFH22" s="29"/>
      <c r="UFI22" s="29"/>
      <c r="UFJ22" s="29"/>
      <c r="UFK22" s="29"/>
      <c r="UFL22" s="29"/>
      <c r="UFM22" s="29"/>
      <c r="UFN22" s="29"/>
      <c r="UFO22" s="29"/>
      <c r="UFP22" s="29"/>
      <c r="UFQ22" s="29"/>
      <c r="UFR22" s="29"/>
      <c r="UFS22" s="29"/>
      <c r="UFT22" s="29"/>
      <c r="UFU22" s="29"/>
      <c r="UFV22" s="29"/>
      <c r="UFW22" s="29"/>
      <c r="UFX22" s="29"/>
      <c r="UFY22" s="29"/>
      <c r="UFZ22" s="29"/>
      <c r="UGA22" s="29"/>
      <c r="UGB22" s="29"/>
      <c r="UGC22" s="29"/>
      <c r="UGD22" s="29"/>
      <c r="UGE22" s="29"/>
      <c r="UGF22" s="29"/>
      <c r="UGG22" s="29"/>
      <c r="UGH22" s="29"/>
      <c r="UGI22" s="29"/>
      <c r="UGJ22" s="29"/>
      <c r="UGK22" s="29"/>
      <c r="UGL22" s="29"/>
      <c r="UGM22" s="29"/>
      <c r="UGN22" s="29"/>
      <c r="UGO22" s="29"/>
      <c r="UGP22" s="29"/>
      <c r="UGQ22" s="29"/>
      <c r="UGR22" s="29"/>
      <c r="UGS22" s="29"/>
      <c r="UGT22" s="29"/>
      <c r="UGU22" s="29"/>
      <c r="UGV22" s="29"/>
      <c r="UGW22" s="29"/>
      <c r="UGX22" s="29"/>
      <c r="UGY22" s="29"/>
      <c r="UGZ22" s="29"/>
      <c r="UHA22" s="29"/>
      <c r="UHB22" s="29"/>
      <c r="UHC22" s="29"/>
      <c r="UHD22" s="29"/>
      <c r="UHE22" s="29"/>
      <c r="UHF22" s="29"/>
      <c r="UHG22" s="29"/>
      <c r="UHH22" s="29"/>
      <c r="UHI22" s="29"/>
      <c r="UHJ22" s="29"/>
      <c r="UHK22" s="29"/>
      <c r="UHL22" s="29"/>
      <c r="UHM22" s="29"/>
      <c r="UHN22" s="29"/>
      <c r="UHO22" s="29"/>
      <c r="UHP22" s="29"/>
      <c r="UHQ22" s="29"/>
      <c r="UHR22" s="29"/>
      <c r="UHS22" s="29"/>
      <c r="UHT22" s="29"/>
      <c r="UHU22" s="29"/>
      <c r="UHV22" s="29"/>
      <c r="UHW22" s="29"/>
      <c r="UHX22" s="29"/>
      <c r="UHY22" s="29"/>
      <c r="UHZ22" s="29"/>
      <c r="UIA22" s="29"/>
      <c r="UIB22" s="29"/>
      <c r="UIC22" s="29"/>
      <c r="UID22" s="29"/>
      <c r="UIE22" s="29"/>
      <c r="UIF22" s="29"/>
      <c r="UIG22" s="29"/>
      <c r="UIH22" s="29"/>
      <c r="UII22" s="29"/>
      <c r="UIJ22" s="29"/>
      <c r="UIK22" s="29"/>
      <c r="UIL22" s="29"/>
      <c r="UIM22" s="29"/>
      <c r="UIN22" s="29"/>
      <c r="UIO22" s="29"/>
      <c r="UIP22" s="29"/>
      <c r="UIQ22" s="29"/>
      <c r="UIR22" s="29"/>
      <c r="UIS22" s="29"/>
      <c r="UIT22" s="29"/>
      <c r="UIU22" s="29"/>
      <c r="UIV22" s="29"/>
      <c r="UIW22" s="29"/>
      <c r="UIX22" s="29"/>
      <c r="UIY22" s="29"/>
      <c r="UIZ22" s="29"/>
      <c r="UJA22" s="29"/>
      <c r="UJB22" s="29"/>
      <c r="UJC22" s="29"/>
      <c r="UJD22" s="29"/>
      <c r="UJE22" s="29"/>
      <c r="UJF22" s="29"/>
      <c r="UJG22" s="29"/>
      <c r="UJH22" s="29"/>
      <c r="UJI22" s="29"/>
      <c r="UJJ22" s="29"/>
      <c r="UJK22" s="29"/>
      <c r="UJL22" s="29"/>
      <c r="UJM22" s="29"/>
      <c r="UJN22" s="29"/>
      <c r="UJO22" s="29"/>
      <c r="UJP22" s="29"/>
      <c r="UJQ22" s="29"/>
      <c r="UJR22" s="29"/>
      <c r="UJS22" s="29"/>
      <c r="UJT22" s="29"/>
      <c r="UJU22" s="29"/>
      <c r="UJV22" s="29"/>
      <c r="UJW22" s="29"/>
      <c r="UJX22" s="29"/>
      <c r="UJY22" s="29"/>
      <c r="UJZ22" s="29"/>
      <c r="UKA22" s="29"/>
      <c r="UKB22" s="29"/>
      <c r="UKC22" s="29"/>
      <c r="UKD22" s="29"/>
      <c r="UKE22" s="29"/>
      <c r="UKF22" s="29"/>
      <c r="UKG22" s="29"/>
      <c r="UKH22" s="29"/>
      <c r="UKI22" s="29"/>
      <c r="UKJ22" s="29"/>
      <c r="UKK22" s="29"/>
      <c r="UKL22" s="29"/>
      <c r="UKM22" s="29"/>
      <c r="UKN22" s="29"/>
      <c r="UKO22" s="29"/>
      <c r="UKP22" s="29"/>
      <c r="UKQ22" s="29"/>
      <c r="UKR22" s="29"/>
      <c r="UKS22" s="29"/>
      <c r="UKT22" s="29"/>
      <c r="UKU22" s="29"/>
      <c r="UKV22" s="29"/>
      <c r="UKW22" s="29"/>
      <c r="UKX22" s="29"/>
      <c r="UKY22" s="29"/>
      <c r="UKZ22" s="29"/>
      <c r="ULA22" s="29"/>
      <c r="ULB22" s="29"/>
      <c r="ULC22" s="29"/>
      <c r="ULD22" s="29"/>
      <c r="ULE22" s="29"/>
      <c r="ULF22" s="29"/>
      <c r="ULG22" s="29"/>
      <c r="ULH22" s="29"/>
      <c r="ULI22" s="29"/>
      <c r="ULJ22" s="29"/>
      <c r="ULK22" s="29"/>
      <c r="ULL22" s="29"/>
      <c r="ULM22" s="29"/>
      <c r="ULN22" s="29"/>
      <c r="ULO22" s="29"/>
      <c r="ULP22" s="29"/>
      <c r="ULQ22" s="29"/>
      <c r="ULR22" s="29"/>
      <c r="ULS22" s="29"/>
      <c r="ULT22" s="29"/>
      <c r="ULU22" s="29"/>
      <c r="ULV22" s="29"/>
      <c r="ULW22" s="29"/>
      <c r="ULX22" s="29"/>
      <c r="ULY22" s="29"/>
      <c r="ULZ22" s="29"/>
      <c r="UMA22" s="29"/>
      <c r="UMB22" s="29"/>
      <c r="UMC22" s="29"/>
      <c r="UMD22" s="29"/>
      <c r="UME22" s="29"/>
      <c r="UMF22" s="29"/>
      <c r="UMG22" s="29"/>
      <c r="UMH22" s="29"/>
      <c r="UMI22" s="29"/>
      <c r="UMJ22" s="29"/>
      <c r="UMK22" s="29"/>
      <c r="UML22" s="29"/>
      <c r="UMM22" s="29"/>
      <c r="UMN22" s="29"/>
      <c r="UMO22" s="29"/>
      <c r="UMP22" s="29"/>
      <c r="UMQ22" s="29"/>
      <c r="UMR22" s="29"/>
      <c r="UMS22" s="29"/>
      <c r="UMT22" s="29"/>
      <c r="UMU22" s="29"/>
      <c r="UMV22" s="29"/>
      <c r="UMW22" s="29"/>
      <c r="UMX22" s="29"/>
      <c r="UMY22" s="29"/>
      <c r="UMZ22" s="29"/>
      <c r="UNA22" s="29"/>
      <c r="UNB22" s="29"/>
      <c r="UNC22" s="29"/>
      <c r="UND22" s="29"/>
      <c r="UNE22" s="29"/>
      <c r="UNF22" s="29"/>
      <c r="UNG22" s="29"/>
      <c r="UNH22" s="29"/>
      <c r="UNI22" s="29"/>
      <c r="UNJ22" s="29"/>
      <c r="UNK22" s="29"/>
      <c r="UNL22" s="29"/>
      <c r="UNM22" s="29"/>
      <c r="UNN22" s="29"/>
      <c r="UNO22" s="29"/>
      <c r="UNP22" s="29"/>
      <c r="UNQ22" s="29"/>
      <c r="UNR22" s="29"/>
      <c r="UNS22" s="29"/>
      <c r="UNT22" s="29"/>
      <c r="UNU22" s="29"/>
      <c r="UNV22" s="29"/>
      <c r="UNW22" s="29"/>
      <c r="UNX22" s="29"/>
      <c r="UNY22" s="29"/>
      <c r="UNZ22" s="29"/>
      <c r="UOA22" s="29"/>
      <c r="UOB22" s="29"/>
      <c r="UOC22" s="29"/>
      <c r="UOD22" s="29"/>
      <c r="UOE22" s="29"/>
      <c r="UOF22" s="29"/>
      <c r="UOG22" s="29"/>
      <c r="UOH22" s="29"/>
      <c r="UOI22" s="29"/>
      <c r="UOJ22" s="29"/>
      <c r="UOK22" s="29"/>
      <c r="UOL22" s="29"/>
      <c r="UOM22" s="29"/>
      <c r="UON22" s="29"/>
      <c r="UOO22" s="29"/>
      <c r="UOP22" s="29"/>
      <c r="UOQ22" s="29"/>
      <c r="UOR22" s="29"/>
      <c r="UOS22" s="29"/>
      <c r="UOT22" s="29"/>
      <c r="UOU22" s="29"/>
      <c r="UOV22" s="29"/>
      <c r="UOW22" s="29"/>
      <c r="UOX22" s="29"/>
      <c r="UOY22" s="29"/>
      <c r="UOZ22" s="29"/>
      <c r="UPA22" s="29"/>
      <c r="UPB22" s="29"/>
      <c r="UPC22" s="29"/>
      <c r="UPD22" s="29"/>
      <c r="UPE22" s="29"/>
      <c r="UPF22" s="29"/>
      <c r="UPG22" s="29"/>
      <c r="UPH22" s="29"/>
      <c r="UPI22" s="29"/>
      <c r="UPJ22" s="29"/>
      <c r="UPK22" s="29"/>
      <c r="UPL22" s="29"/>
      <c r="UPM22" s="29"/>
      <c r="UPN22" s="29"/>
      <c r="UPO22" s="29"/>
      <c r="UPP22" s="29"/>
      <c r="UPQ22" s="29"/>
      <c r="UPR22" s="29"/>
      <c r="UPS22" s="29"/>
      <c r="UPT22" s="29"/>
      <c r="UPU22" s="29"/>
      <c r="UPV22" s="29"/>
      <c r="UPW22" s="29"/>
      <c r="UPX22" s="29"/>
      <c r="UPY22" s="29"/>
      <c r="UPZ22" s="29"/>
      <c r="UQA22" s="29"/>
      <c r="UQB22" s="29"/>
      <c r="UQC22" s="29"/>
      <c r="UQD22" s="29"/>
      <c r="UQE22" s="29"/>
      <c r="UQF22" s="29"/>
      <c r="UQG22" s="29"/>
      <c r="UQH22" s="29"/>
      <c r="UQI22" s="29"/>
      <c r="UQJ22" s="29"/>
      <c r="UQK22" s="29"/>
      <c r="UQL22" s="29"/>
      <c r="UQM22" s="29"/>
      <c r="UQN22" s="29"/>
      <c r="UQO22" s="29"/>
      <c r="UQP22" s="29"/>
      <c r="UQQ22" s="29"/>
      <c r="UQR22" s="29"/>
      <c r="UQS22" s="29"/>
      <c r="UQT22" s="29"/>
      <c r="UQU22" s="29"/>
      <c r="UQV22" s="29"/>
      <c r="UQW22" s="29"/>
      <c r="UQX22" s="29"/>
      <c r="UQY22" s="29"/>
      <c r="UQZ22" s="29"/>
      <c r="URA22" s="29"/>
      <c r="URB22" s="29"/>
      <c r="URC22" s="29"/>
      <c r="URD22" s="29"/>
      <c r="URE22" s="29"/>
      <c r="URF22" s="29"/>
      <c r="URG22" s="29"/>
      <c r="URH22" s="29"/>
      <c r="URI22" s="29"/>
      <c r="URJ22" s="29"/>
      <c r="URK22" s="29"/>
      <c r="URL22" s="29"/>
      <c r="URM22" s="29"/>
      <c r="URN22" s="29"/>
      <c r="URO22" s="29"/>
      <c r="URP22" s="29"/>
      <c r="URQ22" s="29"/>
      <c r="URR22" s="29"/>
      <c r="URS22" s="29"/>
      <c r="URT22" s="29"/>
      <c r="URU22" s="29"/>
      <c r="URV22" s="29"/>
      <c r="URW22" s="29"/>
      <c r="URX22" s="29"/>
      <c r="URY22" s="29"/>
      <c r="URZ22" s="29"/>
      <c r="USA22" s="29"/>
      <c r="USB22" s="29"/>
      <c r="USC22" s="29"/>
      <c r="USD22" s="29"/>
      <c r="USE22" s="29"/>
      <c r="USF22" s="29"/>
      <c r="USG22" s="29"/>
      <c r="USH22" s="29"/>
      <c r="USI22" s="29"/>
      <c r="USJ22" s="29"/>
      <c r="USK22" s="29"/>
      <c r="USL22" s="29"/>
      <c r="USM22" s="29"/>
      <c r="USN22" s="29"/>
      <c r="USO22" s="29"/>
      <c r="USP22" s="29"/>
      <c r="USQ22" s="29"/>
      <c r="USR22" s="29"/>
      <c r="USS22" s="29"/>
      <c r="UST22" s="29"/>
      <c r="USU22" s="29"/>
      <c r="USV22" s="29"/>
      <c r="USW22" s="29"/>
      <c r="USX22" s="29"/>
      <c r="USY22" s="29"/>
      <c r="USZ22" s="29"/>
      <c r="UTA22" s="29"/>
      <c r="UTB22" s="29"/>
      <c r="UTC22" s="29"/>
      <c r="UTD22" s="29"/>
      <c r="UTE22" s="29"/>
      <c r="UTF22" s="29"/>
      <c r="UTG22" s="29"/>
      <c r="UTH22" s="29"/>
      <c r="UTI22" s="29"/>
      <c r="UTJ22" s="29"/>
      <c r="UTK22" s="29"/>
      <c r="UTL22" s="29"/>
      <c r="UTM22" s="29"/>
      <c r="UTN22" s="29"/>
      <c r="UTO22" s="29"/>
      <c r="UTP22" s="29"/>
      <c r="UTQ22" s="29"/>
      <c r="UTR22" s="29"/>
      <c r="UTS22" s="29"/>
      <c r="UTT22" s="29"/>
      <c r="UTU22" s="29"/>
      <c r="UTV22" s="29"/>
      <c r="UTW22" s="29"/>
      <c r="UTX22" s="29"/>
      <c r="UTY22" s="29"/>
      <c r="UTZ22" s="29"/>
      <c r="UUA22" s="29"/>
      <c r="UUB22" s="29"/>
      <c r="UUC22" s="29"/>
      <c r="UUD22" s="29"/>
      <c r="UUE22" s="29"/>
      <c r="UUF22" s="29"/>
      <c r="UUG22" s="29"/>
      <c r="UUH22" s="29"/>
      <c r="UUI22" s="29"/>
      <c r="UUJ22" s="29"/>
      <c r="UUK22" s="29"/>
      <c r="UUL22" s="29"/>
      <c r="UUM22" s="29"/>
      <c r="UUN22" s="29"/>
      <c r="UUO22" s="29"/>
      <c r="UUP22" s="29"/>
      <c r="UUQ22" s="29"/>
      <c r="UUR22" s="29"/>
      <c r="UUS22" s="29"/>
      <c r="UUT22" s="29"/>
      <c r="UUU22" s="29"/>
      <c r="UUV22" s="29"/>
      <c r="UUW22" s="29"/>
      <c r="UUX22" s="29"/>
      <c r="UUY22" s="29"/>
      <c r="UUZ22" s="29"/>
      <c r="UVA22" s="29"/>
      <c r="UVB22" s="29"/>
      <c r="UVC22" s="29"/>
      <c r="UVD22" s="29"/>
      <c r="UVE22" s="29"/>
      <c r="UVF22" s="29"/>
      <c r="UVG22" s="29"/>
      <c r="UVH22" s="29"/>
      <c r="UVI22" s="29"/>
      <c r="UVJ22" s="29"/>
      <c r="UVK22" s="29"/>
      <c r="UVL22" s="29"/>
      <c r="UVM22" s="29"/>
      <c r="UVN22" s="29"/>
      <c r="UVO22" s="29"/>
      <c r="UVP22" s="29"/>
      <c r="UVQ22" s="29"/>
      <c r="UVR22" s="29"/>
      <c r="UVS22" s="29"/>
      <c r="UVT22" s="29"/>
      <c r="UVU22" s="29"/>
      <c r="UVV22" s="29"/>
      <c r="UVW22" s="29"/>
      <c r="UVX22" s="29"/>
      <c r="UVY22" s="29"/>
      <c r="UVZ22" s="29"/>
      <c r="UWA22" s="29"/>
      <c r="UWB22" s="29"/>
      <c r="UWC22" s="29"/>
      <c r="UWD22" s="29"/>
      <c r="UWE22" s="29"/>
      <c r="UWF22" s="29"/>
      <c r="UWG22" s="29"/>
      <c r="UWH22" s="29"/>
      <c r="UWI22" s="29"/>
      <c r="UWJ22" s="29"/>
      <c r="UWK22" s="29"/>
      <c r="UWL22" s="29"/>
      <c r="UWM22" s="29"/>
      <c r="UWN22" s="29"/>
      <c r="UWO22" s="29"/>
      <c r="UWP22" s="29"/>
      <c r="UWQ22" s="29"/>
      <c r="UWR22" s="29"/>
      <c r="UWS22" s="29"/>
      <c r="UWT22" s="29"/>
      <c r="UWU22" s="29"/>
      <c r="UWV22" s="29"/>
      <c r="UWW22" s="29"/>
      <c r="UWX22" s="29"/>
      <c r="UWY22" s="29"/>
      <c r="UWZ22" s="29"/>
      <c r="UXA22" s="29"/>
      <c r="UXB22" s="29"/>
      <c r="UXC22" s="29"/>
      <c r="UXD22" s="29"/>
      <c r="UXE22" s="29"/>
      <c r="UXF22" s="29"/>
      <c r="UXG22" s="29"/>
      <c r="UXH22" s="29"/>
      <c r="UXI22" s="29"/>
      <c r="UXJ22" s="29"/>
      <c r="UXK22" s="29"/>
      <c r="UXL22" s="29"/>
      <c r="UXM22" s="29"/>
      <c r="UXN22" s="29"/>
      <c r="UXO22" s="29"/>
      <c r="UXP22" s="29"/>
      <c r="UXQ22" s="29"/>
      <c r="UXR22" s="29"/>
      <c r="UXS22" s="29"/>
      <c r="UXT22" s="29"/>
      <c r="UXU22" s="29"/>
      <c r="UXV22" s="29"/>
      <c r="UXW22" s="29"/>
      <c r="UXX22" s="29"/>
      <c r="UXY22" s="29"/>
      <c r="UXZ22" s="29"/>
      <c r="UYA22" s="29"/>
      <c r="UYB22" s="29"/>
      <c r="UYC22" s="29"/>
      <c r="UYD22" s="29"/>
      <c r="UYE22" s="29"/>
      <c r="UYF22" s="29"/>
      <c r="UYG22" s="29"/>
      <c r="UYH22" s="29"/>
      <c r="UYI22" s="29"/>
      <c r="UYJ22" s="29"/>
      <c r="UYK22" s="29"/>
      <c r="UYL22" s="29"/>
      <c r="UYM22" s="29"/>
      <c r="UYN22" s="29"/>
      <c r="UYO22" s="29"/>
      <c r="UYP22" s="29"/>
      <c r="UYQ22" s="29"/>
      <c r="UYR22" s="29"/>
      <c r="UYS22" s="29"/>
      <c r="UYT22" s="29"/>
      <c r="UYU22" s="29"/>
      <c r="UYV22" s="29"/>
      <c r="UYW22" s="29"/>
      <c r="UYX22" s="29"/>
      <c r="UYY22" s="29"/>
      <c r="UYZ22" s="29"/>
      <c r="UZA22" s="29"/>
      <c r="UZB22" s="29"/>
      <c r="UZC22" s="29"/>
      <c r="UZD22" s="29"/>
      <c r="UZE22" s="29"/>
      <c r="UZF22" s="29"/>
      <c r="UZG22" s="29"/>
      <c r="UZH22" s="29"/>
      <c r="UZI22" s="29"/>
      <c r="UZJ22" s="29"/>
      <c r="UZK22" s="29"/>
      <c r="UZL22" s="29"/>
      <c r="UZM22" s="29"/>
      <c r="UZN22" s="29"/>
      <c r="UZO22" s="29"/>
      <c r="UZP22" s="29"/>
      <c r="UZQ22" s="29"/>
      <c r="UZR22" s="29"/>
      <c r="UZS22" s="29"/>
      <c r="UZT22" s="29"/>
      <c r="UZU22" s="29"/>
      <c r="UZV22" s="29"/>
      <c r="UZW22" s="29"/>
      <c r="UZX22" s="29"/>
      <c r="UZY22" s="29"/>
      <c r="UZZ22" s="29"/>
      <c r="VAA22" s="29"/>
      <c r="VAB22" s="29"/>
      <c r="VAC22" s="29"/>
      <c r="VAD22" s="29"/>
      <c r="VAE22" s="29"/>
      <c r="VAF22" s="29"/>
      <c r="VAG22" s="29"/>
      <c r="VAH22" s="29"/>
      <c r="VAI22" s="29"/>
      <c r="VAJ22" s="29"/>
      <c r="VAK22" s="29"/>
      <c r="VAL22" s="29"/>
      <c r="VAM22" s="29"/>
      <c r="VAN22" s="29"/>
      <c r="VAO22" s="29"/>
      <c r="VAP22" s="29"/>
      <c r="VAQ22" s="29"/>
      <c r="VAR22" s="29"/>
      <c r="VAS22" s="29"/>
      <c r="VAT22" s="29"/>
      <c r="VAU22" s="29"/>
      <c r="VAV22" s="29"/>
      <c r="VAW22" s="29"/>
      <c r="VAX22" s="29"/>
      <c r="VAY22" s="29"/>
      <c r="VAZ22" s="29"/>
      <c r="VBA22" s="29"/>
      <c r="VBB22" s="29"/>
      <c r="VBC22" s="29"/>
      <c r="VBD22" s="29"/>
      <c r="VBE22" s="29"/>
      <c r="VBF22" s="29"/>
      <c r="VBG22" s="29"/>
      <c r="VBH22" s="29"/>
      <c r="VBI22" s="29"/>
      <c r="VBJ22" s="29"/>
      <c r="VBK22" s="29"/>
      <c r="VBL22" s="29"/>
      <c r="VBM22" s="29"/>
      <c r="VBN22" s="29"/>
      <c r="VBO22" s="29"/>
      <c r="VBP22" s="29"/>
      <c r="VBQ22" s="29"/>
      <c r="VBR22" s="29"/>
      <c r="VBS22" s="29"/>
      <c r="VBT22" s="29"/>
      <c r="VBU22" s="29"/>
      <c r="VBV22" s="29"/>
      <c r="VBW22" s="29"/>
      <c r="VBX22" s="29"/>
      <c r="VBY22" s="29"/>
      <c r="VBZ22" s="29"/>
      <c r="VCA22" s="29"/>
      <c r="VCB22" s="29"/>
      <c r="VCC22" s="29"/>
      <c r="VCD22" s="29"/>
      <c r="VCE22" s="29"/>
      <c r="VCF22" s="29"/>
      <c r="VCG22" s="29"/>
      <c r="VCH22" s="29"/>
      <c r="VCI22" s="29"/>
      <c r="VCJ22" s="29"/>
      <c r="VCK22" s="29"/>
      <c r="VCL22" s="29"/>
      <c r="VCM22" s="29"/>
      <c r="VCN22" s="29"/>
      <c r="VCO22" s="29"/>
      <c r="VCP22" s="29"/>
      <c r="VCQ22" s="29"/>
      <c r="VCR22" s="29"/>
      <c r="VCS22" s="29"/>
      <c r="VCT22" s="29"/>
      <c r="VCU22" s="29"/>
      <c r="VCV22" s="29"/>
      <c r="VCW22" s="29"/>
      <c r="VCX22" s="29"/>
      <c r="VCY22" s="29"/>
      <c r="VCZ22" s="29"/>
      <c r="VDA22" s="29"/>
      <c r="VDB22" s="29"/>
      <c r="VDC22" s="29"/>
      <c r="VDD22" s="29"/>
      <c r="VDE22" s="29"/>
      <c r="VDF22" s="29"/>
      <c r="VDG22" s="29"/>
      <c r="VDH22" s="29"/>
      <c r="VDI22" s="29"/>
      <c r="VDJ22" s="29"/>
      <c r="VDK22" s="29"/>
      <c r="VDL22" s="29"/>
      <c r="VDM22" s="29"/>
      <c r="VDN22" s="29"/>
      <c r="VDO22" s="29"/>
      <c r="VDP22" s="29"/>
      <c r="VDQ22" s="29"/>
      <c r="VDR22" s="29"/>
      <c r="VDS22" s="29"/>
      <c r="VDT22" s="29"/>
      <c r="VDU22" s="29"/>
      <c r="VDV22" s="29"/>
      <c r="VDW22" s="29"/>
      <c r="VDX22" s="29"/>
      <c r="VDY22" s="29"/>
      <c r="VDZ22" s="29"/>
      <c r="VEA22" s="29"/>
      <c r="VEB22" s="29"/>
      <c r="VEC22" s="29"/>
      <c r="VED22" s="29"/>
      <c r="VEE22" s="29"/>
      <c r="VEF22" s="29"/>
      <c r="VEG22" s="29"/>
      <c r="VEH22" s="29"/>
      <c r="VEI22" s="29"/>
      <c r="VEJ22" s="29"/>
      <c r="VEK22" s="29"/>
      <c r="VEL22" s="29"/>
      <c r="VEM22" s="29"/>
      <c r="VEN22" s="29"/>
      <c r="VEO22" s="29"/>
      <c r="VEP22" s="29"/>
      <c r="VEQ22" s="29"/>
      <c r="VER22" s="29"/>
      <c r="VES22" s="29"/>
      <c r="VET22" s="29"/>
      <c r="VEU22" s="29"/>
      <c r="VEV22" s="29"/>
      <c r="VEW22" s="29"/>
      <c r="VEX22" s="29"/>
      <c r="VEY22" s="29"/>
      <c r="VEZ22" s="29"/>
      <c r="VFA22" s="29"/>
      <c r="VFB22" s="29"/>
      <c r="VFC22" s="29"/>
      <c r="VFD22" s="29"/>
      <c r="VFE22" s="29"/>
      <c r="VFF22" s="29"/>
      <c r="VFG22" s="29"/>
      <c r="VFH22" s="29"/>
      <c r="VFI22" s="29"/>
      <c r="VFJ22" s="29"/>
      <c r="VFK22" s="29"/>
      <c r="VFL22" s="29"/>
      <c r="VFM22" s="29"/>
      <c r="VFN22" s="29"/>
      <c r="VFO22" s="29"/>
      <c r="VFP22" s="29"/>
      <c r="VFQ22" s="29"/>
      <c r="VFR22" s="29"/>
      <c r="VFS22" s="29"/>
      <c r="VFT22" s="29"/>
      <c r="VFU22" s="29"/>
      <c r="VFV22" s="29"/>
      <c r="VFW22" s="29"/>
      <c r="VFX22" s="29"/>
      <c r="VFY22" s="29"/>
      <c r="VFZ22" s="29"/>
      <c r="VGA22" s="29"/>
      <c r="VGB22" s="29"/>
      <c r="VGC22" s="29"/>
      <c r="VGD22" s="29"/>
      <c r="VGE22" s="29"/>
      <c r="VGF22" s="29"/>
      <c r="VGG22" s="29"/>
      <c r="VGH22" s="29"/>
      <c r="VGI22" s="29"/>
      <c r="VGJ22" s="29"/>
      <c r="VGK22" s="29"/>
      <c r="VGL22" s="29"/>
      <c r="VGM22" s="29"/>
      <c r="VGN22" s="29"/>
      <c r="VGO22" s="29"/>
      <c r="VGP22" s="29"/>
      <c r="VGQ22" s="29"/>
      <c r="VGR22" s="29"/>
      <c r="VGS22" s="29"/>
      <c r="VGT22" s="29"/>
      <c r="VGU22" s="29"/>
      <c r="VGV22" s="29"/>
      <c r="VGW22" s="29"/>
      <c r="VGX22" s="29"/>
      <c r="VGY22" s="29"/>
      <c r="VGZ22" s="29"/>
      <c r="VHA22" s="29"/>
      <c r="VHB22" s="29"/>
      <c r="VHC22" s="29"/>
      <c r="VHD22" s="29"/>
      <c r="VHE22" s="29"/>
      <c r="VHF22" s="29"/>
      <c r="VHG22" s="29"/>
      <c r="VHH22" s="29"/>
      <c r="VHI22" s="29"/>
      <c r="VHJ22" s="29"/>
      <c r="VHK22" s="29"/>
      <c r="VHL22" s="29"/>
      <c r="VHM22" s="29"/>
      <c r="VHN22" s="29"/>
      <c r="VHO22" s="29"/>
      <c r="VHP22" s="29"/>
      <c r="VHQ22" s="29"/>
      <c r="VHR22" s="29"/>
      <c r="VHS22" s="29"/>
      <c r="VHT22" s="29"/>
      <c r="VHU22" s="29"/>
      <c r="VHV22" s="29"/>
      <c r="VHW22" s="29"/>
      <c r="VHX22" s="29"/>
      <c r="VHY22" s="29"/>
      <c r="VHZ22" s="29"/>
      <c r="VIA22" s="29"/>
      <c r="VIB22" s="29"/>
      <c r="VIC22" s="29"/>
      <c r="VID22" s="29"/>
      <c r="VIE22" s="29"/>
      <c r="VIF22" s="29"/>
      <c r="VIG22" s="29"/>
      <c r="VIH22" s="29"/>
      <c r="VII22" s="29"/>
      <c r="VIJ22" s="29"/>
      <c r="VIK22" s="29"/>
      <c r="VIL22" s="29"/>
      <c r="VIM22" s="29"/>
      <c r="VIN22" s="29"/>
      <c r="VIO22" s="29"/>
      <c r="VIP22" s="29"/>
      <c r="VIQ22" s="29"/>
      <c r="VIR22" s="29"/>
      <c r="VIS22" s="29"/>
      <c r="VIT22" s="29"/>
      <c r="VIU22" s="29"/>
      <c r="VIV22" s="29"/>
      <c r="VIW22" s="29"/>
      <c r="VIX22" s="29"/>
      <c r="VIY22" s="29"/>
      <c r="VIZ22" s="29"/>
      <c r="VJA22" s="29"/>
      <c r="VJB22" s="29"/>
      <c r="VJC22" s="29"/>
      <c r="VJD22" s="29"/>
      <c r="VJE22" s="29"/>
      <c r="VJF22" s="29"/>
      <c r="VJG22" s="29"/>
      <c r="VJH22" s="29"/>
      <c r="VJI22" s="29"/>
      <c r="VJJ22" s="29"/>
      <c r="VJK22" s="29"/>
      <c r="VJL22" s="29"/>
      <c r="VJM22" s="29"/>
      <c r="VJN22" s="29"/>
      <c r="VJO22" s="29"/>
      <c r="VJP22" s="29"/>
      <c r="VJQ22" s="29"/>
      <c r="VJR22" s="29"/>
      <c r="VJS22" s="29"/>
      <c r="VJT22" s="29"/>
      <c r="VJU22" s="29"/>
      <c r="VJV22" s="29"/>
      <c r="VJW22" s="29"/>
      <c r="VJX22" s="29"/>
      <c r="VJY22" s="29"/>
      <c r="VJZ22" s="29"/>
      <c r="VKA22" s="29"/>
      <c r="VKB22" s="29"/>
      <c r="VKC22" s="29"/>
      <c r="VKD22" s="29"/>
      <c r="VKE22" s="29"/>
      <c r="VKF22" s="29"/>
      <c r="VKG22" s="29"/>
      <c r="VKH22" s="29"/>
      <c r="VKI22" s="29"/>
      <c r="VKJ22" s="29"/>
      <c r="VKK22" s="29"/>
      <c r="VKL22" s="29"/>
      <c r="VKM22" s="29"/>
      <c r="VKN22" s="29"/>
      <c r="VKO22" s="29"/>
      <c r="VKP22" s="29"/>
      <c r="VKQ22" s="29"/>
      <c r="VKR22" s="29"/>
      <c r="VKS22" s="29"/>
      <c r="VKT22" s="29"/>
      <c r="VKU22" s="29"/>
      <c r="VKV22" s="29"/>
      <c r="VKW22" s="29"/>
      <c r="VKX22" s="29"/>
      <c r="VKY22" s="29"/>
      <c r="VKZ22" s="29"/>
      <c r="VLA22" s="29"/>
      <c r="VLB22" s="29"/>
      <c r="VLC22" s="29"/>
      <c r="VLD22" s="29"/>
      <c r="VLE22" s="29"/>
      <c r="VLF22" s="29"/>
      <c r="VLG22" s="29"/>
      <c r="VLH22" s="29"/>
      <c r="VLI22" s="29"/>
      <c r="VLJ22" s="29"/>
      <c r="VLK22" s="29"/>
      <c r="VLL22" s="29"/>
      <c r="VLM22" s="29"/>
      <c r="VLN22" s="29"/>
      <c r="VLO22" s="29"/>
      <c r="VLP22" s="29"/>
      <c r="VLQ22" s="29"/>
      <c r="VLR22" s="29"/>
      <c r="VLS22" s="29"/>
      <c r="VLT22" s="29"/>
      <c r="VLU22" s="29"/>
      <c r="VLV22" s="29"/>
      <c r="VLW22" s="29"/>
      <c r="VLX22" s="29"/>
      <c r="VLY22" s="29"/>
      <c r="VLZ22" s="29"/>
      <c r="VMA22" s="29"/>
      <c r="VMB22" s="29"/>
      <c r="VMC22" s="29"/>
      <c r="VMD22" s="29"/>
      <c r="VME22" s="29"/>
      <c r="VMF22" s="29"/>
      <c r="VMG22" s="29"/>
      <c r="VMH22" s="29"/>
      <c r="VMI22" s="29"/>
      <c r="VMJ22" s="29"/>
      <c r="VMK22" s="29"/>
      <c r="VML22" s="29"/>
      <c r="VMM22" s="29"/>
      <c r="VMN22" s="29"/>
      <c r="VMO22" s="29"/>
      <c r="VMP22" s="29"/>
      <c r="VMQ22" s="29"/>
      <c r="VMR22" s="29"/>
      <c r="VMS22" s="29"/>
      <c r="VMT22" s="29"/>
      <c r="VMU22" s="29"/>
      <c r="VMV22" s="29"/>
      <c r="VMW22" s="29"/>
      <c r="VMX22" s="29"/>
      <c r="VMY22" s="29"/>
      <c r="VMZ22" s="29"/>
      <c r="VNA22" s="29"/>
      <c r="VNB22" s="29"/>
      <c r="VNC22" s="29"/>
      <c r="VND22" s="29"/>
      <c r="VNE22" s="29"/>
      <c r="VNF22" s="29"/>
      <c r="VNG22" s="29"/>
      <c r="VNH22" s="29"/>
      <c r="VNI22" s="29"/>
      <c r="VNJ22" s="29"/>
      <c r="VNK22" s="29"/>
      <c r="VNL22" s="29"/>
      <c r="VNM22" s="29"/>
      <c r="VNN22" s="29"/>
      <c r="VNO22" s="29"/>
      <c r="VNP22" s="29"/>
      <c r="VNQ22" s="29"/>
      <c r="VNR22" s="29"/>
      <c r="VNS22" s="29"/>
      <c r="VNT22" s="29"/>
      <c r="VNU22" s="29"/>
      <c r="VNV22" s="29"/>
      <c r="VNW22" s="29"/>
      <c r="VNX22" s="29"/>
      <c r="VNY22" s="29"/>
      <c r="VNZ22" s="29"/>
      <c r="VOA22" s="29"/>
      <c r="VOB22" s="29"/>
      <c r="VOC22" s="29"/>
      <c r="VOD22" s="29"/>
      <c r="VOE22" s="29"/>
      <c r="VOF22" s="29"/>
      <c r="VOG22" s="29"/>
      <c r="VOH22" s="29"/>
      <c r="VOI22" s="29"/>
      <c r="VOJ22" s="29"/>
      <c r="VOK22" s="29"/>
      <c r="VOL22" s="29"/>
      <c r="VOM22" s="29"/>
      <c r="VON22" s="29"/>
      <c r="VOO22" s="29"/>
      <c r="VOP22" s="29"/>
      <c r="VOQ22" s="29"/>
      <c r="VOR22" s="29"/>
      <c r="VOS22" s="29"/>
      <c r="VOT22" s="29"/>
      <c r="VOU22" s="29"/>
      <c r="VOV22" s="29"/>
      <c r="VOW22" s="29"/>
      <c r="VOX22" s="29"/>
      <c r="VOY22" s="29"/>
      <c r="VOZ22" s="29"/>
      <c r="VPA22" s="29"/>
      <c r="VPB22" s="29"/>
      <c r="VPC22" s="29"/>
      <c r="VPD22" s="29"/>
      <c r="VPE22" s="29"/>
      <c r="VPF22" s="29"/>
      <c r="VPG22" s="29"/>
      <c r="VPH22" s="29"/>
      <c r="VPI22" s="29"/>
      <c r="VPJ22" s="29"/>
      <c r="VPK22" s="29"/>
      <c r="VPL22" s="29"/>
      <c r="VPM22" s="29"/>
      <c r="VPN22" s="29"/>
      <c r="VPO22" s="29"/>
      <c r="VPP22" s="29"/>
      <c r="VPQ22" s="29"/>
      <c r="VPR22" s="29"/>
      <c r="VPS22" s="29"/>
      <c r="VPT22" s="29"/>
      <c r="VPU22" s="29"/>
      <c r="VPV22" s="29"/>
      <c r="VPW22" s="29"/>
      <c r="VPX22" s="29"/>
      <c r="VPY22" s="29"/>
      <c r="VPZ22" s="29"/>
      <c r="VQA22" s="29"/>
      <c r="VQB22" s="29"/>
      <c r="VQC22" s="29"/>
      <c r="VQD22" s="29"/>
      <c r="VQE22" s="29"/>
      <c r="VQF22" s="29"/>
      <c r="VQG22" s="29"/>
      <c r="VQH22" s="29"/>
      <c r="VQI22" s="29"/>
      <c r="VQJ22" s="29"/>
      <c r="VQK22" s="29"/>
      <c r="VQL22" s="29"/>
      <c r="VQM22" s="29"/>
      <c r="VQN22" s="29"/>
      <c r="VQO22" s="29"/>
      <c r="VQP22" s="29"/>
      <c r="VQQ22" s="29"/>
      <c r="VQR22" s="29"/>
      <c r="VQS22" s="29"/>
      <c r="VQT22" s="29"/>
      <c r="VQU22" s="29"/>
      <c r="VQV22" s="29"/>
      <c r="VQW22" s="29"/>
      <c r="VQX22" s="29"/>
      <c r="VQY22" s="29"/>
      <c r="VQZ22" s="29"/>
      <c r="VRA22" s="29"/>
      <c r="VRB22" s="29"/>
      <c r="VRC22" s="29"/>
      <c r="VRD22" s="29"/>
      <c r="VRE22" s="29"/>
      <c r="VRF22" s="29"/>
      <c r="VRG22" s="29"/>
      <c r="VRH22" s="29"/>
      <c r="VRI22" s="29"/>
      <c r="VRJ22" s="29"/>
      <c r="VRK22" s="29"/>
      <c r="VRL22" s="29"/>
      <c r="VRM22" s="29"/>
      <c r="VRN22" s="29"/>
      <c r="VRO22" s="29"/>
      <c r="VRP22" s="29"/>
      <c r="VRQ22" s="29"/>
      <c r="VRR22" s="29"/>
      <c r="VRS22" s="29"/>
      <c r="VRT22" s="29"/>
      <c r="VRU22" s="29"/>
      <c r="VRV22" s="29"/>
      <c r="VRW22" s="29"/>
      <c r="VRX22" s="29"/>
      <c r="VRY22" s="29"/>
      <c r="VRZ22" s="29"/>
      <c r="VSA22" s="29"/>
      <c r="VSB22" s="29"/>
      <c r="VSC22" s="29"/>
      <c r="VSD22" s="29"/>
      <c r="VSE22" s="29"/>
      <c r="VSF22" s="29"/>
      <c r="VSG22" s="29"/>
      <c r="VSH22" s="29"/>
      <c r="VSI22" s="29"/>
      <c r="VSJ22" s="29"/>
      <c r="VSK22" s="29"/>
      <c r="VSL22" s="29"/>
      <c r="VSM22" s="29"/>
      <c r="VSN22" s="29"/>
      <c r="VSO22" s="29"/>
      <c r="VSP22" s="29"/>
      <c r="VSQ22" s="29"/>
      <c r="VSR22" s="29"/>
      <c r="VSS22" s="29"/>
      <c r="VST22" s="29"/>
      <c r="VSU22" s="29"/>
      <c r="VSV22" s="29"/>
      <c r="VSW22" s="29"/>
      <c r="VSX22" s="29"/>
      <c r="VSY22" s="29"/>
      <c r="VSZ22" s="29"/>
      <c r="VTA22" s="29"/>
      <c r="VTB22" s="29"/>
      <c r="VTC22" s="29"/>
      <c r="VTD22" s="29"/>
      <c r="VTE22" s="29"/>
      <c r="VTF22" s="29"/>
      <c r="VTG22" s="29"/>
      <c r="VTH22" s="29"/>
      <c r="VTI22" s="29"/>
      <c r="VTJ22" s="29"/>
      <c r="VTK22" s="29"/>
      <c r="VTL22" s="29"/>
      <c r="VTM22" s="29"/>
      <c r="VTN22" s="29"/>
      <c r="VTO22" s="29"/>
      <c r="VTP22" s="29"/>
      <c r="VTQ22" s="29"/>
      <c r="VTR22" s="29"/>
      <c r="VTS22" s="29"/>
      <c r="VTT22" s="29"/>
      <c r="VTU22" s="29"/>
      <c r="VTV22" s="29"/>
      <c r="VTW22" s="29"/>
      <c r="VTX22" s="29"/>
      <c r="VTY22" s="29"/>
      <c r="VTZ22" s="29"/>
      <c r="VUA22" s="29"/>
      <c r="VUB22" s="29"/>
      <c r="VUC22" s="29"/>
      <c r="VUD22" s="29"/>
      <c r="VUE22" s="29"/>
      <c r="VUF22" s="29"/>
      <c r="VUG22" s="29"/>
      <c r="VUH22" s="29"/>
      <c r="VUI22" s="29"/>
      <c r="VUJ22" s="29"/>
      <c r="VUK22" s="29"/>
      <c r="VUL22" s="29"/>
      <c r="VUM22" s="29"/>
      <c r="VUN22" s="29"/>
      <c r="VUO22" s="29"/>
      <c r="VUP22" s="29"/>
      <c r="VUQ22" s="29"/>
      <c r="VUR22" s="29"/>
      <c r="VUS22" s="29"/>
      <c r="VUT22" s="29"/>
      <c r="VUU22" s="29"/>
      <c r="VUV22" s="29"/>
      <c r="VUW22" s="29"/>
      <c r="VUX22" s="29"/>
      <c r="VUY22" s="29"/>
      <c r="VUZ22" s="29"/>
      <c r="VVA22" s="29"/>
      <c r="VVB22" s="29"/>
      <c r="VVC22" s="29"/>
      <c r="VVD22" s="29"/>
      <c r="VVE22" s="29"/>
      <c r="VVF22" s="29"/>
      <c r="VVG22" s="29"/>
      <c r="VVH22" s="29"/>
      <c r="VVI22" s="29"/>
      <c r="VVJ22" s="29"/>
      <c r="VVK22" s="29"/>
      <c r="VVL22" s="29"/>
      <c r="VVM22" s="29"/>
      <c r="VVN22" s="29"/>
      <c r="VVO22" s="29"/>
      <c r="VVP22" s="29"/>
      <c r="VVQ22" s="29"/>
      <c r="VVR22" s="29"/>
      <c r="VVS22" s="29"/>
      <c r="VVT22" s="29"/>
      <c r="VVU22" s="29"/>
      <c r="VVV22" s="29"/>
      <c r="VVW22" s="29"/>
      <c r="VVX22" s="29"/>
      <c r="VVY22" s="29"/>
      <c r="VVZ22" s="29"/>
      <c r="VWA22" s="29"/>
      <c r="VWB22" s="29"/>
      <c r="VWC22" s="29"/>
      <c r="VWD22" s="29"/>
      <c r="VWE22" s="29"/>
      <c r="VWF22" s="29"/>
      <c r="VWG22" s="29"/>
      <c r="VWH22" s="29"/>
      <c r="VWI22" s="29"/>
      <c r="VWJ22" s="29"/>
      <c r="VWK22" s="29"/>
      <c r="VWL22" s="29"/>
      <c r="VWM22" s="29"/>
      <c r="VWN22" s="29"/>
      <c r="VWO22" s="29"/>
      <c r="VWP22" s="29"/>
      <c r="VWQ22" s="29"/>
      <c r="VWR22" s="29"/>
      <c r="VWS22" s="29"/>
      <c r="VWT22" s="29"/>
      <c r="VWU22" s="29"/>
      <c r="VWV22" s="29"/>
      <c r="VWW22" s="29"/>
      <c r="VWX22" s="29"/>
      <c r="VWY22" s="29"/>
      <c r="VWZ22" s="29"/>
      <c r="VXA22" s="29"/>
      <c r="VXB22" s="29"/>
      <c r="VXC22" s="29"/>
      <c r="VXD22" s="29"/>
      <c r="VXE22" s="29"/>
      <c r="VXF22" s="29"/>
      <c r="VXG22" s="29"/>
      <c r="VXH22" s="29"/>
      <c r="VXI22" s="29"/>
      <c r="VXJ22" s="29"/>
      <c r="VXK22" s="29"/>
      <c r="VXL22" s="29"/>
      <c r="VXM22" s="29"/>
      <c r="VXN22" s="29"/>
      <c r="VXO22" s="29"/>
      <c r="VXP22" s="29"/>
      <c r="VXQ22" s="29"/>
      <c r="VXR22" s="29"/>
      <c r="VXS22" s="29"/>
      <c r="VXT22" s="29"/>
      <c r="VXU22" s="29"/>
      <c r="VXV22" s="29"/>
      <c r="VXW22" s="29"/>
      <c r="VXX22" s="29"/>
      <c r="VXY22" s="29"/>
      <c r="VXZ22" s="29"/>
      <c r="VYA22" s="29"/>
      <c r="VYB22" s="29"/>
      <c r="VYC22" s="29"/>
      <c r="VYD22" s="29"/>
      <c r="VYE22" s="29"/>
      <c r="VYF22" s="29"/>
      <c r="VYG22" s="29"/>
      <c r="VYH22" s="29"/>
      <c r="VYI22" s="29"/>
      <c r="VYJ22" s="29"/>
      <c r="VYK22" s="29"/>
      <c r="VYL22" s="29"/>
      <c r="VYM22" s="29"/>
      <c r="VYN22" s="29"/>
      <c r="VYO22" s="29"/>
      <c r="VYP22" s="29"/>
      <c r="VYQ22" s="29"/>
      <c r="VYR22" s="29"/>
      <c r="VYS22" s="29"/>
      <c r="VYT22" s="29"/>
      <c r="VYU22" s="29"/>
      <c r="VYV22" s="29"/>
      <c r="VYW22" s="29"/>
      <c r="VYX22" s="29"/>
      <c r="VYY22" s="29"/>
      <c r="VYZ22" s="29"/>
      <c r="VZA22" s="29"/>
      <c r="VZB22" s="29"/>
      <c r="VZC22" s="29"/>
      <c r="VZD22" s="29"/>
      <c r="VZE22" s="29"/>
      <c r="VZF22" s="29"/>
      <c r="VZG22" s="29"/>
      <c r="VZH22" s="29"/>
      <c r="VZI22" s="29"/>
      <c r="VZJ22" s="29"/>
      <c r="VZK22" s="29"/>
      <c r="VZL22" s="29"/>
      <c r="VZM22" s="29"/>
      <c r="VZN22" s="29"/>
      <c r="VZO22" s="29"/>
      <c r="VZP22" s="29"/>
      <c r="VZQ22" s="29"/>
      <c r="VZR22" s="29"/>
      <c r="VZS22" s="29"/>
      <c r="VZT22" s="29"/>
      <c r="VZU22" s="29"/>
      <c r="VZV22" s="29"/>
      <c r="VZW22" s="29"/>
      <c r="VZX22" s="29"/>
      <c r="VZY22" s="29"/>
      <c r="VZZ22" s="29"/>
      <c r="WAA22" s="29"/>
      <c r="WAB22" s="29"/>
      <c r="WAC22" s="29"/>
      <c r="WAD22" s="29"/>
      <c r="WAE22" s="29"/>
      <c r="WAF22" s="29"/>
      <c r="WAG22" s="29"/>
      <c r="WAH22" s="29"/>
      <c r="WAI22" s="29"/>
      <c r="WAJ22" s="29"/>
      <c r="WAK22" s="29"/>
      <c r="WAL22" s="29"/>
      <c r="WAM22" s="29"/>
      <c r="WAN22" s="29"/>
      <c r="WAO22" s="29"/>
      <c r="WAP22" s="29"/>
      <c r="WAQ22" s="29"/>
      <c r="WAR22" s="29"/>
      <c r="WAS22" s="29"/>
      <c r="WAT22" s="29"/>
      <c r="WAU22" s="29"/>
      <c r="WAV22" s="29"/>
      <c r="WAW22" s="29"/>
      <c r="WAX22" s="29"/>
      <c r="WAY22" s="29"/>
      <c r="WAZ22" s="29"/>
      <c r="WBA22" s="29"/>
      <c r="WBB22" s="29"/>
      <c r="WBC22" s="29"/>
      <c r="WBD22" s="29"/>
      <c r="WBE22" s="29"/>
      <c r="WBF22" s="29"/>
      <c r="WBG22" s="29"/>
      <c r="WBH22" s="29"/>
      <c r="WBI22" s="29"/>
      <c r="WBJ22" s="29"/>
      <c r="WBK22" s="29"/>
      <c r="WBL22" s="29"/>
      <c r="WBM22" s="29"/>
      <c r="WBN22" s="29"/>
      <c r="WBO22" s="29"/>
      <c r="WBP22" s="29"/>
      <c r="WBQ22" s="29"/>
      <c r="WBR22" s="29"/>
      <c r="WBS22" s="29"/>
      <c r="WBT22" s="29"/>
      <c r="WBU22" s="29"/>
      <c r="WBV22" s="29"/>
      <c r="WBW22" s="29"/>
      <c r="WBX22" s="29"/>
      <c r="WBY22" s="29"/>
      <c r="WBZ22" s="29"/>
      <c r="WCA22" s="29"/>
      <c r="WCB22" s="29"/>
      <c r="WCC22" s="29"/>
      <c r="WCD22" s="29"/>
      <c r="WCE22" s="29"/>
      <c r="WCF22" s="29"/>
      <c r="WCG22" s="29"/>
      <c r="WCH22" s="29"/>
      <c r="WCI22" s="29"/>
      <c r="WCJ22" s="29"/>
      <c r="WCK22" s="29"/>
      <c r="WCL22" s="29"/>
      <c r="WCM22" s="29"/>
      <c r="WCN22" s="29"/>
      <c r="WCO22" s="29"/>
      <c r="WCP22" s="29"/>
      <c r="WCQ22" s="29"/>
      <c r="WCR22" s="29"/>
      <c r="WCS22" s="29"/>
      <c r="WCT22" s="29"/>
      <c r="WCU22" s="29"/>
      <c r="WCV22" s="29"/>
      <c r="WCW22" s="29"/>
      <c r="WCX22" s="29"/>
      <c r="WCY22" s="29"/>
      <c r="WCZ22" s="29"/>
      <c r="WDA22" s="29"/>
      <c r="WDB22" s="29"/>
      <c r="WDC22" s="29"/>
      <c r="WDD22" s="29"/>
      <c r="WDE22" s="29"/>
      <c r="WDF22" s="29"/>
      <c r="WDG22" s="29"/>
      <c r="WDH22" s="29"/>
      <c r="WDI22" s="29"/>
      <c r="WDJ22" s="29"/>
      <c r="WDK22" s="29"/>
      <c r="WDL22" s="29"/>
      <c r="WDM22" s="29"/>
      <c r="WDN22" s="29"/>
      <c r="WDO22" s="29"/>
      <c r="WDP22" s="29"/>
      <c r="WDQ22" s="29"/>
      <c r="WDR22" s="29"/>
      <c r="WDS22" s="29"/>
      <c r="WDT22" s="29"/>
      <c r="WDU22" s="29"/>
      <c r="WDV22" s="29"/>
      <c r="WDW22" s="29"/>
      <c r="WDX22" s="29"/>
      <c r="WDY22" s="29"/>
      <c r="WDZ22" s="29"/>
      <c r="WEA22" s="29"/>
      <c r="WEB22" s="29"/>
      <c r="WEC22" s="29"/>
      <c r="WED22" s="29"/>
      <c r="WEE22" s="29"/>
      <c r="WEF22" s="29"/>
      <c r="WEG22" s="29"/>
      <c r="WEH22" s="29"/>
      <c r="WEI22" s="29"/>
      <c r="WEJ22" s="29"/>
      <c r="WEK22" s="29"/>
      <c r="WEL22" s="29"/>
      <c r="WEM22" s="29"/>
      <c r="WEN22" s="29"/>
      <c r="WEO22" s="29"/>
      <c r="WEP22" s="29"/>
      <c r="WEQ22" s="29"/>
      <c r="WER22" s="29"/>
      <c r="WES22" s="29"/>
      <c r="WET22" s="29"/>
      <c r="WEU22" s="29"/>
      <c r="WEV22" s="29"/>
      <c r="WEW22" s="29"/>
      <c r="WEX22" s="29"/>
      <c r="WEY22" s="29"/>
      <c r="WEZ22" s="29"/>
      <c r="WFA22" s="29"/>
      <c r="WFB22" s="29"/>
      <c r="WFC22" s="29"/>
      <c r="WFD22" s="29"/>
      <c r="WFE22" s="29"/>
      <c r="WFF22" s="29"/>
      <c r="WFG22" s="29"/>
      <c r="WFH22" s="29"/>
      <c r="WFI22" s="29"/>
      <c r="WFJ22" s="29"/>
      <c r="WFK22" s="29"/>
      <c r="WFL22" s="29"/>
      <c r="WFM22" s="29"/>
      <c r="WFN22" s="29"/>
      <c r="WFO22" s="29"/>
      <c r="WFP22" s="29"/>
      <c r="WFQ22" s="29"/>
      <c r="WFR22" s="29"/>
      <c r="WFS22" s="29"/>
      <c r="WFT22" s="29"/>
      <c r="WFU22" s="29"/>
      <c r="WFV22" s="29"/>
      <c r="WFW22" s="29"/>
      <c r="WFX22" s="29"/>
      <c r="WFY22" s="29"/>
      <c r="WFZ22" s="29"/>
      <c r="WGA22" s="29"/>
      <c r="WGB22" s="29"/>
      <c r="WGC22" s="29"/>
      <c r="WGD22" s="29"/>
      <c r="WGE22" s="29"/>
      <c r="WGF22" s="29"/>
      <c r="WGG22" s="29"/>
      <c r="WGH22" s="29"/>
      <c r="WGI22" s="29"/>
      <c r="WGJ22" s="29"/>
      <c r="WGK22" s="29"/>
      <c r="WGL22" s="29"/>
      <c r="WGM22" s="29"/>
      <c r="WGN22" s="29"/>
      <c r="WGO22" s="29"/>
      <c r="WGP22" s="29"/>
      <c r="WGQ22" s="29"/>
      <c r="WGR22" s="29"/>
      <c r="WGS22" s="29"/>
      <c r="WGT22" s="29"/>
      <c r="WGU22" s="29"/>
      <c r="WGV22" s="29"/>
      <c r="WGW22" s="29"/>
      <c r="WGX22" s="29"/>
      <c r="WGY22" s="29"/>
      <c r="WGZ22" s="29"/>
      <c r="WHA22" s="29"/>
      <c r="WHB22" s="29"/>
      <c r="WHC22" s="29"/>
      <c r="WHD22" s="29"/>
      <c r="WHE22" s="29"/>
      <c r="WHF22" s="29"/>
      <c r="WHG22" s="29"/>
      <c r="WHH22" s="29"/>
      <c r="WHI22" s="29"/>
      <c r="WHJ22" s="29"/>
      <c r="WHK22" s="29"/>
      <c r="WHL22" s="29"/>
      <c r="WHM22" s="29"/>
      <c r="WHN22" s="29"/>
      <c r="WHO22" s="29"/>
      <c r="WHP22" s="29"/>
      <c r="WHQ22" s="29"/>
      <c r="WHR22" s="29"/>
      <c r="WHS22" s="29"/>
      <c r="WHT22" s="29"/>
      <c r="WHU22" s="29"/>
      <c r="WHV22" s="29"/>
      <c r="WHW22" s="29"/>
      <c r="WHX22" s="29"/>
      <c r="WHY22" s="29"/>
      <c r="WHZ22" s="29"/>
      <c r="WIA22" s="29"/>
      <c r="WIB22" s="29"/>
      <c r="WIC22" s="29"/>
      <c r="WID22" s="29"/>
      <c r="WIE22" s="29"/>
      <c r="WIF22" s="29"/>
      <c r="WIG22" s="29"/>
      <c r="WIH22" s="29"/>
      <c r="WII22" s="29"/>
      <c r="WIJ22" s="29"/>
      <c r="WIK22" s="29"/>
      <c r="WIL22" s="29"/>
      <c r="WIM22" s="29"/>
      <c r="WIN22" s="29"/>
      <c r="WIO22" s="29"/>
      <c r="WIP22" s="29"/>
      <c r="WIQ22" s="29"/>
      <c r="WIR22" s="29"/>
      <c r="WIS22" s="29"/>
      <c r="WIT22" s="29"/>
      <c r="WIU22" s="29"/>
      <c r="WIV22" s="29"/>
      <c r="WIW22" s="29"/>
      <c r="WIX22" s="29"/>
      <c r="WIY22" s="29"/>
      <c r="WIZ22" s="29"/>
      <c r="WJA22" s="29"/>
      <c r="WJB22" s="29"/>
      <c r="WJC22" s="29"/>
      <c r="WJD22" s="29"/>
      <c r="WJE22" s="29"/>
      <c r="WJF22" s="29"/>
      <c r="WJG22" s="29"/>
      <c r="WJH22" s="29"/>
      <c r="WJI22" s="29"/>
      <c r="WJJ22" s="29"/>
      <c r="WJK22" s="29"/>
      <c r="WJL22" s="29"/>
      <c r="WJM22" s="29"/>
      <c r="WJN22" s="29"/>
      <c r="WJO22" s="29"/>
      <c r="WJP22" s="29"/>
      <c r="WJQ22" s="29"/>
      <c r="WJR22" s="29"/>
      <c r="WJS22" s="29"/>
      <c r="WJT22" s="29"/>
      <c r="WJU22" s="29"/>
      <c r="WJV22" s="29"/>
      <c r="WJW22" s="29"/>
      <c r="WJX22" s="29"/>
      <c r="WJY22" s="29"/>
      <c r="WJZ22" s="29"/>
      <c r="WKA22" s="29"/>
      <c r="WKB22" s="29"/>
      <c r="WKC22" s="29"/>
      <c r="WKD22" s="29"/>
      <c r="WKE22" s="29"/>
      <c r="WKF22" s="29"/>
      <c r="WKG22" s="29"/>
      <c r="WKH22" s="29"/>
      <c r="WKI22" s="29"/>
      <c r="WKJ22" s="29"/>
      <c r="WKK22" s="29"/>
      <c r="WKL22" s="29"/>
      <c r="WKM22" s="29"/>
      <c r="WKN22" s="29"/>
      <c r="WKO22" s="29"/>
      <c r="WKP22" s="29"/>
      <c r="WKQ22" s="29"/>
      <c r="WKR22" s="29"/>
      <c r="WKS22" s="29"/>
      <c r="WKT22" s="29"/>
      <c r="WKU22" s="29"/>
      <c r="WKV22" s="29"/>
      <c r="WKW22" s="29"/>
      <c r="WKX22" s="29"/>
      <c r="WKY22" s="29"/>
      <c r="WKZ22" s="29"/>
      <c r="WLA22" s="29"/>
      <c r="WLB22" s="29"/>
      <c r="WLC22" s="29"/>
      <c r="WLD22" s="29"/>
      <c r="WLE22" s="29"/>
      <c r="WLF22" s="29"/>
      <c r="WLG22" s="29"/>
      <c r="WLH22" s="29"/>
      <c r="WLI22" s="29"/>
      <c r="WLJ22" s="29"/>
      <c r="WLK22" s="29"/>
      <c r="WLL22" s="29"/>
      <c r="WLM22" s="29"/>
      <c r="WLN22" s="29"/>
      <c r="WLO22" s="29"/>
      <c r="WLP22" s="29"/>
      <c r="WLQ22" s="29"/>
      <c r="WLR22" s="29"/>
      <c r="WLS22" s="29"/>
      <c r="WLT22" s="29"/>
      <c r="WLU22" s="29"/>
      <c r="WLV22" s="29"/>
      <c r="WLW22" s="29"/>
      <c r="WLX22" s="29"/>
      <c r="WLY22" s="29"/>
      <c r="WLZ22" s="29"/>
      <c r="WMA22" s="29"/>
      <c r="WMB22" s="29"/>
      <c r="WMC22" s="29"/>
      <c r="WMD22" s="29"/>
      <c r="WME22" s="29"/>
      <c r="WMF22" s="29"/>
      <c r="WMG22" s="29"/>
      <c r="WMH22" s="29"/>
      <c r="WMI22" s="29"/>
      <c r="WMJ22" s="29"/>
      <c r="WMK22" s="29"/>
      <c r="WML22" s="29"/>
      <c r="WMM22" s="29"/>
      <c r="WMN22" s="29"/>
      <c r="WMO22" s="29"/>
      <c r="WMP22" s="29"/>
      <c r="WMQ22" s="29"/>
      <c r="WMR22" s="29"/>
      <c r="WMS22" s="29"/>
      <c r="WMT22" s="29"/>
      <c r="WMU22" s="29"/>
      <c r="WMV22" s="29"/>
      <c r="WMW22" s="29"/>
      <c r="WMX22" s="29"/>
      <c r="WMY22" s="29"/>
      <c r="WMZ22" s="29"/>
      <c r="WNA22" s="29"/>
      <c r="WNB22" s="29"/>
      <c r="WNC22" s="29"/>
      <c r="WND22" s="29"/>
      <c r="WNE22" s="29"/>
      <c r="WNF22" s="29"/>
      <c r="WNG22" s="29"/>
      <c r="WNH22" s="29"/>
      <c r="WNI22" s="29"/>
      <c r="WNJ22" s="29"/>
      <c r="WNK22" s="29"/>
      <c r="WNL22" s="29"/>
      <c r="WNM22" s="29"/>
      <c r="WNN22" s="29"/>
      <c r="WNO22" s="29"/>
      <c r="WNP22" s="29"/>
      <c r="WNQ22" s="29"/>
      <c r="WNR22" s="29"/>
      <c r="WNS22" s="29"/>
      <c r="WNT22" s="29"/>
      <c r="WNU22" s="29"/>
      <c r="WNV22" s="29"/>
      <c r="WNW22" s="29"/>
      <c r="WNX22" s="29"/>
      <c r="WNY22" s="29"/>
      <c r="WNZ22" s="29"/>
      <c r="WOA22" s="29"/>
      <c r="WOB22" s="29"/>
      <c r="WOC22" s="29"/>
      <c r="WOD22" s="29"/>
      <c r="WOE22" s="29"/>
      <c r="WOF22" s="29"/>
      <c r="WOG22" s="29"/>
      <c r="WOH22" s="29"/>
      <c r="WOI22" s="29"/>
      <c r="WOJ22" s="29"/>
      <c r="WOK22" s="29"/>
      <c r="WOL22" s="29"/>
      <c r="WOM22" s="29"/>
      <c r="WON22" s="29"/>
      <c r="WOO22" s="29"/>
      <c r="WOP22" s="29"/>
      <c r="WOQ22" s="29"/>
      <c r="WOR22" s="29"/>
      <c r="WOS22" s="29"/>
      <c r="WOT22" s="29"/>
      <c r="WOU22" s="29"/>
      <c r="WOV22" s="29"/>
      <c r="WOW22" s="29"/>
      <c r="WOX22" s="29"/>
      <c r="WOY22" s="29"/>
      <c r="WOZ22" s="29"/>
      <c r="WPA22" s="29"/>
      <c r="WPB22" s="29"/>
      <c r="WPC22" s="29"/>
      <c r="WPD22" s="29"/>
      <c r="WPE22" s="29"/>
      <c r="WPF22" s="29"/>
      <c r="WPG22" s="29"/>
      <c r="WPH22" s="29"/>
      <c r="WPI22" s="29"/>
      <c r="WPJ22" s="29"/>
      <c r="WPK22" s="29"/>
      <c r="WPL22" s="29"/>
      <c r="WPM22" s="29"/>
      <c r="WPN22" s="29"/>
      <c r="WPO22" s="29"/>
      <c r="WPP22" s="29"/>
      <c r="WPQ22" s="29"/>
      <c r="WPR22" s="29"/>
      <c r="WPS22" s="29"/>
      <c r="WPT22" s="29"/>
      <c r="WPU22" s="29"/>
      <c r="WPV22" s="29"/>
      <c r="WPW22" s="29"/>
      <c r="WPX22" s="29"/>
      <c r="WPY22" s="29"/>
      <c r="WPZ22" s="29"/>
      <c r="WQA22" s="29"/>
      <c r="WQB22" s="29"/>
      <c r="WQC22" s="29"/>
      <c r="WQD22" s="29"/>
      <c r="WQE22" s="29"/>
      <c r="WQF22" s="29"/>
      <c r="WQG22" s="29"/>
      <c r="WQH22" s="29"/>
      <c r="WQI22" s="29"/>
      <c r="WQJ22" s="29"/>
      <c r="WQK22" s="29"/>
      <c r="WQL22" s="29"/>
      <c r="WQM22" s="29"/>
      <c r="WQN22" s="29"/>
      <c r="WQO22" s="29"/>
      <c r="WQP22" s="29"/>
      <c r="WQQ22" s="29"/>
      <c r="WQR22" s="29"/>
      <c r="WQS22" s="29"/>
      <c r="WQT22" s="29"/>
      <c r="WQU22" s="29"/>
      <c r="WQV22" s="29"/>
      <c r="WQW22" s="29"/>
      <c r="WQX22" s="29"/>
      <c r="WQY22" s="29"/>
      <c r="WQZ22" s="29"/>
      <c r="WRA22" s="29"/>
      <c r="WRB22" s="29"/>
      <c r="WRC22" s="29"/>
      <c r="WRD22" s="29"/>
      <c r="WRE22" s="29"/>
      <c r="WRF22" s="29"/>
      <c r="WRG22" s="29"/>
      <c r="WRH22" s="29"/>
      <c r="WRI22" s="29"/>
      <c r="WRJ22" s="29"/>
      <c r="WRK22" s="29"/>
      <c r="WRL22" s="29"/>
      <c r="WRM22" s="29"/>
      <c r="WRN22" s="29"/>
      <c r="WRO22" s="29"/>
      <c r="WRP22" s="29"/>
      <c r="WRQ22" s="29"/>
      <c r="WRR22" s="29"/>
      <c r="WRS22" s="29"/>
      <c r="WRT22" s="29"/>
      <c r="WRU22" s="29"/>
      <c r="WRV22" s="29"/>
      <c r="WRW22" s="29"/>
      <c r="WRX22" s="29"/>
      <c r="WRY22" s="29"/>
      <c r="WRZ22" s="29"/>
      <c r="WSA22" s="29"/>
      <c r="WSB22" s="29"/>
      <c r="WSC22" s="29"/>
      <c r="WSD22" s="29"/>
      <c r="WSE22" s="29"/>
      <c r="WSF22" s="29"/>
      <c r="WSG22" s="29"/>
      <c r="WSH22" s="29"/>
      <c r="WSI22" s="29"/>
      <c r="WSJ22" s="29"/>
      <c r="WSK22" s="29"/>
      <c r="WSL22" s="29"/>
      <c r="WSM22" s="29"/>
      <c r="WSN22" s="29"/>
      <c r="WSO22" s="29"/>
      <c r="WSP22" s="29"/>
      <c r="WSQ22" s="29"/>
      <c r="WSR22" s="29"/>
      <c r="WSS22" s="29"/>
      <c r="WST22" s="29"/>
      <c r="WSU22" s="29"/>
      <c r="WSV22" s="29"/>
      <c r="WSW22" s="29"/>
      <c r="WSX22" s="29"/>
      <c r="WSY22" s="29"/>
      <c r="WSZ22" s="29"/>
      <c r="WTA22" s="29"/>
      <c r="WTB22" s="29"/>
      <c r="WTC22" s="29"/>
      <c r="WTD22" s="29"/>
      <c r="WTE22" s="29"/>
      <c r="WTF22" s="29"/>
      <c r="WTG22" s="29"/>
      <c r="WTH22" s="29"/>
      <c r="WTI22" s="29"/>
      <c r="WTJ22" s="29"/>
      <c r="WTK22" s="29"/>
      <c r="WTL22" s="29"/>
      <c r="WTM22" s="29"/>
      <c r="WTN22" s="29"/>
      <c r="WTO22" s="29"/>
      <c r="WTP22" s="29"/>
      <c r="WTQ22" s="29"/>
      <c r="WTR22" s="29"/>
      <c r="WTS22" s="29"/>
      <c r="WTT22" s="29"/>
      <c r="WTU22" s="29"/>
      <c r="WTV22" s="29"/>
      <c r="WTW22" s="29"/>
      <c r="WTX22" s="29"/>
      <c r="WTY22" s="29"/>
      <c r="WTZ22" s="29"/>
      <c r="WUA22" s="29"/>
      <c r="WUB22" s="29"/>
      <c r="WUC22" s="29"/>
      <c r="WUD22" s="29"/>
      <c r="WUE22" s="29"/>
      <c r="WUF22" s="29"/>
      <c r="WUG22" s="29"/>
      <c r="WUH22" s="29"/>
      <c r="WUI22" s="29"/>
      <c r="WUJ22" s="29"/>
      <c r="WUK22" s="29"/>
      <c r="WUL22" s="29"/>
      <c r="WUM22" s="29"/>
      <c r="WUN22" s="29"/>
      <c r="WUO22" s="29"/>
      <c r="WUP22" s="29"/>
      <c r="WUQ22" s="29"/>
      <c r="WUR22" s="29"/>
      <c r="WUS22" s="29"/>
      <c r="WUT22" s="29"/>
      <c r="WUU22" s="29"/>
      <c r="WUV22" s="29"/>
      <c r="WUW22" s="29"/>
      <c r="WUX22" s="29"/>
      <c r="WUY22" s="29"/>
      <c r="WUZ22" s="29"/>
      <c r="WVA22" s="29"/>
      <c r="WVB22" s="29"/>
      <c r="WVC22" s="29"/>
      <c r="WVD22" s="29"/>
      <c r="WVE22" s="29"/>
      <c r="WVF22" s="29"/>
      <c r="WVG22" s="29"/>
      <c r="WVH22" s="29"/>
      <c r="WVI22" s="29"/>
      <c r="WVJ22" s="29"/>
      <c r="WVK22" s="29"/>
      <c r="WVL22" s="29"/>
      <c r="WVM22" s="29"/>
      <c r="WVN22" s="29"/>
      <c r="WVO22" s="29"/>
      <c r="WVP22" s="29"/>
      <c r="WVQ22" s="29"/>
      <c r="WVR22" s="29"/>
      <c r="WVS22" s="29"/>
      <c r="WVT22" s="29"/>
      <c r="WVU22" s="29"/>
      <c r="WVV22" s="29"/>
      <c r="WVW22" s="29"/>
      <c r="WVX22" s="29"/>
      <c r="WVY22" s="29"/>
      <c r="WVZ22" s="29"/>
      <c r="WWA22" s="29"/>
      <c r="WWB22" s="29"/>
      <c r="WWC22" s="29"/>
      <c r="WWD22" s="29"/>
      <c r="WWE22" s="29"/>
      <c r="WWF22" s="29"/>
      <c r="WWG22" s="29"/>
      <c r="WWH22" s="29"/>
      <c r="WWI22" s="29"/>
      <c r="WWJ22" s="29"/>
      <c r="WWK22" s="29"/>
      <c r="WWL22" s="29"/>
      <c r="WWM22" s="29"/>
      <c r="WWN22" s="29"/>
      <c r="WWO22" s="29"/>
      <c r="WWP22" s="29"/>
      <c r="WWQ22" s="29"/>
      <c r="WWR22" s="29"/>
      <c r="WWS22" s="29"/>
      <c r="WWT22" s="29"/>
      <c r="WWU22" s="29"/>
      <c r="WWV22" s="29"/>
      <c r="WWW22" s="29"/>
      <c r="WWX22" s="29"/>
      <c r="WWY22" s="29"/>
      <c r="WWZ22" s="29"/>
      <c r="WXA22" s="29"/>
      <c r="WXB22" s="29"/>
      <c r="WXC22" s="29"/>
      <c r="WXD22" s="29"/>
      <c r="WXE22" s="29"/>
      <c r="WXF22" s="29"/>
      <c r="WXG22" s="29"/>
      <c r="WXH22" s="29"/>
      <c r="WXI22" s="29"/>
      <c r="WXJ22" s="29"/>
      <c r="WXK22" s="29"/>
      <c r="WXL22" s="29"/>
      <c r="WXM22" s="29"/>
      <c r="WXN22" s="29"/>
      <c r="WXO22" s="29"/>
      <c r="WXP22" s="29"/>
      <c r="WXQ22" s="29"/>
      <c r="WXR22" s="29"/>
      <c r="WXS22" s="29"/>
      <c r="WXT22" s="29"/>
      <c r="WXU22" s="29"/>
      <c r="WXV22" s="29"/>
      <c r="WXW22" s="29"/>
      <c r="WXX22" s="29"/>
      <c r="WXY22" s="29"/>
      <c r="WXZ22" s="29"/>
      <c r="WYA22" s="29"/>
      <c r="WYB22" s="29"/>
      <c r="WYC22" s="29"/>
      <c r="WYD22" s="29"/>
      <c r="WYE22" s="29"/>
      <c r="WYF22" s="29"/>
      <c r="WYG22" s="29"/>
      <c r="WYH22" s="29"/>
      <c r="WYI22" s="29"/>
      <c r="WYJ22" s="29"/>
      <c r="WYK22" s="29"/>
      <c r="WYL22" s="29"/>
      <c r="WYM22" s="29"/>
      <c r="WYN22" s="29"/>
      <c r="WYO22" s="29"/>
      <c r="WYP22" s="29"/>
      <c r="WYQ22" s="29"/>
      <c r="WYR22" s="29"/>
      <c r="WYS22" s="29"/>
      <c r="WYT22" s="29"/>
      <c r="WYU22" s="29"/>
      <c r="WYV22" s="29"/>
      <c r="WYW22" s="29"/>
      <c r="WYX22" s="29"/>
      <c r="WYY22" s="29"/>
      <c r="WYZ22" s="29"/>
      <c r="WZA22" s="29"/>
      <c r="WZB22" s="29"/>
      <c r="WZC22" s="29"/>
      <c r="WZD22" s="29"/>
      <c r="WZE22" s="29"/>
      <c r="WZF22" s="29"/>
      <c r="WZG22" s="29"/>
      <c r="WZH22" s="29"/>
      <c r="WZI22" s="29"/>
      <c r="WZJ22" s="29"/>
      <c r="WZK22" s="29"/>
      <c r="WZL22" s="29"/>
      <c r="WZM22" s="29"/>
      <c r="WZN22" s="29"/>
      <c r="WZO22" s="29"/>
      <c r="WZP22" s="29"/>
      <c r="WZQ22" s="29"/>
      <c r="WZR22" s="29"/>
      <c r="WZS22" s="29"/>
      <c r="WZT22" s="29"/>
      <c r="WZU22" s="29"/>
      <c r="WZV22" s="29"/>
      <c r="WZW22" s="29"/>
      <c r="WZX22" s="29"/>
      <c r="WZY22" s="29"/>
      <c r="WZZ22" s="29"/>
      <c r="XAA22" s="29"/>
      <c r="XAB22" s="29"/>
      <c r="XAC22" s="29"/>
      <c r="XAD22" s="29"/>
      <c r="XAE22" s="29"/>
      <c r="XAF22" s="29"/>
      <c r="XAG22" s="29"/>
      <c r="XAH22" s="29"/>
      <c r="XAI22" s="29"/>
      <c r="XAJ22" s="29"/>
      <c r="XAK22" s="29"/>
      <c r="XAL22" s="29"/>
      <c r="XAM22" s="29"/>
      <c r="XAN22" s="29"/>
      <c r="XAO22" s="29"/>
      <c r="XAP22" s="29"/>
      <c r="XAQ22" s="29"/>
      <c r="XAR22" s="29"/>
      <c r="XAS22" s="29"/>
      <c r="XAT22" s="29"/>
      <c r="XAU22" s="29"/>
      <c r="XAV22" s="29"/>
      <c r="XAW22" s="29"/>
      <c r="XAX22" s="29"/>
      <c r="XAY22" s="29"/>
      <c r="XAZ22" s="29"/>
      <c r="XBA22" s="29"/>
      <c r="XBB22" s="29"/>
      <c r="XBC22" s="29"/>
      <c r="XBD22" s="29"/>
      <c r="XBE22" s="29"/>
      <c r="XBF22" s="29"/>
      <c r="XBG22" s="29"/>
      <c r="XBH22" s="29"/>
      <c r="XBI22" s="29"/>
      <c r="XBJ22" s="29"/>
      <c r="XBK22" s="29"/>
      <c r="XBL22" s="29"/>
      <c r="XBM22" s="29"/>
      <c r="XBN22" s="29"/>
      <c r="XBO22" s="29"/>
      <c r="XBP22" s="29"/>
      <c r="XBQ22" s="29"/>
      <c r="XBR22" s="29"/>
      <c r="XBS22" s="29"/>
      <c r="XBT22" s="29"/>
      <c r="XBU22" s="29"/>
      <c r="XBV22" s="29"/>
      <c r="XBW22" s="29"/>
      <c r="XBX22" s="29"/>
      <c r="XBY22" s="29"/>
      <c r="XBZ22" s="29"/>
      <c r="XCA22" s="29"/>
      <c r="XCB22" s="29"/>
      <c r="XCC22" s="29"/>
      <c r="XCD22" s="29"/>
      <c r="XCE22" s="29"/>
      <c r="XCF22" s="29"/>
      <c r="XCG22" s="29"/>
      <c r="XCH22" s="29"/>
      <c r="XCI22" s="29"/>
      <c r="XCJ22" s="29"/>
      <c r="XCK22" s="29"/>
      <c r="XCL22" s="29"/>
      <c r="XCM22" s="29"/>
      <c r="XCN22" s="29"/>
      <c r="XCO22" s="29"/>
      <c r="XCP22" s="29"/>
      <c r="XCQ22" s="29"/>
      <c r="XCR22" s="29"/>
      <c r="XCS22" s="29"/>
      <c r="XCT22" s="29"/>
      <c r="XCU22" s="29"/>
      <c r="XCV22" s="29"/>
      <c r="XCW22" s="29"/>
      <c r="XCX22" s="29"/>
      <c r="XCY22" s="29"/>
      <c r="XCZ22" s="29"/>
      <c r="XDA22" s="29"/>
      <c r="XDB22" s="29"/>
      <c r="XDC22" s="29"/>
      <c r="XDD22" s="29"/>
      <c r="XDE22" s="29"/>
      <c r="XDF22" s="29"/>
      <c r="XDG22" s="29"/>
      <c r="XDH22" s="29"/>
      <c r="XDI22" s="29"/>
      <c r="XDJ22" s="29"/>
      <c r="XDK22" s="29"/>
      <c r="XDL22" s="29"/>
      <c r="XDM22" s="29"/>
      <c r="XDN22" s="29"/>
      <c r="XDO22" s="29"/>
      <c r="XDP22" s="29"/>
      <c r="XDQ22" s="29"/>
      <c r="XDR22" s="29"/>
      <c r="XDS22" s="29"/>
      <c r="XDT22" s="29"/>
      <c r="XDU22" s="29"/>
      <c r="XDV22" s="29"/>
      <c r="XDW22" s="29"/>
      <c r="XDX22" s="29"/>
      <c r="XDY22" s="29"/>
      <c r="XDZ22" s="29"/>
      <c r="XEA22" s="29"/>
      <c r="XEB22" s="29"/>
      <c r="XEC22" s="29"/>
      <c r="XED22" s="29"/>
      <c r="XEE22" s="29"/>
      <c r="XEF22" s="29"/>
      <c r="XEG22" s="29"/>
      <c r="XEH22" s="29"/>
      <c r="XEI22" s="29"/>
      <c r="XEJ22" s="29"/>
      <c r="XEK22" s="29"/>
      <c r="XEL22" s="29"/>
      <c r="XEM22" s="29"/>
      <c r="XEN22" s="29"/>
      <c r="XEO22" s="29"/>
      <c r="XEP22" s="29"/>
      <c r="XEQ22" s="29"/>
      <c r="XER22" s="29"/>
      <c r="XES22" s="29"/>
      <c r="XET22" s="29"/>
      <c r="XEU22" s="29"/>
      <c r="XEV22" s="29"/>
      <c r="XEW22" s="29"/>
      <c r="XEX22" s="29"/>
      <c r="XEY22" s="29"/>
      <c r="XEZ22" s="29"/>
      <c r="XFA22" s="29"/>
      <c r="XFB22" s="29"/>
      <c r="XFC22" s="29"/>
    </row>
    <row r="23" spans="1:16383" s="232" customFormat="1" ht="25.5" x14ac:dyDescent="0.2">
      <c r="A23" s="41">
        <v>161</v>
      </c>
      <c r="B23" s="42" t="s">
        <v>404</v>
      </c>
      <c r="C23" s="42" t="s">
        <v>405</v>
      </c>
      <c r="D23" s="248" t="s">
        <v>406</v>
      </c>
      <c r="E23" s="48" t="s">
        <v>31</v>
      </c>
      <c r="F23" s="43">
        <v>876</v>
      </c>
      <c r="G23" s="41" t="s">
        <v>32</v>
      </c>
      <c r="H23" s="43">
        <v>1</v>
      </c>
      <c r="I23" s="41">
        <v>71100000000</v>
      </c>
      <c r="J23" s="41" t="s">
        <v>400</v>
      </c>
      <c r="K23" s="249">
        <v>750000</v>
      </c>
      <c r="L23" s="260">
        <v>44775</v>
      </c>
      <c r="M23" s="251">
        <v>44868</v>
      </c>
      <c r="N23" s="302" t="s">
        <v>51</v>
      </c>
      <c r="O23" s="44" t="s">
        <v>50</v>
      </c>
      <c r="P23" s="44" t="s">
        <v>48</v>
      </c>
      <c r="Q23" s="161" t="s">
        <v>48</v>
      </c>
      <c r="R23" s="162" t="s">
        <v>48</v>
      </c>
    </row>
    <row r="24" spans="1:16383" s="232" customFormat="1" ht="25.5" x14ac:dyDescent="0.2">
      <c r="A24" s="41">
        <v>164</v>
      </c>
      <c r="B24" s="42" t="s">
        <v>352</v>
      </c>
      <c r="C24" s="42" t="s">
        <v>352</v>
      </c>
      <c r="D24" s="248" t="s">
        <v>411</v>
      </c>
      <c r="E24" s="48" t="s">
        <v>31</v>
      </c>
      <c r="F24" s="43">
        <v>876</v>
      </c>
      <c r="G24" s="41" t="s">
        <v>32</v>
      </c>
      <c r="H24" s="43">
        <v>1</v>
      </c>
      <c r="I24" s="41">
        <v>71100000000</v>
      </c>
      <c r="J24" s="41" t="s">
        <v>400</v>
      </c>
      <c r="K24" s="249">
        <v>30000000</v>
      </c>
      <c r="L24" s="260">
        <v>44745</v>
      </c>
      <c r="M24" s="251">
        <v>44866</v>
      </c>
      <c r="N24" s="302" t="s">
        <v>51</v>
      </c>
      <c r="O24" s="44" t="s">
        <v>50</v>
      </c>
      <c r="P24" s="44" t="s">
        <v>48</v>
      </c>
      <c r="Q24" s="161" t="s">
        <v>48</v>
      </c>
      <c r="R24" s="162" t="s">
        <v>48</v>
      </c>
    </row>
    <row r="25" spans="1:16383" s="232" customFormat="1" ht="63.75" x14ac:dyDescent="0.2">
      <c r="A25" s="41">
        <v>165</v>
      </c>
      <c r="B25" s="42" t="s">
        <v>40</v>
      </c>
      <c r="C25" s="233" t="s">
        <v>40</v>
      </c>
      <c r="D25" s="252" t="s">
        <v>418</v>
      </c>
      <c r="E25" s="48" t="s">
        <v>31</v>
      </c>
      <c r="F25" s="43">
        <v>876</v>
      </c>
      <c r="G25" s="41" t="s">
        <v>32</v>
      </c>
      <c r="H25" s="43">
        <v>1</v>
      </c>
      <c r="I25" s="41">
        <v>71100000000</v>
      </c>
      <c r="J25" s="41" t="s">
        <v>400</v>
      </c>
      <c r="K25" s="249">
        <v>250000</v>
      </c>
      <c r="L25" s="260">
        <v>44746</v>
      </c>
      <c r="M25" s="251">
        <v>44896</v>
      </c>
      <c r="N25" s="302" t="s">
        <v>51</v>
      </c>
      <c r="O25" s="44" t="s">
        <v>50</v>
      </c>
      <c r="P25" s="44" t="s">
        <v>48</v>
      </c>
      <c r="Q25" s="161" t="s">
        <v>48</v>
      </c>
      <c r="R25" s="162" t="s">
        <v>48</v>
      </c>
    </row>
    <row r="26" spans="1:16383" s="232" customFormat="1" ht="69.75" customHeight="1" x14ac:dyDescent="0.2">
      <c r="A26" s="41">
        <v>166</v>
      </c>
      <c r="B26" s="42" t="s">
        <v>40</v>
      </c>
      <c r="C26" s="233" t="s">
        <v>40</v>
      </c>
      <c r="D26" s="252" t="s">
        <v>412</v>
      </c>
      <c r="E26" s="48" t="s">
        <v>31</v>
      </c>
      <c r="F26" s="43">
        <v>876</v>
      </c>
      <c r="G26" s="41" t="s">
        <v>32</v>
      </c>
      <c r="H26" s="43">
        <v>1</v>
      </c>
      <c r="I26" s="41">
        <v>71100000000</v>
      </c>
      <c r="J26" s="41" t="s">
        <v>400</v>
      </c>
      <c r="K26" s="249">
        <v>1500000</v>
      </c>
      <c r="L26" s="260">
        <v>44747</v>
      </c>
      <c r="M26" s="251">
        <v>44897</v>
      </c>
      <c r="N26" s="302" t="s">
        <v>51</v>
      </c>
      <c r="O26" s="44" t="s">
        <v>50</v>
      </c>
      <c r="P26" s="44" t="s">
        <v>48</v>
      </c>
      <c r="Q26" s="161" t="s">
        <v>48</v>
      </c>
      <c r="R26" s="162" t="s">
        <v>48</v>
      </c>
    </row>
    <row r="27" spans="1:16383" s="232" customFormat="1" ht="38.25" x14ac:dyDescent="0.2">
      <c r="A27" s="41">
        <v>167</v>
      </c>
      <c r="B27" s="42" t="s">
        <v>413</v>
      </c>
      <c r="C27" s="42" t="s">
        <v>413</v>
      </c>
      <c r="D27" s="252" t="s">
        <v>414</v>
      </c>
      <c r="E27" s="48" t="s">
        <v>31</v>
      </c>
      <c r="F27" s="43">
        <v>876</v>
      </c>
      <c r="G27" s="41" t="s">
        <v>32</v>
      </c>
      <c r="H27" s="43">
        <v>1</v>
      </c>
      <c r="I27" s="41">
        <v>71100000000</v>
      </c>
      <c r="J27" s="41" t="s">
        <v>400</v>
      </c>
      <c r="K27" s="249">
        <v>7500000</v>
      </c>
      <c r="L27" s="260">
        <v>44748</v>
      </c>
      <c r="M27" s="251">
        <v>44866</v>
      </c>
      <c r="N27" s="302" t="s">
        <v>51</v>
      </c>
      <c r="O27" s="44" t="s">
        <v>50</v>
      </c>
      <c r="P27" s="44" t="s">
        <v>48</v>
      </c>
      <c r="Q27" s="161" t="s">
        <v>48</v>
      </c>
      <c r="R27" s="162" t="s">
        <v>48</v>
      </c>
    </row>
    <row r="28" spans="1:16383" s="232" customFormat="1" ht="51" x14ac:dyDescent="0.2">
      <c r="A28" s="44">
        <v>68</v>
      </c>
      <c r="B28" s="303" t="s">
        <v>89</v>
      </c>
      <c r="C28" s="303" t="s">
        <v>90</v>
      </c>
      <c r="D28" s="304" t="s">
        <v>428</v>
      </c>
      <c r="E28" s="44" t="s">
        <v>31</v>
      </c>
      <c r="F28" s="305">
        <v>876</v>
      </c>
      <c r="G28" s="44" t="s">
        <v>32</v>
      </c>
      <c r="H28" s="305">
        <v>1</v>
      </c>
      <c r="I28" s="44">
        <v>71100000000</v>
      </c>
      <c r="J28" s="44" t="s">
        <v>33</v>
      </c>
      <c r="K28" s="286">
        <v>407500</v>
      </c>
      <c r="L28" s="55">
        <v>44743</v>
      </c>
      <c r="M28" s="130">
        <v>45018</v>
      </c>
      <c r="N28" s="41" t="s">
        <v>112</v>
      </c>
      <c r="O28" s="305" t="s">
        <v>50</v>
      </c>
      <c r="P28" s="78" t="s">
        <v>48</v>
      </c>
      <c r="Q28" s="161" t="s">
        <v>48</v>
      </c>
      <c r="R28" s="162" t="s">
        <v>48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9"/>
      <c r="BE28" s="29"/>
      <c r="BF28" s="29"/>
      <c r="BG28" s="29"/>
      <c r="BH28" s="29"/>
      <c r="BI28" s="29"/>
      <c r="BJ28" s="29"/>
      <c r="BK28" s="29"/>
      <c r="BL28" s="29"/>
      <c r="BM28" s="29"/>
      <c r="BN28" s="29"/>
      <c r="BO28" s="29"/>
      <c r="BP28" s="29"/>
      <c r="BQ28" s="29"/>
      <c r="BR28" s="29"/>
      <c r="BS28" s="29"/>
      <c r="BT28" s="29"/>
      <c r="BU28" s="29"/>
      <c r="BV28" s="29"/>
      <c r="BW28" s="29"/>
      <c r="BX28" s="29"/>
      <c r="BY28" s="29"/>
      <c r="BZ28" s="29"/>
      <c r="CA28" s="29"/>
      <c r="CB28" s="29"/>
      <c r="CC28" s="29"/>
      <c r="CD28" s="29"/>
      <c r="CE28" s="29"/>
      <c r="CF28" s="29"/>
      <c r="CG28" s="29"/>
      <c r="CH28" s="29"/>
      <c r="CI28" s="29"/>
      <c r="CJ28" s="29"/>
      <c r="CK28" s="29"/>
      <c r="CL28" s="29"/>
      <c r="CM28" s="29"/>
      <c r="CN28" s="29"/>
      <c r="CO28" s="29"/>
      <c r="CP28" s="29"/>
      <c r="CQ28" s="29"/>
      <c r="CR28" s="29"/>
      <c r="CS28" s="29"/>
      <c r="CT28" s="29"/>
      <c r="CU28" s="29"/>
      <c r="CV28" s="29"/>
      <c r="CW28" s="29"/>
      <c r="CX28" s="29"/>
      <c r="CY28" s="29"/>
      <c r="CZ28" s="29"/>
      <c r="DA28" s="29"/>
      <c r="DB28" s="29"/>
      <c r="DC28" s="29"/>
      <c r="DD28" s="29"/>
      <c r="DE28" s="29"/>
      <c r="DF28" s="29"/>
      <c r="DG28" s="29"/>
      <c r="DH28" s="29"/>
      <c r="DI28" s="29"/>
      <c r="DJ28" s="29"/>
      <c r="DK28" s="29"/>
      <c r="DL28" s="29"/>
      <c r="DM28" s="29"/>
      <c r="DN28" s="29"/>
      <c r="DO28" s="29"/>
      <c r="DP28" s="29"/>
      <c r="DQ28" s="29"/>
      <c r="DR28" s="29"/>
      <c r="DS28" s="29"/>
      <c r="DT28" s="29"/>
      <c r="DU28" s="29"/>
      <c r="DV28" s="29"/>
      <c r="DW28" s="29"/>
      <c r="DX28" s="29"/>
      <c r="DY28" s="29"/>
      <c r="DZ28" s="29"/>
      <c r="EA28" s="29"/>
      <c r="EB28" s="29"/>
      <c r="EC28" s="29"/>
      <c r="ED28" s="29"/>
      <c r="EE28" s="29"/>
      <c r="EF28" s="29"/>
      <c r="EG28" s="29"/>
      <c r="EH28" s="29"/>
      <c r="EI28" s="29"/>
      <c r="EJ28" s="29"/>
      <c r="EK28" s="29"/>
      <c r="EL28" s="29"/>
      <c r="EM28" s="29"/>
      <c r="EN28" s="29"/>
      <c r="EO28" s="29"/>
      <c r="EP28" s="29"/>
      <c r="EQ28" s="29"/>
      <c r="ER28" s="29"/>
      <c r="ES28" s="29"/>
      <c r="ET28" s="29"/>
      <c r="EU28" s="29"/>
      <c r="EV28" s="29"/>
      <c r="EW28" s="29"/>
      <c r="EX28" s="29"/>
      <c r="EY28" s="29"/>
      <c r="EZ28" s="29"/>
      <c r="FA28" s="29"/>
      <c r="FB28" s="29"/>
      <c r="FC28" s="29"/>
      <c r="FD28" s="29"/>
      <c r="FE28" s="29"/>
      <c r="FF28" s="29"/>
      <c r="FG28" s="29"/>
      <c r="FH28" s="29"/>
      <c r="FI28" s="29"/>
      <c r="FJ28" s="29"/>
      <c r="FK28" s="29"/>
      <c r="FL28" s="29"/>
      <c r="FM28" s="29"/>
      <c r="FN28" s="29"/>
      <c r="FO28" s="29"/>
      <c r="FP28" s="29"/>
      <c r="FQ28" s="29"/>
      <c r="FR28" s="29"/>
      <c r="FS28" s="29"/>
      <c r="FT28" s="29"/>
      <c r="FU28" s="29"/>
      <c r="FV28" s="29"/>
      <c r="FW28" s="29"/>
      <c r="FX28" s="29"/>
      <c r="FY28" s="29"/>
      <c r="FZ28" s="29"/>
      <c r="GA28" s="29"/>
      <c r="GB28" s="29"/>
      <c r="GC28" s="29"/>
      <c r="GD28" s="29"/>
      <c r="GE28" s="29"/>
      <c r="GF28" s="29"/>
      <c r="GG28" s="29"/>
      <c r="GH28" s="29"/>
      <c r="GI28" s="29"/>
      <c r="GJ28" s="29"/>
      <c r="GK28" s="29"/>
      <c r="GL28" s="29"/>
      <c r="GM28" s="29"/>
      <c r="GN28" s="29"/>
      <c r="GO28" s="29"/>
      <c r="GP28" s="29"/>
      <c r="GQ28" s="29"/>
      <c r="GR28" s="29"/>
      <c r="GS28" s="29"/>
      <c r="GT28" s="29"/>
      <c r="GU28" s="29"/>
      <c r="GV28" s="29"/>
      <c r="GW28" s="29"/>
      <c r="GX28" s="29"/>
      <c r="GY28" s="29"/>
      <c r="GZ28" s="29"/>
      <c r="HA28" s="29"/>
      <c r="HB28" s="29"/>
      <c r="HC28" s="29"/>
      <c r="HD28" s="29"/>
      <c r="HE28" s="29"/>
      <c r="HF28" s="29"/>
      <c r="HG28" s="29"/>
      <c r="HH28" s="29"/>
      <c r="HI28" s="29"/>
      <c r="HJ28" s="29"/>
      <c r="HK28" s="29"/>
      <c r="HL28" s="29"/>
      <c r="HM28" s="29"/>
      <c r="HN28" s="29"/>
      <c r="HO28" s="29"/>
      <c r="HP28" s="29"/>
      <c r="HQ28" s="29"/>
      <c r="HR28" s="29"/>
      <c r="HS28" s="29"/>
      <c r="HT28" s="29"/>
      <c r="HU28" s="29"/>
      <c r="HV28" s="29"/>
      <c r="HW28" s="29"/>
      <c r="HX28" s="29"/>
      <c r="HY28" s="29"/>
      <c r="HZ28" s="29"/>
      <c r="IA28" s="29"/>
      <c r="IB28" s="29"/>
      <c r="IC28" s="29"/>
      <c r="ID28" s="29"/>
      <c r="IE28" s="29"/>
      <c r="IF28" s="29"/>
      <c r="IG28" s="29"/>
      <c r="IH28" s="29"/>
      <c r="II28" s="29"/>
      <c r="IJ28" s="29"/>
      <c r="IK28" s="29"/>
      <c r="IL28" s="29"/>
      <c r="IM28" s="29"/>
      <c r="IN28" s="29"/>
      <c r="IO28" s="29"/>
      <c r="IP28" s="29"/>
      <c r="IQ28" s="29"/>
      <c r="IR28" s="29"/>
      <c r="IS28" s="29"/>
      <c r="IT28" s="29"/>
      <c r="IU28" s="29"/>
      <c r="IV28" s="29"/>
      <c r="IW28" s="29"/>
      <c r="IX28" s="29"/>
      <c r="IY28" s="29"/>
      <c r="IZ28" s="29"/>
      <c r="JA28" s="29"/>
      <c r="JB28" s="29"/>
      <c r="JC28" s="29"/>
      <c r="JD28" s="29"/>
      <c r="JE28" s="29"/>
      <c r="JF28" s="29"/>
      <c r="JG28" s="29"/>
      <c r="JH28" s="29"/>
      <c r="JI28" s="29"/>
      <c r="JJ28" s="29"/>
      <c r="JK28" s="29"/>
      <c r="JL28" s="29"/>
      <c r="JM28" s="29"/>
      <c r="JN28" s="29"/>
      <c r="JO28" s="29"/>
      <c r="JP28" s="29"/>
      <c r="JQ28" s="29"/>
      <c r="JR28" s="29"/>
      <c r="JS28" s="29"/>
      <c r="JT28" s="29"/>
      <c r="JU28" s="29"/>
      <c r="JV28" s="29"/>
      <c r="JW28" s="29"/>
      <c r="JX28" s="29"/>
      <c r="JY28" s="29"/>
      <c r="JZ28" s="29"/>
      <c r="KA28" s="29"/>
      <c r="KB28" s="29"/>
      <c r="KC28" s="29"/>
      <c r="KD28" s="29"/>
      <c r="KE28" s="29"/>
      <c r="KF28" s="29"/>
      <c r="KG28" s="29"/>
      <c r="KH28" s="29"/>
      <c r="KI28" s="29"/>
      <c r="KJ28" s="29"/>
      <c r="KK28" s="29"/>
      <c r="KL28" s="29"/>
      <c r="KM28" s="29"/>
      <c r="KN28" s="29"/>
      <c r="KO28" s="29"/>
      <c r="KP28" s="29"/>
      <c r="KQ28" s="29"/>
      <c r="KR28" s="29"/>
      <c r="KS28" s="29"/>
      <c r="KT28" s="29"/>
      <c r="KU28" s="29"/>
      <c r="KV28" s="29"/>
      <c r="KW28" s="29"/>
      <c r="KX28" s="29"/>
      <c r="KY28" s="29"/>
      <c r="KZ28" s="29"/>
      <c r="LA28" s="29"/>
      <c r="LB28" s="29"/>
      <c r="LC28" s="29"/>
      <c r="LD28" s="29"/>
      <c r="LE28" s="29"/>
      <c r="LF28" s="29"/>
      <c r="LG28" s="29"/>
      <c r="LH28" s="29"/>
      <c r="LI28" s="29"/>
      <c r="LJ28" s="29"/>
      <c r="LK28" s="29"/>
      <c r="LL28" s="29"/>
      <c r="LM28" s="29"/>
      <c r="LN28" s="29"/>
      <c r="LO28" s="29"/>
      <c r="LP28" s="29"/>
      <c r="LQ28" s="29"/>
      <c r="LR28" s="29"/>
      <c r="LS28" s="29"/>
      <c r="LT28" s="29"/>
      <c r="LU28" s="29"/>
      <c r="LV28" s="29"/>
      <c r="LW28" s="29"/>
      <c r="LX28" s="29"/>
      <c r="LY28" s="29"/>
      <c r="LZ28" s="29"/>
      <c r="MA28" s="29"/>
      <c r="MB28" s="29"/>
      <c r="MC28" s="29"/>
      <c r="MD28" s="29"/>
      <c r="ME28" s="29"/>
      <c r="MF28" s="29"/>
      <c r="MG28" s="29"/>
      <c r="MH28" s="29"/>
      <c r="MI28" s="29"/>
      <c r="MJ28" s="29"/>
      <c r="MK28" s="29"/>
      <c r="ML28" s="29"/>
      <c r="MM28" s="29"/>
      <c r="MN28" s="29"/>
      <c r="MO28" s="29"/>
      <c r="MP28" s="29"/>
      <c r="MQ28" s="29"/>
      <c r="MR28" s="29"/>
      <c r="MS28" s="29"/>
      <c r="MT28" s="29"/>
      <c r="MU28" s="29"/>
      <c r="MV28" s="29"/>
      <c r="MW28" s="29"/>
      <c r="MX28" s="29"/>
      <c r="MY28" s="29"/>
      <c r="MZ28" s="29"/>
      <c r="NA28" s="29"/>
      <c r="NB28" s="29"/>
      <c r="NC28" s="29"/>
      <c r="ND28" s="29"/>
      <c r="NE28" s="29"/>
      <c r="NF28" s="29"/>
      <c r="NG28" s="29"/>
      <c r="NH28" s="29"/>
      <c r="NI28" s="29"/>
      <c r="NJ28" s="29"/>
      <c r="NK28" s="29"/>
      <c r="NL28" s="29"/>
      <c r="NM28" s="29"/>
      <c r="NN28" s="29"/>
      <c r="NO28" s="29"/>
      <c r="NP28" s="29"/>
      <c r="NQ28" s="29"/>
      <c r="NR28" s="29"/>
      <c r="NS28" s="29"/>
      <c r="NT28" s="29"/>
      <c r="NU28" s="29"/>
      <c r="NV28" s="29"/>
      <c r="NW28" s="29"/>
      <c r="NX28" s="29"/>
      <c r="NY28" s="29"/>
      <c r="NZ28" s="29"/>
      <c r="OA28" s="29"/>
      <c r="OB28" s="29"/>
      <c r="OC28" s="29"/>
      <c r="OD28" s="29"/>
      <c r="OE28" s="29"/>
      <c r="OF28" s="29"/>
      <c r="OG28" s="29"/>
      <c r="OH28" s="29"/>
      <c r="OI28" s="29"/>
      <c r="OJ28" s="29"/>
      <c r="OK28" s="29"/>
      <c r="OL28" s="29"/>
      <c r="OM28" s="29"/>
      <c r="ON28" s="29"/>
      <c r="OO28" s="29"/>
      <c r="OP28" s="29"/>
      <c r="OQ28" s="29"/>
      <c r="OR28" s="29"/>
      <c r="OS28" s="29"/>
      <c r="OT28" s="29"/>
      <c r="OU28" s="29"/>
      <c r="OV28" s="29"/>
      <c r="OW28" s="29"/>
      <c r="OX28" s="29"/>
      <c r="OY28" s="29"/>
      <c r="OZ28" s="29"/>
      <c r="PA28" s="29"/>
      <c r="PB28" s="29"/>
      <c r="PC28" s="29"/>
      <c r="PD28" s="29"/>
      <c r="PE28" s="29"/>
      <c r="PF28" s="29"/>
      <c r="PG28" s="29"/>
      <c r="PH28" s="29"/>
      <c r="PI28" s="29"/>
      <c r="PJ28" s="29"/>
      <c r="PK28" s="29"/>
      <c r="PL28" s="29"/>
      <c r="PM28" s="29"/>
      <c r="PN28" s="29"/>
      <c r="PO28" s="29"/>
      <c r="PP28" s="29"/>
      <c r="PQ28" s="29"/>
      <c r="PR28" s="29"/>
      <c r="PS28" s="29"/>
      <c r="PT28" s="29"/>
      <c r="PU28" s="29"/>
      <c r="PV28" s="29"/>
      <c r="PW28" s="29"/>
      <c r="PX28" s="29"/>
      <c r="PY28" s="29"/>
      <c r="PZ28" s="29"/>
      <c r="QA28" s="29"/>
      <c r="QB28" s="29"/>
      <c r="QC28" s="29"/>
      <c r="QD28" s="29"/>
      <c r="QE28" s="29"/>
      <c r="QF28" s="29"/>
      <c r="QG28" s="29"/>
      <c r="QH28" s="29"/>
      <c r="QI28" s="29"/>
      <c r="QJ28" s="29"/>
      <c r="QK28" s="29"/>
      <c r="QL28" s="29"/>
      <c r="QM28" s="29"/>
      <c r="QN28" s="29"/>
      <c r="QO28" s="29"/>
      <c r="QP28" s="29"/>
      <c r="QQ28" s="29"/>
      <c r="QR28" s="29"/>
      <c r="QS28" s="29"/>
      <c r="QT28" s="29"/>
      <c r="QU28" s="29"/>
      <c r="QV28" s="29"/>
      <c r="QW28" s="29"/>
      <c r="QX28" s="29"/>
      <c r="QY28" s="29"/>
      <c r="QZ28" s="29"/>
      <c r="RA28" s="29"/>
      <c r="RB28" s="29"/>
      <c r="RC28" s="29"/>
      <c r="RD28" s="29"/>
      <c r="RE28" s="29"/>
      <c r="RF28" s="29"/>
      <c r="RG28" s="29"/>
      <c r="RH28" s="29"/>
      <c r="RI28" s="29"/>
      <c r="RJ28" s="29"/>
      <c r="RK28" s="29"/>
      <c r="RL28" s="29"/>
      <c r="RM28" s="29"/>
      <c r="RN28" s="29"/>
      <c r="RO28" s="29"/>
      <c r="RP28" s="29"/>
      <c r="RQ28" s="29"/>
      <c r="RR28" s="29"/>
      <c r="RS28" s="29"/>
      <c r="RT28" s="29"/>
      <c r="RU28" s="29"/>
      <c r="RV28" s="29"/>
      <c r="RW28" s="29"/>
      <c r="RX28" s="29"/>
      <c r="RY28" s="29"/>
      <c r="RZ28" s="29"/>
      <c r="SA28" s="29"/>
      <c r="SB28" s="29"/>
      <c r="SC28" s="29"/>
      <c r="SD28" s="29"/>
      <c r="SE28" s="29"/>
      <c r="SF28" s="29"/>
      <c r="SG28" s="29"/>
      <c r="SH28" s="29"/>
      <c r="SI28" s="29"/>
      <c r="SJ28" s="29"/>
      <c r="SK28" s="29"/>
      <c r="SL28" s="29"/>
      <c r="SM28" s="29"/>
      <c r="SN28" s="29"/>
      <c r="SO28" s="29"/>
      <c r="SP28" s="29"/>
      <c r="SQ28" s="29"/>
      <c r="SR28" s="29"/>
      <c r="SS28" s="29"/>
      <c r="ST28" s="29"/>
      <c r="SU28" s="29"/>
      <c r="SV28" s="29"/>
      <c r="SW28" s="29"/>
      <c r="SX28" s="29"/>
      <c r="SY28" s="29"/>
      <c r="SZ28" s="29"/>
      <c r="TA28" s="29"/>
      <c r="TB28" s="29"/>
      <c r="TC28" s="29"/>
      <c r="TD28" s="29"/>
      <c r="TE28" s="29"/>
      <c r="TF28" s="29"/>
      <c r="TG28" s="29"/>
      <c r="TH28" s="29"/>
      <c r="TI28" s="29"/>
      <c r="TJ28" s="29"/>
      <c r="TK28" s="29"/>
      <c r="TL28" s="29"/>
      <c r="TM28" s="29"/>
      <c r="TN28" s="29"/>
      <c r="TO28" s="29"/>
      <c r="TP28" s="29"/>
      <c r="TQ28" s="29"/>
      <c r="TR28" s="29"/>
      <c r="TS28" s="29"/>
      <c r="TT28" s="29"/>
      <c r="TU28" s="29"/>
      <c r="TV28" s="29"/>
      <c r="TW28" s="29"/>
      <c r="TX28" s="29"/>
      <c r="TY28" s="29"/>
      <c r="TZ28" s="29"/>
      <c r="UA28" s="29"/>
      <c r="UB28" s="29"/>
      <c r="UC28" s="29"/>
      <c r="UD28" s="29"/>
      <c r="UE28" s="29"/>
      <c r="UF28" s="29"/>
      <c r="UG28" s="29"/>
      <c r="UH28" s="29"/>
      <c r="UI28" s="29"/>
      <c r="UJ28" s="29"/>
      <c r="UK28" s="29"/>
      <c r="UL28" s="29"/>
      <c r="UM28" s="29"/>
      <c r="UN28" s="29"/>
      <c r="UO28" s="29"/>
      <c r="UP28" s="29"/>
      <c r="UQ28" s="29"/>
      <c r="UR28" s="29"/>
      <c r="US28" s="29"/>
      <c r="UT28" s="29"/>
      <c r="UU28" s="29"/>
      <c r="UV28" s="29"/>
      <c r="UW28" s="29"/>
      <c r="UX28" s="29"/>
      <c r="UY28" s="29"/>
      <c r="UZ28" s="29"/>
      <c r="VA28" s="29"/>
      <c r="VB28" s="29"/>
      <c r="VC28" s="29"/>
      <c r="VD28" s="29"/>
      <c r="VE28" s="29"/>
      <c r="VF28" s="29"/>
      <c r="VG28" s="29"/>
      <c r="VH28" s="29"/>
      <c r="VI28" s="29"/>
      <c r="VJ28" s="29"/>
      <c r="VK28" s="29"/>
      <c r="VL28" s="29"/>
      <c r="VM28" s="29"/>
      <c r="VN28" s="29"/>
      <c r="VO28" s="29"/>
      <c r="VP28" s="29"/>
      <c r="VQ28" s="29"/>
      <c r="VR28" s="29"/>
      <c r="VS28" s="29"/>
      <c r="VT28" s="29"/>
      <c r="VU28" s="29"/>
      <c r="VV28" s="29"/>
      <c r="VW28" s="29"/>
      <c r="VX28" s="29"/>
      <c r="VY28" s="29"/>
      <c r="VZ28" s="29"/>
      <c r="WA28" s="29"/>
      <c r="WB28" s="29"/>
      <c r="WC28" s="29"/>
      <c r="WD28" s="29"/>
      <c r="WE28" s="29"/>
      <c r="WF28" s="29"/>
      <c r="WG28" s="29"/>
      <c r="WH28" s="29"/>
      <c r="WI28" s="29"/>
      <c r="WJ28" s="29"/>
      <c r="WK28" s="29"/>
      <c r="WL28" s="29"/>
      <c r="WM28" s="29"/>
      <c r="WN28" s="29"/>
      <c r="WO28" s="29"/>
      <c r="WP28" s="29"/>
      <c r="WQ28" s="29"/>
      <c r="WR28" s="29"/>
      <c r="WS28" s="29"/>
      <c r="WT28" s="29"/>
      <c r="WU28" s="29"/>
      <c r="WV28" s="29"/>
      <c r="WW28" s="29"/>
      <c r="WX28" s="29"/>
      <c r="WY28" s="29"/>
      <c r="WZ28" s="29"/>
      <c r="XA28" s="29"/>
      <c r="XB28" s="29"/>
      <c r="XC28" s="29"/>
      <c r="XD28" s="29"/>
      <c r="XE28" s="29"/>
      <c r="XF28" s="29"/>
      <c r="XG28" s="29"/>
      <c r="XH28" s="29"/>
      <c r="XI28" s="29"/>
      <c r="XJ28" s="29"/>
      <c r="XK28" s="29"/>
      <c r="XL28" s="29"/>
      <c r="XM28" s="29"/>
      <c r="XN28" s="29"/>
      <c r="XO28" s="29"/>
      <c r="XP28" s="29"/>
      <c r="XQ28" s="29"/>
      <c r="XR28" s="29"/>
      <c r="XS28" s="29"/>
      <c r="XT28" s="29"/>
      <c r="XU28" s="29"/>
      <c r="XV28" s="29"/>
      <c r="XW28" s="29"/>
      <c r="XX28" s="29"/>
      <c r="XY28" s="29"/>
      <c r="XZ28" s="29"/>
      <c r="YA28" s="29"/>
      <c r="YB28" s="29"/>
      <c r="YC28" s="29"/>
      <c r="YD28" s="29"/>
      <c r="YE28" s="29"/>
      <c r="YF28" s="29"/>
      <c r="YG28" s="29"/>
      <c r="YH28" s="29"/>
      <c r="YI28" s="29"/>
      <c r="YJ28" s="29"/>
      <c r="YK28" s="29"/>
      <c r="YL28" s="29"/>
      <c r="YM28" s="29"/>
      <c r="YN28" s="29"/>
      <c r="YO28" s="29"/>
      <c r="YP28" s="29"/>
      <c r="YQ28" s="29"/>
      <c r="YR28" s="29"/>
      <c r="YS28" s="29"/>
      <c r="YT28" s="29"/>
      <c r="YU28" s="29"/>
      <c r="YV28" s="29"/>
      <c r="YW28" s="29"/>
      <c r="YX28" s="29"/>
      <c r="YY28" s="29"/>
      <c r="YZ28" s="29"/>
      <c r="ZA28" s="29"/>
      <c r="ZB28" s="29"/>
      <c r="ZC28" s="29"/>
      <c r="ZD28" s="29"/>
      <c r="ZE28" s="29"/>
      <c r="ZF28" s="29"/>
      <c r="ZG28" s="29"/>
      <c r="ZH28" s="29"/>
      <c r="ZI28" s="29"/>
      <c r="ZJ28" s="29"/>
      <c r="ZK28" s="29"/>
      <c r="ZL28" s="29"/>
      <c r="ZM28" s="29"/>
      <c r="ZN28" s="29"/>
      <c r="ZO28" s="29"/>
      <c r="ZP28" s="29"/>
      <c r="ZQ28" s="29"/>
      <c r="ZR28" s="29"/>
      <c r="ZS28" s="29"/>
      <c r="ZT28" s="29"/>
      <c r="ZU28" s="29"/>
      <c r="ZV28" s="29"/>
      <c r="ZW28" s="29"/>
      <c r="ZX28" s="29"/>
      <c r="ZY28" s="29"/>
      <c r="ZZ28" s="29"/>
      <c r="AAA28" s="29"/>
      <c r="AAB28" s="29"/>
      <c r="AAC28" s="29"/>
      <c r="AAD28" s="29"/>
      <c r="AAE28" s="29"/>
      <c r="AAF28" s="29"/>
      <c r="AAG28" s="29"/>
      <c r="AAH28" s="29"/>
      <c r="AAI28" s="29"/>
      <c r="AAJ28" s="29"/>
      <c r="AAK28" s="29"/>
      <c r="AAL28" s="29"/>
      <c r="AAM28" s="29"/>
      <c r="AAN28" s="29"/>
      <c r="AAO28" s="29"/>
      <c r="AAP28" s="29"/>
      <c r="AAQ28" s="29"/>
      <c r="AAR28" s="29"/>
      <c r="AAS28" s="29"/>
      <c r="AAT28" s="29"/>
      <c r="AAU28" s="29"/>
      <c r="AAV28" s="29"/>
      <c r="AAW28" s="29"/>
      <c r="AAX28" s="29"/>
      <c r="AAY28" s="29"/>
      <c r="AAZ28" s="29"/>
      <c r="ABA28" s="29"/>
      <c r="ABB28" s="29"/>
      <c r="ABC28" s="29"/>
      <c r="ABD28" s="29"/>
      <c r="ABE28" s="29"/>
      <c r="ABF28" s="29"/>
      <c r="ABG28" s="29"/>
      <c r="ABH28" s="29"/>
      <c r="ABI28" s="29"/>
      <c r="ABJ28" s="29"/>
      <c r="ABK28" s="29"/>
      <c r="ABL28" s="29"/>
      <c r="ABM28" s="29"/>
      <c r="ABN28" s="29"/>
      <c r="ABO28" s="29"/>
      <c r="ABP28" s="29"/>
      <c r="ABQ28" s="29"/>
      <c r="ABR28" s="29"/>
      <c r="ABS28" s="29"/>
      <c r="ABT28" s="29"/>
      <c r="ABU28" s="29"/>
      <c r="ABV28" s="29"/>
      <c r="ABW28" s="29"/>
      <c r="ABX28" s="29"/>
      <c r="ABY28" s="29"/>
      <c r="ABZ28" s="29"/>
      <c r="ACA28" s="29"/>
      <c r="ACB28" s="29"/>
      <c r="ACC28" s="29"/>
      <c r="ACD28" s="29"/>
      <c r="ACE28" s="29"/>
      <c r="ACF28" s="29"/>
      <c r="ACG28" s="29"/>
      <c r="ACH28" s="29"/>
      <c r="ACI28" s="29"/>
      <c r="ACJ28" s="29"/>
      <c r="ACK28" s="29"/>
      <c r="ACL28" s="29"/>
      <c r="ACM28" s="29"/>
      <c r="ACN28" s="29"/>
      <c r="ACO28" s="29"/>
      <c r="ACP28" s="29"/>
      <c r="ACQ28" s="29"/>
      <c r="ACR28" s="29"/>
      <c r="ACS28" s="29"/>
      <c r="ACT28" s="29"/>
      <c r="ACU28" s="29"/>
      <c r="ACV28" s="29"/>
      <c r="ACW28" s="29"/>
      <c r="ACX28" s="29"/>
      <c r="ACY28" s="29"/>
      <c r="ACZ28" s="29"/>
      <c r="ADA28" s="29"/>
      <c r="ADB28" s="29"/>
      <c r="ADC28" s="29"/>
      <c r="ADD28" s="29"/>
      <c r="ADE28" s="29"/>
      <c r="ADF28" s="29"/>
      <c r="ADG28" s="29"/>
      <c r="ADH28" s="29"/>
      <c r="ADI28" s="29"/>
      <c r="ADJ28" s="29"/>
      <c r="ADK28" s="29"/>
      <c r="ADL28" s="29"/>
      <c r="ADM28" s="29"/>
      <c r="ADN28" s="29"/>
      <c r="ADO28" s="29"/>
      <c r="ADP28" s="29"/>
      <c r="ADQ28" s="29"/>
      <c r="ADR28" s="29"/>
      <c r="ADS28" s="29"/>
      <c r="ADT28" s="29"/>
      <c r="ADU28" s="29"/>
      <c r="ADV28" s="29"/>
      <c r="ADW28" s="29"/>
      <c r="ADX28" s="29"/>
      <c r="ADY28" s="29"/>
      <c r="ADZ28" s="29"/>
      <c r="AEA28" s="29"/>
      <c r="AEB28" s="29"/>
      <c r="AEC28" s="29"/>
      <c r="AED28" s="29"/>
      <c r="AEE28" s="29"/>
      <c r="AEF28" s="29"/>
      <c r="AEG28" s="29"/>
      <c r="AEH28" s="29"/>
      <c r="AEI28" s="29"/>
      <c r="AEJ28" s="29"/>
      <c r="AEK28" s="29"/>
      <c r="AEL28" s="29"/>
      <c r="AEM28" s="29"/>
      <c r="AEN28" s="29"/>
      <c r="AEO28" s="29"/>
      <c r="AEP28" s="29"/>
      <c r="AEQ28" s="29"/>
      <c r="AER28" s="29"/>
      <c r="AES28" s="29"/>
      <c r="AET28" s="29"/>
      <c r="AEU28" s="29"/>
      <c r="AEV28" s="29"/>
      <c r="AEW28" s="29"/>
      <c r="AEX28" s="29"/>
      <c r="AEY28" s="29"/>
      <c r="AEZ28" s="29"/>
      <c r="AFA28" s="29"/>
      <c r="AFB28" s="29"/>
      <c r="AFC28" s="29"/>
      <c r="AFD28" s="29"/>
      <c r="AFE28" s="29"/>
      <c r="AFF28" s="29"/>
      <c r="AFG28" s="29"/>
      <c r="AFH28" s="29"/>
      <c r="AFI28" s="29"/>
      <c r="AFJ28" s="29"/>
      <c r="AFK28" s="29"/>
      <c r="AFL28" s="29"/>
      <c r="AFM28" s="29"/>
      <c r="AFN28" s="29"/>
      <c r="AFO28" s="29"/>
      <c r="AFP28" s="29"/>
      <c r="AFQ28" s="29"/>
      <c r="AFR28" s="29"/>
      <c r="AFS28" s="29"/>
      <c r="AFT28" s="29"/>
      <c r="AFU28" s="29"/>
      <c r="AFV28" s="29"/>
      <c r="AFW28" s="29"/>
      <c r="AFX28" s="29"/>
      <c r="AFY28" s="29"/>
      <c r="AFZ28" s="29"/>
      <c r="AGA28" s="29"/>
      <c r="AGB28" s="29"/>
      <c r="AGC28" s="29"/>
      <c r="AGD28" s="29"/>
      <c r="AGE28" s="29"/>
      <c r="AGF28" s="29"/>
      <c r="AGG28" s="29"/>
      <c r="AGH28" s="29"/>
      <c r="AGI28" s="29"/>
      <c r="AGJ28" s="29"/>
      <c r="AGK28" s="29"/>
      <c r="AGL28" s="29"/>
      <c r="AGM28" s="29"/>
      <c r="AGN28" s="29"/>
      <c r="AGO28" s="29"/>
      <c r="AGP28" s="29"/>
      <c r="AGQ28" s="29"/>
      <c r="AGR28" s="29"/>
      <c r="AGS28" s="29"/>
      <c r="AGT28" s="29"/>
      <c r="AGU28" s="29"/>
      <c r="AGV28" s="29"/>
      <c r="AGW28" s="29"/>
      <c r="AGX28" s="29"/>
      <c r="AGY28" s="29"/>
      <c r="AGZ28" s="29"/>
      <c r="AHA28" s="29"/>
      <c r="AHB28" s="29"/>
      <c r="AHC28" s="29"/>
      <c r="AHD28" s="29"/>
      <c r="AHE28" s="29"/>
      <c r="AHF28" s="29"/>
      <c r="AHG28" s="29"/>
      <c r="AHH28" s="29"/>
      <c r="AHI28" s="29"/>
      <c r="AHJ28" s="29"/>
      <c r="AHK28" s="29"/>
      <c r="AHL28" s="29"/>
      <c r="AHM28" s="29"/>
      <c r="AHN28" s="29"/>
      <c r="AHO28" s="29"/>
      <c r="AHP28" s="29"/>
      <c r="AHQ28" s="29"/>
      <c r="AHR28" s="29"/>
      <c r="AHS28" s="29"/>
      <c r="AHT28" s="29"/>
      <c r="AHU28" s="29"/>
      <c r="AHV28" s="29"/>
      <c r="AHW28" s="29"/>
      <c r="AHX28" s="29"/>
      <c r="AHY28" s="29"/>
      <c r="AHZ28" s="29"/>
      <c r="AIA28" s="29"/>
      <c r="AIB28" s="29"/>
      <c r="AIC28" s="29"/>
      <c r="AID28" s="29"/>
      <c r="AIE28" s="29"/>
      <c r="AIF28" s="29"/>
      <c r="AIG28" s="29"/>
      <c r="AIH28" s="29"/>
      <c r="AII28" s="29"/>
      <c r="AIJ28" s="29"/>
      <c r="AIK28" s="29"/>
      <c r="AIL28" s="29"/>
      <c r="AIM28" s="29"/>
      <c r="AIN28" s="29"/>
      <c r="AIO28" s="29"/>
      <c r="AIP28" s="29"/>
      <c r="AIQ28" s="29"/>
      <c r="AIR28" s="29"/>
      <c r="AIS28" s="29"/>
      <c r="AIT28" s="29"/>
      <c r="AIU28" s="29"/>
      <c r="AIV28" s="29"/>
      <c r="AIW28" s="29"/>
      <c r="AIX28" s="29"/>
      <c r="AIY28" s="29"/>
      <c r="AIZ28" s="29"/>
      <c r="AJA28" s="29"/>
      <c r="AJB28" s="29"/>
      <c r="AJC28" s="29"/>
      <c r="AJD28" s="29"/>
      <c r="AJE28" s="29"/>
      <c r="AJF28" s="29"/>
      <c r="AJG28" s="29"/>
      <c r="AJH28" s="29"/>
      <c r="AJI28" s="29"/>
      <c r="AJJ28" s="29"/>
      <c r="AJK28" s="29"/>
      <c r="AJL28" s="29"/>
      <c r="AJM28" s="29"/>
      <c r="AJN28" s="29"/>
      <c r="AJO28" s="29"/>
      <c r="AJP28" s="29"/>
      <c r="AJQ28" s="29"/>
      <c r="AJR28" s="29"/>
      <c r="AJS28" s="29"/>
      <c r="AJT28" s="29"/>
      <c r="AJU28" s="29"/>
      <c r="AJV28" s="29"/>
      <c r="AJW28" s="29"/>
      <c r="AJX28" s="29"/>
      <c r="AJY28" s="29"/>
      <c r="AJZ28" s="29"/>
      <c r="AKA28" s="29"/>
      <c r="AKB28" s="29"/>
      <c r="AKC28" s="29"/>
      <c r="AKD28" s="29"/>
      <c r="AKE28" s="29"/>
      <c r="AKF28" s="29"/>
      <c r="AKG28" s="29"/>
      <c r="AKH28" s="29"/>
      <c r="AKI28" s="29"/>
      <c r="AKJ28" s="29"/>
      <c r="AKK28" s="29"/>
      <c r="AKL28" s="29"/>
      <c r="AKM28" s="29"/>
      <c r="AKN28" s="29"/>
      <c r="AKO28" s="29"/>
      <c r="AKP28" s="29"/>
      <c r="AKQ28" s="29"/>
      <c r="AKR28" s="29"/>
      <c r="AKS28" s="29"/>
      <c r="AKT28" s="29"/>
      <c r="AKU28" s="29"/>
      <c r="AKV28" s="29"/>
      <c r="AKW28" s="29"/>
      <c r="AKX28" s="29"/>
      <c r="AKY28" s="29"/>
      <c r="AKZ28" s="29"/>
      <c r="ALA28" s="29"/>
      <c r="ALB28" s="29"/>
      <c r="ALC28" s="29"/>
      <c r="ALD28" s="29"/>
      <c r="ALE28" s="29"/>
      <c r="ALF28" s="29"/>
      <c r="ALG28" s="29"/>
      <c r="ALH28" s="29"/>
      <c r="ALI28" s="29"/>
      <c r="ALJ28" s="29"/>
      <c r="ALK28" s="29"/>
      <c r="ALL28" s="29"/>
      <c r="ALM28" s="29"/>
      <c r="ALN28" s="29"/>
      <c r="ALO28" s="29"/>
      <c r="ALP28" s="29"/>
      <c r="ALQ28" s="29"/>
      <c r="ALR28" s="29"/>
      <c r="ALS28" s="29"/>
      <c r="ALT28" s="29"/>
      <c r="ALU28" s="29"/>
      <c r="ALV28" s="29"/>
      <c r="ALW28" s="29"/>
      <c r="ALX28" s="29"/>
      <c r="ALY28" s="29"/>
      <c r="ALZ28" s="29"/>
      <c r="AMA28" s="29"/>
      <c r="AMB28" s="29"/>
      <c r="AMC28" s="29"/>
      <c r="AMD28" s="29"/>
      <c r="AME28" s="29"/>
      <c r="AMF28" s="29"/>
      <c r="AMG28" s="29"/>
      <c r="AMH28" s="29"/>
      <c r="AMI28" s="29"/>
      <c r="AMJ28" s="29"/>
      <c r="AMK28" s="29"/>
      <c r="AML28" s="29"/>
      <c r="AMM28" s="29"/>
      <c r="AMN28" s="29"/>
      <c r="AMO28" s="29"/>
      <c r="AMP28" s="29"/>
      <c r="AMQ28" s="29"/>
      <c r="AMR28" s="29"/>
      <c r="AMS28" s="29"/>
      <c r="AMT28" s="29"/>
      <c r="AMU28" s="29"/>
      <c r="AMV28" s="29"/>
      <c r="AMW28" s="29"/>
      <c r="AMX28" s="29"/>
      <c r="AMY28" s="29"/>
      <c r="AMZ28" s="29"/>
      <c r="ANA28" s="29"/>
      <c r="ANB28" s="29"/>
      <c r="ANC28" s="29"/>
      <c r="AND28" s="29"/>
      <c r="ANE28" s="29"/>
      <c r="ANF28" s="29"/>
      <c r="ANG28" s="29"/>
      <c r="ANH28" s="29"/>
      <c r="ANI28" s="29"/>
      <c r="ANJ28" s="29"/>
      <c r="ANK28" s="29"/>
      <c r="ANL28" s="29"/>
      <c r="ANM28" s="29"/>
      <c r="ANN28" s="29"/>
      <c r="ANO28" s="29"/>
      <c r="ANP28" s="29"/>
      <c r="ANQ28" s="29"/>
      <c r="ANR28" s="29"/>
      <c r="ANS28" s="29"/>
      <c r="ANT28" s="29"/>
      <c r="ANU28" s="29"/>
      <c r="ANV28" s="29"/>
      <c r="ANW28" s="29"/>
      <c r="ANX28" s="29"/>
      <c r="ANY28" s="29"/>
      <c r="ANZ28" s="29"/>
      <c r="AOA28" s="29"/>
      <c r="AOB28" s="29"/>
      <c r="AOC28" s="29"/>
      <c r="AOD28" s="29"/>
      <c r="AOE28" s="29"/>
      <c r="AOF28" s="29"/>
      <c r="AOG28" s="29"/>
      <c r="AOH28" s="29"/>
      <c r="AOI28" s="29"/>
      <c r="AOJ28" s="29"/>
      <c r="AOK28" s="29"/>
      <c r="AOL28" s="29"/>
      <c r="AOM28" s="29"/>
      <c r="AON28" s="29"/>
      <c r="AOO28" s="29"/>
      <c r="AOP28" s="29"/>
      <c r="AOQ28" s="29"/>
      <c r="AOR28" s="29"/>
      <c r="AOS28" s="29"/>
      <c r="AOT28" s="29"/>
      <c r="AOU28" s="29"/>
      <c r="AOV28" s="29"/>
      <c r="AOW28" s="29"/>
      <c r="AOX28" s="29"/>
      <c r="AOY28" s="29"/>
      <c r="AOZ28" s="29"/>
      <c r="APA28" s="29"/>
      <c r="APB28" s="29"/>
      <c r="APC28" s="29"/>
      <c r="APD28" s="29"/>
      <c r="APE28" s="29"/>
      <c r="APF28" s="29"/>
      <c r="APG28" s="29"/>
      <c r="APH28" s="29"/>
      <c r="API28" s="29"/>
      <c r="APJ28" s="29"/>
      <c r="APK28" s="29"/>
      <c r="APL28" s="29"/>
      <c r="APM28" s="29"/>
      <c r="APN28" s="29"/>
      <c r="APO28" s="29"/>
      <c r="APP28" s="29"/>
      <c r="APQ28" s="29"/>
      <c r="APR28" s="29"/>
      <c r="APS28" s="29"/>
      <c r="APT28" s="29"/>
      <c r="APU28" s="29"/>
      <c r="APV28" s="29"/>
      <c r="APW28" s="29"/>
      <c r="APX28" s="29"/>
      <c r="APY28" s="29"/>
      <c r="APZ28" s="29"/>
      <c r="AQA28" s="29"/>
      <c r="AQB28" s="29"/>
      <c r="AQC28" s="29"/>
      <c r="AQD28" s="29"/>
      <c r="AQE28" s="29"/>
      <c r="AQF28" s="29"/>
      <c r="AQG28" s="29"/>
      <c r="AQH28" s="29"/>
      <c r="AQI28" s="29"/>
      <c r="AQJ28" s="29"/>
      <c r="AQK28" s="29"/>
      <c r="AQL28" s="29"/>
      <c r="AQM28" s="29"/>
      <c r="AQN28" s="29"/>
      <c r="AQO28" s="29"/>
      <c r="AQP28" s="29"/>
      <c r="AQQ28" s="29"/>
      <c r="AQR28" s="29"/>
      <c r="AQS28" s="29"/>
      <c r="AQT28" s="29"/>
      <c r="AQU28" s="29"/>
      <c r="AQV28" s="29"/>
      <c r="AQW28" s="29"/>
      <c r="AQX28" s="29"/>
      <c r="AQY28" s="29"/>
      <c r="AQZ28" s="29"/>
      <c r="ARA28" s="29"/>
      <c r="ARB28" s="29"/>
      <c r="ARC28" s="29"/>
      <c r="ARD28" s="29"/>
      <c r="ARE28" s="29"/>
      <c r="ARF28" s="29"/>
      <c r="ARG28" s="29"/>
      <c r="ARH28" s="29"/>
      <c r="ARI28" s="29"/>
      <c r="ARJ28" s="29"/>
      <c r="ARK28" s="29"/>
      <c r="ARL28" s="29"/>
      <c r="ARM28" s="29"/>
      <c r="ARN28" s="29"/>
      <c r="ARO28" s="29"/>
      <c r="ARP28" s="29"/>
      <c r="ARQ28" s="29"/>
      <c r="ARR28" s="29"/>
      <c r="ARS28" s="29"/>
      <c r="ART28" s="29"/>
      <c r="ARU28" s="29"/>
      <c r="ARV28" s="29"/>
      <c r="ARW28" s="29"/>
      <c r="ARX28" s="29"/>
      <c r="ARY28" s="29"/>
      <c r="ARZ28" s="29"/>
      <c r="ASA28" s="29"/>
      <c r="ASB28" s="29"/>
      <c r="ASC28" s="29"/>
      <c r="ASD28" s="29"/>
      <c r="ASE28" s="29"/>
      <c r="ASF28" s="29"/>
      <c r="ASG28" s="29"/>
      <c r="ASH28" s="29"/>
      <c r="ASI28" s="29"/>
      <c r="ASJ28" s="29"/>
      <c r="ASK28" s="29"/>
      <c r="ASL28" s="29"/>
      <c r="ASM28" s="29"/>
      <c r="ASN28" s="29"/>
      <c r="ASO28" s="29"/>
      <c r="ASP28" s="29"/>
      <c r="ASQ28" s="29"/>
      <c r="ASR28" s="29"/>
      <c r="ASS28" s="29"/>
      <c r="AST28" s="29"/>
      <c r="ASU28" s="29"/>
      <c r="ASV28" s="29"/>
      <c r="ASW28" s="29"/>
      <c r="ASX28" s="29"/>
      <c r="ASY28" s="29"/>
      <c r="ASZ28" s="29"/>
      <c r="ATA28" s="29"/>
      <c r="ATB28" s="29"/>
      <c r="ATC28" s="29"/>
      <c r="ATD28" s="29"/>
      <c r="ATE28" s="29"/>
      <c r="ATF28" s="29"/>
      <c r="ATG28" s="29"/>
      <c r="ATH28" s="29"/>
      <c r="ATI28" s="29"/>
      <c r="ATJ28" s="29"/>
      <c r="ATK28" s="29"/>
      <c r="ATL28" s="29"/>
      <c r="ATM28" s="29"/>
      <c r="ATN28" s="29"/>
      <c r="ATO28" s="29"/>
      <c r="ATP28" s="29"/>
      <c r="ATQ28" s="29"/>
      <c r="ATR28" s="29"/>
      <c r="ATS28" s="29"/>
      <c r="ATT28" s="29"/>
      <c r="ATU28" s="29"/>
      <c r="ATV28" s="29"/>
      <c r="ATW28" s="29"/>
      <c r="ATX28" s="29"/>
      <c r="ATY28" s="29"/>
      <c r="ATZ28" s="29"/>
      <c r="AUA28" s="29"/>
      <c r="AUB28" s="29"/>
      <c r="AUC28" s="29"/>
      <c r="AUD28" s="29"/>
      <c r="AUE28" s="29"/>
      <c r="AUF28" s="29"/>
      <c r="AUG28" s="29"/>
      <c r="AUH28" s="29"/>
      <c r="AUI28" s="29"/>
      <c r="AUJ28" s="29"/>
      <c r="AUK28" s="29"/>
      <c r="AUL28" s="29"/>
      <c r="AUM28" s="29"/>
      <c r="AUN28" s="29"/>
      <c r="AUO28" s="29"/>
      <c r="AUP28" s="29"/>
      <c r="AUQ28" s="29"/>
      <c r="AUR28" s="29"/>
      <c r="AUS28" s="29"/>
      <c r="AUT28" s="29"/>
      <c r="AUU28" s="29"/>
      <c r="AUV28" s="29"/>
      <c r="AUW28" s="29"/>
      <c r="AUX28" s="29"/>
      <c r="AUY28" s="29"/>
      <c r="AUZ28" s="29"/>
      <c r="AVA28" s="29"/>
      <c r="AVB28" s="29"/>
      <c r="AVC28" s="29"/>
      <c r="AVD28" s="29"/>
      <c r="AVE28" s="29"/>
      <c r="AVF28" s="29"/>
      <c r="AVG28" s="29"/>
      <c r="AVH28" s="29"/>
      <c r="AVI28" s="29"/>
      <c r="AVJ28" s="29"/>
      <c r="AVK28" s="29"/>
      <c r="AVL28" s="29"/>
      <c r="AVM28" s="29"/>
      <c r="AVN28" s="29"/>
      <c r="AVO28" s="29"/>
      <c r="AVP28" s="29"/>
      <c r="AVQ28" s="29"/>
      <c r="AVR28" s="29"/>
      <c r="AVS28" s="29"/>
      <c r="AVT28" s="29"/>
      <c r="AVU28" s="29"/>
      <c r="AVV28" s="29"/>
      <c r="AVW28" s="29"/>
      <c r="AVX28" s="29"/>
      <c r="AVY28" s="29"/>
      <c r="AVZ28" s="29"/>
      <c r="AWA28" s="29"/>
      <c r="AWB28" s="29"/>
      <c r="AWC28" s="29"/>
      <c r="AWD28" s="29"/>
      <c r="AWE28" s="29"/>
      <c r="AWF28" s="29"/>
      <c r="AWG28" s="29"/>
      <c r="AWH28" s="29"/>
      <c r="AWI28" s="29"/>
      <c r="AWJ28" s="29"/>
      <c r="AWK28" s="29"/>
      <c r="AWL28" s="29"/>
      <c r="AWM28" s="29"/>
      <c r="AWN28" s="29"/>
      <c r="AWO28" s="29"/>
      <c r="AWP28" s="29"/>
      <c r="AWQ28" s="29"/>
      <c r="AWR28" s="29"/>
      <c r="AWS28" s="29"/>
      <c r="AWT28" s="29"/>
      <c r="AWU28" s="29"/>
      <c r="AWV28" s="29"/>
      <c r="AWW28" s="29"/>
      <c r="AWX28" s="29"/>
      <c r="AWY28" s="29"/>
      <c r="AWZ28" s="29"/>
      <c r="AXA28" s="29"/>
      <c r="AXB28" s="29"/>
      <c r="AXC28" s="29"/>
      <c r="AXD28" s="29"/>
      <c r="AXE28" s="29"/>
      <c r="AXF28" s="29"/>
      <c r="AXG28" s="29"/>
      <c r="AXH28" s="29"/>
      <c r="AXI28" s="29"/>
      <c r="AXJ28" s="29"/>
      <c r="AXK28" s="29"/>
      <c r="AXL28" s="29"/>
      <c r="AXM28" s="29"/>
      <c r="AXN28" s="29"/>
      <c r="AXO28" s="29"/>
      <c r="AXP28" s="29"/>
      <c r="AXQ28" s="29"/>
      <c r="AXR28" s="29"/>
      <c r="AXS28" s="29"/>
      <c r="AXT28" s="29"/>
      <c r="AXU28" s="29"/>
      <c r="AXV28" s="29"/>
      <c r="AXW28" s="29"/>
      <c r="AXX28" s="29"/>
      <c r="AXY28" s="29"/>
      <c r="AXZ28" s="29"/>
      <c r="AYA28" s="29"/>
      <c r="AYB28" s="29"/>
      <c r="AYC28" s="29"/>
      <c r="AYD28" s="29"/>
      <c r="AYE28" s="29"/>
      <c r="AYF28" s="29"/>
      <c r="AYG28" s="29"/>
      <c r="AYH28" s="29"/>
      <c r="AYI28" s="29"/>
      <c r="AYJ28" s="29"/>
      <c r="AYK28" s="29"/>
      <c r="AYL28" s="29"/>
      <c r="AYM28" s="29"/>
      <c r="AYN28" s="29"/>
      <c r="AYO28" s="29"/>
      <c r="AYP28" s="29"/>
      <c r="AYQ28" s="29"/>
      <c r="AYR28" s="29"/>
      <c r="AYS28" s="29"/>
      <c r="AYT28" s="29"/>
      <c r="AYU28" s="29"/>
      <c r="AYV28" s="29"/>
      <c r="AYW28" s="29"/>
      <c r="AYX28" s="29"/>
      <c r="AYY28" s="29"/>
      <c r="AYZ28" s="29"/>
      <c r="AZA28" s="29"/>
      <c r="AZB28" s="29"/>
      <c r="AZC28" s="29"/>
      <c r="AZD28" s="29"/>
      <c r="AZE28" s="29"/>
      <c r="AZF28" s="29"/>
      <c r="AZG28" s="29"/>
      <c r="AZH28" s="29"/>
      <c r="AZI28" s="29"/>
      <c r="AZJ28" s="29"/>
      <c r="AZK28" s="29"/>
      <c r="AZL28" s="29"/>
      <c r="AZM28" s="29"/>
      <c r="AZN28" s="29"/>
      <c r="AZO28" s="29"/>
      <c r="AZP28" s="29"/>
      <c r="AZQ28" s="29"/>
      <c r="AZR28" s="29"/>
      <c r="AZS28" s="29"/>
      <c r="AZT28" s="29"/>
      <c r="AZU28" s="29"/>
      <c r="AZV28" s="29"/>
      <c r="AZW28" s="29"/>
      <c r="AZX28" s="29"/>
      <c r="AZY28" s="29"/>
      <c r="AZZ28" s="29"/>
      <c r="BAA28" s="29"/>
      <c r="BAB28" s="29"/>
      <c r="BAC28" s="29"/>
      <c r="BAD28" s="29"/>
      <c r="BAE28" s="29"/>
      <c r="BAF28" s="29"/>
      <c r="BAG28" s="29"/>
      <c r="BAH28" s="29"/>
      <c r="BAI28" s="29"/>
      <c r="BAJ28" s="29"/>
      <c r="BAK28" s="29"/>
      <c r="BAL28" s="29"/>
      <c r="BAM28" s="29"/>
      <c r="BAN28" s="29"/>
      <c r="BAO28" s="29"/>
      <c r="BAP28" s="29"/>
      <c r="BAQ28" s="29"/>
      <c r="BAR28" s="29"/>
      <c r="BAS28" s="29"/>
      <c r="BAT28" s="29"/>
      <c r="BAU28" s="29"/>
      <c r="BAV28" s="29"/>
      <c r="BAW28" s="29"/>
      <c r="BAX28" s="29"/>
      <c r="BAY28" s="29"/>
      <c r="BAZ28" s="29"/>
      <c r="BBA28" s="29"/>
      <c r="BBB28" s="29"/>
      <c r="BBC28" s="29"/>
      <c r="BBD28" s="29"/>
      <c r="BBE28" s="29"/>
      <c r="BBF28" s="29"/>
      <c r="BBG28" s="29"/>
      <c r="BBH28" s="29"/>
      <c r="BBI28" s="29"/>
      <c r="BBJ28" s="29"/>
      <c r="BBK28" s="29"/>
      <c r="BBL28" s="29"/>
      <c r="BBM28" s="29"/>
      <c r="BBN28" s="29"/>
      <c r="BBO28" s="29"/>
      <c r="BBP28" s="29"/>
      <c r="BBQ28" s="29"/>
      <c r="BBR28" s="29"/>
      <c r="BBS28" s="29"/>
      <c r="BBT28" s="29"/>
      <c r="BBU28" s="29"/>
      <c r="BBV28" s="29"/>
      <c r="BBW28" s="29"/>
      <c r="BBX28" s="29"/>
      <c r="BBY28" s="29"/>
      <c r="BBZ28" s="29"/>
      <c r="BCA28" s="29"/>
      <c r="BCB28" s="29"/>
      <c r="BCC28" s="29"/>
      <c r="BCD28" s="29"/>
      <c r="BCE28" s="29"/>
      <c r="BCF28" s="29"/>
      <c r="BCG28" s="29"/>
      <c r="BCH28" s="29"/>
      <c r="BCI28" s="29"/>
      <c r="BCJ28" s="29"/>
      <c r="BCK28" s="29"/>
      <c r="BCL28" s="29"/>
      <c r="BCM28" s="29"/>
      <c r="BCN28" s="29"/>
      <c r="BCO28" s="29"/>
      <c r="BCP28" s="29"/>
      <c r="BCQ28" s="29"/>
      <c r="BCR28" s="29"/>
      <c r="BCS28" s="29"/>
      <c r="BCT28" s="29"/>
      <c r="BCU28" s="29"/>
      <c r="BCV28" s="29"/>
      <c r="BCW28" s="29"/>
      <c r="BCX28" s="29"/>
      <c r="BCY28" s="29"/>
      <c r="BCZ28" s="29"/>
      <c r="BDA28" s="29"/>
      <c r="BDB28" s="29"/>
      <c r="BDC28" s="29"/>
      <c r="BDD28" s="29"/>
      <c r="BDE28" s="29"/>
      <c r="BDF28" s="29"/>
      <c r="BDG28" s="29"/>
      <c r="BDH28" s="29"/>
      <c r="BDI28" s="29"/>
      <c r="BDJ28" s="29"/>
      <c r="BDK28" s="29"/>
      <c r="BDL28" s="29"/>
      <c r="BDM28" s="29"/>
      <c r="BDN28" s="29"/>
      <c r="BDO28" s="29"/>
      <c r="BDP28" s="29"/>
      <c r="BDQ28" s="29"/>
      <c r="BDR28" s="29"/>
      <c r="BDS28" s="29"/>
      <c r="BDT28" s="29"/>
      <c r="BDU28" s="29"/>
      <c r="BDV28" s="29"/>
      <c r="BDW28" s="29"/>
      <c r="BDX28" s="29"/>
      <c r="BDY28" s="29"/>
      <c r="BDZ28" s="29"/>
      <c r="BEA28" s="29"/>
      <c r="BEB28" s="29"/>
      <c r="BEC28" s="29"/>
      <c r="BED28" s="29"/>
      <c r="BEE28" s="29"/>
      <c r="BEF28" s="29"/>
      <c r="BEG28" s="29"/>
      <c r="BEH28" s="29"/>
      <c r="BEI28" s="29"/>
      <c r="BEJ28" s="29"/>
      <c r="BEK28" s="29"/>
      <c r="BEL28" s="29"/>
      <c r="BEM28" s="29"/>
      <c r="BEN28" s="29"/>
      <c r="BEO28" s="29"/>
      <c r="BEP28" s="29"/>
      <c r="BEQ28" s="29"/>
      <c r="BER28" s="29"/>
      <c r="BES28" s="29"/>
      <c r="BET28" s="29"/>
      <c r="BEU28" s="29"/>
      <c r="BEV28" s="29"/>
      <c r="BEW28" s="29"/>
      <c r="BEX28" s="29"/>
      <c r="BEY28" s="29"/>
      <c r="BEZ28" s="29"/>
      <c r="BFA28" s="29"/>
      <c r="BFB28" s="29"/>
      <c r="BFC28" s="29"/>
      <c r="BFD28" s="29"/>
      <c r="BFE28" s="29"/>
      <c r="BFF28" s="29"/>
      <c r="BFG28" s="29"/>
      <c r="BFH28" s="29"/>
      <c r="BFI28" s="29"/>
      <c r="BFJ28" s="29"/>
      <c r="BFK28" s="29"/>
      <c r="BFL28" s="29"/>
      <c r="BFM28" s="29"/>
      <c r="BFN28" s="29"/>
      <c r="BFO28" s="29"/>
      <c r="BFP28" s="29"/>
      <c r="BFQ28" s="29"/>
      <c r="BFR28" s="29"/>
      <c r="BFS28" s="29"/>
      <c r="BFT28" s="29"/>
      <c r="BFU28" s="29"/>
      <c r="BFV28" s="29"/>
      <c r="BFW28" s="29"/>
      <c r="BFX28" s="29"/>
      <c r="BFY28" s="29"/>
      <c r="BFZ28" s="29"/>
      <c r="BGA28" s="29"/>
      <c r="BGB28" s="29"/>
      <c r="BGC28" s="29"/>
      <c r="BGD28" s="29"/>
      <c r="BGE28" s="29"/>
      <c r="BGF28" s="29"/>
      <c r="BGG28" s="29"/>
      <c r="BGH28" s="29"/>
      <c r="BGI28" s="29"/>
      <c r="BGJ28" s="29"/>
      <c r="BGK28" s="29"/>
      <c r="BGL28" s="29"/>
      <c r="BGM28" s="29"/>
      <c r="BGN28" s="29"/>
      <c r="BGO28" s="29"/>
      <c r="BGP28" s="29"/>
      <c r="BGQ28" s="29"/>
      <c r="BGR28" s="29"/>
      <c r="BGS28" s="29"/>
      <c r="BGT28" s="29"/>
      <c r="BGU28" s="29"/>
      <c r="BGV28" s="29"/>
      <c r="BGW28" s="29"/>
      <c r="BGX28" s="29"/>
      <c r="BGY28" s="29"/>
      <c r="BGZ28" s="29"/>
      <c r="BHA28" s="29"/>
      <c r="BHB28" s="29"/>
      <c r="BHC28" s="29"/>
      <c r="BHD28" s="29"/>
      <c r="BHE28" s="29"/>
      <c r="BHF28" s="29"/>
      <c r="BHG28" s="29"/>
      <c r="BHH28" s="29"/>
      <c r="BHI28" s="29"/>
      <c r="BHJ28" s="29"/>
      <c r="BHK28" s="29"/>
      <c r="BHL28" s="29"/>
      <c r="BHM28" s="29"/>
      <c r="BHN28" s="29"/>
      <c r="BHO28" s="29"/>
      <c r="BHP28" s="29"/>
      <c r="BHQ28" s="29"/>
      <c r="BHR28" s="29"/>
      <c r="BHS28" s="29"/>
      <c r="BHT28" s="29"/>
      <c r="BHU28" s="29"/>
      <c r="BHV28" s="29"/>
      <c r="BHW28" s="29"/>
      <c r="BHX28" s="29"/>
      <c r="BHY28" s="29"/>
      <c r="BHZ28" s="29"/>
      <c r="BIA28" s="29"/>
      <c r="BIB28" s="29"/>
      <c r="BIC28" s="29"/>
      <c r="BID28" s="29"/>
      <c r="BIE28" s="29"/>
      <c r="BIF28" s="29"/>
      <c r="BIG28" s="29"/>
      <c r="BIH28" s="29"/>
      <c r="BII28" s="29"/>
      <c r="BIJ28" s="29"/>
      <c r="BIK28" s="29"/>
      <c r="BIL28" s="29"/>
      <c r="BIM28" s="29"/>
      <c r="BIN28" s="29"/>
      <c r="BIO28" s="29"/>
      <c r="BIP28" s="29"/>
      <c r="BIQ28" s="29"/>
      <c r="BIR28" s="29"/>
      <c r="BIS28" s="29"/>
      <c r="BIT28" s="29"/>
      <c r="BIU28" s="29"/>
      <c r="BIV28" s="29"/>
      <c r="BIW28" s="29"/>
      <c r="BIX28" s="29"/>
      <c r="BIY28" s="29"/>
      <c r="BIZ28" s="29"/>
      <c r="BJA28" s="29"/>
      <c r="BJB28" s="29"/>
      <c r="BJC28" s="29"/>
      <c r="BJD28" s="29"/>
      <c r="BJE28" s="29"/>
      <c r="BJF28" s="29"/>
      <c r="BJG28" s="29"/>
      <c r="BJH28" s="29"/>
      <c r="BJI28" s="29"/>
      <c r="BJJ28" s="29"/>
      <c r="BJK28" s="29"/>
      <c r="BJL28" s="29"/>
      <c r="BJM28" s="29"/>
      <c r="BJN28" s="29"/>
      <c r="BJO28" s="29"/>
      <c r="BJP28" s="29"/>
      <c r="BJQ28" s="29"/>
      <c r="BJR28" s="29"/>
      <c r="BJS28" s="29"/>
      <c r="BJT28" s="29"/>
      <c r="BJU28" s="29"/>
      <c r="BJV28" s="29"/>
      <c r="BJW28" s="29"/>
      <c r="BJX28" s="29"/>
      <c r="BJY28" s="29"/>
      <c r="BJZ28" s="29"/>
      <c r="BKA28" s="29"/>
      <c r="BKB28" s="29"/>
      <c r="BKC28" s="29"/>
      <c r="BKD28" s="29"/>
      <c r="BKE28" s="29"/>
      <c r="BKF28" s="29"/>
      <c r="BKG28" s="29"/>
      <c r="BKH28" s="29"/>
      <c r="BKI28" s="29"/>
      <c r="BKJ28" s="29"/>
      <c r="BKK28" s="29"/>
      <c r="BKL28" s="29"/>
      <c r="BKM28" s="29"/>
      <c r="BKN28" s="29"/>
      <c r="BKO28" s="29"/>
      <c r="BKP28" s="29"/>
      <c r="BKQ28" s="29"/>
      <c r="BKR28" s="29"/>
      <c r="BKS28" s="29"/>
      <c r="BKT28" s="29"/>
      <c r="BKU28" s="29"/>
      <c r="BKV28" s="29"/>
      <c r="BKW28" s="29"/>
      <c r="BKX28" s="29"/>
      <c r="BKY28" s="29"/>
      <c r="BKZ28" s="29"/>
      <c r="BLA28" s="29"/>
      <c r="BLB28" s="29"/>
      <c r="BLC28" s="29"/>
      <c r="BLD28" s="29"/>
      <c r="BLE28" s="29"/>
      <c r="BLF28" s="29"/>
      <c r="BLG28" s="29"/>
      <c r="BLH28" s="29"/>
      <c r="BLI28" s="29"/>
      <c r="BLJ28" s="29"/>
      <c r="BLK28" s="29"/>
      <c r="BLL28" s="29"/>
      <c r="BLM28" s="29"/>
      <c r="BLN28" s="29"/>
      <c r="BLO28" s="29"/>
      <c r="BLP28" s="29"/>
      <c r="BLQ28" s="29"/>
      <c r="BLR28" s="29"/>
      <c r="BLS28" s="29"/>
      <c r="BLT28" s="29"/>
      <c r="BLU28" s="29"/>
      <c r="BLV28" s="29"/>
      <c r="BLW28" s="29"/>
      <c r="BLX28" s="29"/>
      <c r="BLY28" s="29"/>
      <c r="BLZ28" s="29"/>
      <c r="BMA28" s="29"/>
      <c r="BMB28" s="29"/>
      <c r="BMC28" s="29"/>
      <c r="BMD28" s="29"/>
      <c r="BME28" s="29"/>
      <c r="BMF28" s="29"/>
      <c r="BMG28" s="29"/>
      <c r="BMH28" s="29"/>
      <c r="BMI28" s="29"/>
      <c r="BMJ28" s="29"/>
      <c r="BMK28" s="29"/>
      <c r="BML28" s="29"/>
      <c r="BMM28" s="29"/>
      <c r="BMN28" s="29"/>
      <c r="BMO28" s="29"/>
      <c r="BMP28" s="29"/>
      <c r="BMQ28" s="29"/>
      <c r="BMR28" s="29"/>
      <c r="BMS28" s="29"/>
      <c r="BMT28" s="29"/>
      <c r="BMU28" s="29"/>
      <c r="BMV28" s="29"/>
      <c r="BMW28" s="29"/>
      <c r="BMX28" s="29"/>
      <c r="BMY28" s="29"/>
      <c r="BMZ28" s="29"/>
      <c r="BNA28" s="29"/>
      <c r="BNB28" s="29"/>
      <c r="BNC28" s="29"/>
      <c r="BND28" s="29"/>
      <c r="BNE28" s="29"/>
      <c r="BNF28" s="29"/>
      <c r="BNG28" s="29"/>
      <c r="BNH28" s="29"/>
      <c r="BNI28" s="29"/>
      <c r="BNJ28" s="29"/>
      <c r="BNK28" s="29"/>
      <c r="BNL28" s="29"/>
      <c r="BNM28" s="29"/>
      <c r="BNN28" s="29"/>
      <c r="BNO28" s="29"/>
      <c r="BNP28" s="29"/>
      <c r="BNQ28" s="29"/>
      <c r="BNR28" s="29"/>
      <c r="BNS28" s="29"/>
      <c r="BNT28" s="29"/>
      <c r="BNU28" s="29"/>
      <c r="BNV28" s="29"/>
      <c r="BNW28" s="29"/>
      <c r="BNX28" s="29"/>
      <c r="BNY28" s="29"/>
      <c r="BNZ28" s="29"/>
      <c r="BOA28" s="29"/>
      <c r="BOB28" s="29"/>
      <c r="BOC28" s="29"/>
      <c r="BOD28" s="29"/>
      <c r="BOE28" s="29"/>
      <c r="BOF28" s="29"/>
      <c r="BOG28" s="29"/>
      <c r="BOH28" s="29"/>
      <c r="BOI28" s="29"/>
      <c r="BOJ28" s="29"/>
      <c r="BOK28" s="29"/>
      <c r="BOL28" s="29"/>
      <c r="BOM28" s="29"/>
      <c r="BON28" s="29"/>
      <c r="BOO28" s="29"/>
      <c r="BOP28" s="29"/>
      <c r="BOQ28" s="29"/>
      <c r="BOR28" s="29"/>
      <c r="BOS28" s="29"/>
      <c r="BOT28" s="29"/>
      <c r="BOU28" s="29"/>
      <c r="BOV28" s="29"/>
      <c r="BOW28" s="29"/>
      <c r="BOX28" s="29"/>
      <c r="BOY28" s="29"/>
      <c r="BOZ28" s="29"/>
      <c r="BPA28" s="29"/>
      <c r="BPB28" s="29"/>
      <c r="BPC28" s="29"/>
      <c r="BPD28" s="29"/>
      <c r="BPE28" s="29"/>
      <c r="BPF28" s="29"/>
      <c r="BPG28" s="29"/>
      <c r="BPH28" s="29"/>
      <c r="BPI28" s="29"/>
      <c r="BPJ28" s="29"/>
      <c r="BPK28" s="29"/>
      <c r="BPL28" s="29"/>
      <c r="BPM28" s="29"/>
      <c r="BPN28" s="29"/>
      <c r="BPO28" s="29"/>
      <c r="BPP28" s="29"/>
      <c r="BPQ28" s="29"/>
      <c r="BPR28" s="29"/>
      <c r="BPS28" s="29"/>
      <c r="BPT28" s="29"/>
      <c r="BPU28" s="29"/>
      <c r="BPV28" s="29"/>
      <c r="BPW28" s="29"/>
      <c r="BPX28" s="29"/>
      <c r="BPY28" s="29"/>
      <c r="BPZ28" s="29"/>
      <c r="BQA28" s="29"/>
      <c r="BQB28" s="29"/>
      <c r="BQC28" s="29"/>
      <c r="BQD28" s="29"/>
      <c r="BQE28" s="29"/>
      <c r="BQF28" s="29"/>
      <c r="BQG28" s="29"/>
      <c r="BQH28" s="29"/>
      <c r="BQI28" s="29"/>
      <c r="BQJ28" s="29"/>
      <c r="BQK28" s="29"/>
      <c r="BQL28" s="29"/>
      <c r="BQM28" s="29"/>
      <c r="BQN28" s="29"/>
      <c r="BQO28" s="29"/>
      <c r="BQP28" s="29"/>
      <c r="BQQ28" s="29"/>
      <c r="BQR28" s="29"/>
      <c r="BQS28" s="29"/>
      <c r="BQT28" s="29"/>
      <c r="BQU28" s="29"/>
      <c r="BQV28" s="29"/>
      <c r="BQW28" s="29"/>
      <c r="BQX28" s="29"/>
      <c r="BQY28" s="29"/>
      <c r="BQZ28" s="29"/>
      <c r="BRA28" s="29"/>
      <c r="BRB28" s="29"/>
      <c r="BRC28" s="29"/>
      <c r="BRD28" s="29"/>
      <c r="BRE28" s="29"/>
      <c r="BRF28" s="29"/>
      <c r="BRG28" s="29"/>
      <c r="BRH28" s="29"/>
      <c r="BRI28" s="29"/>
      <c r="BRJ28" s="29"/>
      <c r="BRK28" s="29"/>
      <c r="BRL28" s="29"/>
      <c r="BRM28" s="29"/>
      <c r="BRN28" s="29"/>
      <c r="BRO28" s="29"/>
      <c r="BRP28" s="29"/>
      <c r="BRQ28" s="29"/>
      <c r="BRR28" s="29"/>
      <c r="BRS28" s="29"/>
      <c r="BRT28" s="29"/>
      <c r="BRU28" s="29"/>
      <c r="BRV28" s="29"/>
      <c r="BRW28" s="29"/>
      <c r="BRX28" s="29"/>
      <c r="BRY28" s="29"/>
      <c r="BRZ28" s="29"/>
      <c r="BSA28" s="29"/>
      <c r="BSB28" s="29"/>
      <c r="BSC28" s="29"/>
      <c r="BSD28" s="29"/>
      <c r="BSE28" s="29"/>
      <c r="BSF28" s="29"/>
      <c r="BSG28" s="29"/>
      <c r="BSH28" s="29"/>
      <c r="BSI28" s="29"/>
      <c r="BSJ28" s="29"/>
      <c r="BSK28" s="29"/>
      <c r="BSL28" s="29"/>
      <c r="BSM28" s="29"/>
      <c r="BSN28" s="29"/>
      <c r="BSO28" s="29"/>
      <c r="BSP28" s="29"/>
      <c r="BSQ28" s="29"/>
      <c r="BSR28" s="29"/>
      <c r="BSS28" s="29"/>
      <c r="BST28" s="29"/>
      <c r="BSU28" s="29"/>
      <c r="BSV28" s="29"/>
      <c r="BSW28" s="29"/>
      <c r="BSX28" s="29"/>
      <c r="BSY28" s="29"/>
      <c r="BSZ28" s="29"/>
      <c r="BTA28" s="29"/>
      <c r="BTB28" s="29"/>
      <c r="BTC28" s="29"/>
      <c r="BTD28" s="29"/>
      <c r="BTE28" s="29"/>
      <c r="BTF28" s="29"/>
      <c r="BTG28" s="29"/>
      <c r="BTH28" s="29"/>
      <c r="BTI28" s="29"/>
      <c r="BTJ28" s="29"/>
      <c r="BTK28" s="29"/>
      <c r="BTL28" s="29"/>
      <c r="BTM28" s="29"/>
      <c r="BTN28" s="29"/>
      <c r="BTO28" s="29"/>
      <c r="BTP28" s="29"/>
      <c r="BTQ28" s="29"/>
      <c r="BTR28" s="29"/>
      <c r="BTS28" s="29"/>
      <c r="BTT28" s="29"/>
      <c r="BTU28" s="29"/>
      <c r="BTV28" s="29"/>
      <c r="BTW28" s="29"/>
      <c r="BTX28" s="29"/>
      <c r="BTY28" s="29"/>
      <c r="BTZ28" s="29"/>
      <c r="BUA28" s="29"/>
      <c r="BUB28" s="29"/>
      <c r="BUC28" s="29"/>
      <c r="BUD28" s="29"/>
      <c r="BUE28" s="29"/>
      <c r="BUF28" s="29"/>
      <c r="BUG28" s="29"/>
      <c r="BUH28" s="29"/>
      <c r="BUI28" s="29"/>
      <c r="BUJ28" s="29"/>
      <c r="BUK28" s="29"/>
      <c r="BUL28" s="29"/>
      <c r="BUM28" s="29"/>
      <c r="BUN28" s="29"/>
      <c r="BUO28" s="29"/>
      <c r="BUP28" s="29"/>
      <c r="BUQ28" s="29"/>
      <c r="BUR28" s="29"/>
      <c r="BUS28" s="29"/>
      <c r="BUT28" s="29"/>
      <c r="BUU28" s="29"/>
      <c r="BUV28" s="29"/>
      <c r="BUW28" s="29"/>
      <c r="BUX28" s="29"/>
      <c r="BUY28" s="29"/>
      <c r="BUZ28" s="29"/>
      <c r="BVA28" s="29"/>
      <c r="BVB28" s="29"/>
      <c r="BVC28" s="29"/>
      <c r="BVD28" s="29"/>
      <c r="BVE28" s="29"/>
      <c r="BVF28" s="29"/>
      <c r="BVG28" s="29"/>
      <c r="BVH28" s="29"/>
      <c r="BVI28" s="29"/>
      <c r="BVJ28" s="29"/>
      <c r="BVK28" s="29"/>
      <c r="BVL28" s="29"/>
      <c r="BVM28" s="29"/>
      <c r="BVN28" s="29"/>
      <c r="BVO28" s="29"/>
      <c r="BVP28" s="29"/>
      <c r="BVQ28" s="29"/>
      <c r="BVR28" s="29"/>
      <c r="BVS28" s="29"/>
      <c r="BVT28" s="29"/>
      <c r="BVU28" s="29"/>
      <c r="BVV28" s="29"/>
      <c r="BVW28" s="29"/>
      <c r="BVX28" s="29"/>
      <c r="BVY28" s="29"/>
      <c r="BVZ28" s="29"/>
      <c r="BWA28" s="29"/>
      <c r="BWB28" s="29"/>
      <c r="BWC28" s="29"/>
      <c r="BWD28" s="29"/>
      <c r="BWE28" s="29"/>
      <c r="BWF28" s="29"/>
      <c r="BWG28" s="29"/>
      <c r="BWH28" s="29"/>
      <c r="BWI28" s="29"/>
      <c r="BWJ28" s="29"/>
      <c r="BWK28" s="29"/>
      <c r="BWL28" s="29"/>
      <c r="BWM28" s="29"/>
      <c r="BWN28" s="29"/>
      <c r="BWO28" s="29"/>
      <c r="BWP28" s="29"/>
      <c r="BWQ28" s="29"/>
      <c r="BWR28" s="29"/>
      <c r="BWS28" s="29"/>
      <c r="BWT28" s="29"/>
      <c r="BWU28" s="29"/>
      <c r="BWV28" s="29"/>
      <c r="BWW28" s="29"/>
      <c r="BWX28" s="29"/>
      <c r="BWY28" s="29"/>
      <c r="BWZ28" s="29"/>
      <c r="BXA28" s="29"/>
      <c r="BXB28" s="29"/>
      <c r="BXC28" s="29"/>
      <c r="BXD28" s="29"/>
      <c r="BXE28" s="29"/>
      <c r="BXF28" s="29"/>
      <c r="BXG28" s="29"/>
      <c r="BXH28" s="29"/>
      <c r="BXI28" s="29"/>
      <c r="BXJ28" s="29"/>
      <c r="BXK28" s="29"/>
      <c r="BXL28" s="29"/>
      <c r="BXM28" s="29"/>
      <c r="BXN28" s="29"/>
      <c r="BXO28" s="29"/>
      <c r="BXP28" s="29"/>
      <c r="BXQ28" s="29"/>
      <c r="BXR28" s="29"/>
      <c r="BXS28" s="29"/>
      <c r="BXT28" s="29"/>
      <c r="BXU28" s="29"/>
      <c r="BXV28" s="29"/>
      <c r="BXW28" s="29"/>
      <c r="BXX28" s="29"/>
      <c r="BXY28" s="29"/>
      <c r="BXZ28" s="29"/>
      <c r="BYA28" s="29"/>
      <c r="BYB28" s="29"/>
      <c r="BYC28" s="29"/>
      <c r="BYD28" s="29"/>
      <c r="BYE28" s="29"/>
      <c r="BYF28" s="29"/>
      <c r="BYG28" s="29"/>
      <c r="BYH28" s="29"/>
      <c r="BYI28" s="29"/>
      <c r="BYJ28" s="29"/>
      <c r="BYK28" s="29"/>
      <c r="BYL28" s="29"/>
      <c r="BYM28" s="29"/>
      <c r="BYN28" s="29"/>
      <c r="BYO28" s="29"/>
      <c r="BYP28" s="29"/>
      <c r="BYQ28" s="29"/>
      <c r="BYR28" s="29"/>
      <c r="BYS28" s="29"/>
      <c r="BYT28" s="29"/>
      <c r="BYU28" s="29"/>
      <c r="BYV28" s="29"/>
      <c r="BYW28" s="29"/>
      <c r="BYX28" s="29"/>
      <c r="BYY28" s="29"/>
      <c r="BYZ28" s="29"/>
      <c r="BZA28" s="29"/>
      <c r="BZB28" s="29"/>
      <c r="BZC28" s="29"/>
      <c r="BZD28" s="29"/>
      <c r="BZE28" s="29"/>
      <c r="BZF28" s="29"/>
      <c r="BZG28" s="29"/>
      <c r="BZH28" s="29"/>
      <c r="BZI28" s="29"/>
      <c r="BZJ28" s="29"/>
      <c r="BZK28" s="29"/>
      <c r="BZL28" s="29"/>
      <c r="BZM28" s="29"/>
      <c r="BZN28" s="29"/>
      <c r="BZO28" s="29"/>
      <c r="BZP28" s="29"/>
      <c r="BZQ28" s="29"/>
      <c r="BZR28" s="29"/>
      <c r="BZS28" s="29"/>
      <c r="BZT28" s="29"/>
      <c r="BZU28" s="29"/>
      <c r="BZV28" s="29"/>
      <c r="BZW28" s="29"/>
      <c r="BZX28" s="29"/>
      <c r="BZY28" s="29"/>
      <c r="BZZ28" s="29"/>
      <c r="CAA28" s="29"/>
      <c r="CAB28" s="29"/>
      <c r="CAC28" s="29"/>
      <c r="CAD28" s="29"/>
      <c r="CAE28" s="29"/>
      <c r="CAF28" s="29"/>
      <c r="CAG28" s="29"/>
      <c r="CAH28" s="29"/>
      <c r="CAI28" s="29"/>
      <c r="CAJ28" s="29"/>
      <c r="CAK28" s="29"/>
      <c r="CAL28" s="29"/>
      <c r="CAM28" s="29"/>
      <c r="CAN28" s="29"/>
      <c r="CAO28" s="29"/>
      <c r="CAP28" s="29"/>
      <c r="CAQ28" s="29"/>
      <c r="CAR28" s="29"/>
      <c r="CAS28" s="29"/>
      <c r="CAT28" s="29"/>
      <c r="CAU28" s="29"/>
      <c r="CAV28" s="29"/>
      <c r="CAW28" s="29"/>
      <c r="CAX28" s="29"/>
      <c r="CAY28" s="29"/>
      <c r="CAZ28" s="29"/>
      <c r="CBA28" s="29"/>
      <c r="CBB28" s="29"/>
      <c r="CBC28" s="29"/>
      <c r="CBD28" s="29"/>
      <c r="CBE28" s="29"/>
      <c r="CBF28" s="29"/>
      <c r="CBG28" s="29"/>
      <c r="CBH28" s="29"/>
      <c r="CBI28" s="29"/>
      <c r="CBJ28" s="29"/>
      <c r="CBK28" s="29"/>
      <c r="CBL28" s="29"/>
      <c r="CBM28" s="29"/>
      <c r="CBN28" s="29"/>
      <c r="CBO28" s="29"/>
      <c r="CBP28" s="29"/>
      <c r="CBQ28" s="29"/>
      <c r="CBR28" s="29"/>
      <c r="CBS28" s="29"/>
      <c r="CBT28" s="29"/>
      <c r="CBU28" s="29"/>
      <c r="CBV28" s="29"/>
      <c r="CBW28" s="29"/>
      <c r="CBX28" s="29"/>
      <c r="CBY28" s="29"/>
      <c r="CBZ28" s="29"/>
      <c r="CCA28" s="29"/>
      <c r="CCB28" s="29"/>
      <c r="CCC28" s="29"/>
      <c r="CCD28" s="29"/>
      <c r="CCE28" s="29"/>
      <c r="CCF28" s="29"/>
      <c r="CCG28" s="29"/>
      <c r="CCH28" s="29"/>
      <c r="CCI28" s="29"/>
      <c r="CCJ28" s="29"/>
      <c r="CCK28" s="29"/>
      <c r="CCL28" s="29"/>
      <c r="CCM28" s="29"/>
      <c r="CCN28" s="29"/>
      <c r="CCO28" s="29"/>
      <c r="CCP28" s="29"/>
      <c r="CCQ28" s="29"/>
      <c r="CCR28" s="29"/>
      <c r="CCS28" s="29"/>
      <c r="CCT28" s="29"/>
      <c r="CCU28" s="29"/>
      <c r="CCV28" s="29"/>
      <c r="CCW28" s="29"/>
      <c r="CCX28" s="29"/>
      <c r="CCY28" s="29"/>
      <c r="CCZ28" s="29"/>
      <c r="CDA28" s="29"/>
      <c r="CDB28" s="29"/>
      <c r="CDC28" s="29"/>
      <c r="CDD28" s="29"/>
      <c r="CDE28" s="29"/>
      <c r="CDF28" s="29"/>
      <c r="CDG28" s="29"/>
      <c r="CDH28" s="29"/>
      <c r="CDI28" s="29"/>
      <c r="CDJ28" s="29"/>
      <c r="CDK28" s="29"/>
      <c r="CDL28" s="29"/>
      <c r="CDM28" s="29"/>
      <c r="CDN28" s="29"/>
      <c r="CDO28" s="29"/>
      <c r="CDP28" s="29"/>
      <c r="CDQ28" s="29"/>
      <c r="CDR28" s="29"/>
      <c r="CDS28" s="29"/>
      <c r="CDT28" s="29"/>
      <c r="CDU28" s="29"/>
      <c r="CDV28" s="29"/>
      <c r="CDW28" s="29"/>
      <c r="CDX28" s="29"/>
      <c r="CDY28" s="29"/>
      <c r="CDZ28" s="29"/>
      <c r="CEA28" s="29"/>
      <c r="CEB28" s="29"/>
      <c r="CEC28" s="29"/>
      <c r="CED28" s="29"/>
      <c r="CEE28" s="29"/>
      <c r="CEF28" s="29"/>
      <c r="CEG28" s="29"/>
      <c r="CEH28" s="29"/>
      <c r="CEI28" s="29"/>
      <c r="CEJ28" s="29"/>
      <c r="CEK28" s="29"/>
      <c r="CEL28" s="29"/>
      <c r="CEM28" s="29"/>
      <c r="CEN28" s="29"/>
      <c r="CEO28" s="29"/>
      <c r="CEP28" s="29"/>
      <c r="CEQ28" s="29"/>
      <c r="CER28" s="29"/>
      <c r="CES28" s="29"/>
      <c r="CET28" s="29"/>
      <c r="CEU28" s="29"/>
      <c r="CEV28" s="29"/>
      <c r="CEW28" s="29"/>
      <c r="CEX28" s="29"/>
      <c r="CEY28" s="29"/>
      <c r="CEZ28" s="29"/>
      <c r="CFA28" s="29"/>
      <c r="CFB28" s="29"/>
      <c r="CFC28" s="29"/>
      <c r="CFD28" s="29"/>
      <c r="CFE28" s="29"/>
      <c r="CFF28" s="29"/>
      <c r="CFG28" s="29"/>
      <c r="CFH28" s="29"/>
      <c r="CFI28" s="29"/>
      <c r="CFJ28" s="29"/>
      <c r="CFK28" s="29"/>
      <c r="CFL28" s="29"/>
      <c r="CFM28" s="29"/>
      <c r="CFN28" s="29"/>
      <c r="CFO28" s="29"/>
      <c r="CFP28" s="29"/>
      <c r="CFQ28" s="29"/>
      <c r="CFR28" s="29"/>
      <c r="CFS28" s="29"/>
      <c r="CFT28" s="29"/>
      <c r="CFU28" s="29"/>
      <c r="CFV28" s="29"/>
      <c r="CFW28" s="29"/>
      <c r="CFX28" s="29"/>
      <c r="CFY28" s="29"/>
      <c r="CFZ28" s="29"/>
      <c r="CGA28" s="29"/>
      <c r="CGB28" s="29"/>
      <c r="CGC28" s="29"/>
      <c r="CGD28" s="29"/>
      <c r="CGE28" s="29"/>
      <c r="CGF28" s="29"/>
      <c r="CGG28" s="29"/>
      <c r="CGH28" s="29"/>
      <c r="CGI28" s="29"/>
      <c r="CGJ28" s="29"/>
      <c r="CGK28" s="29"/>
      <c r="CGL28" s="29"/>
      <c r="CGM28" s="29"/>
      <c r="CGN28" s="29"/>
      <c r="CGO28" s="29"/>
      <c r="CGP28" s="29"/>
      <c r="CGQ28" s="29"/>
      <c r="CGR28" s="29"/>
      <c r="CGS28" s="29"/>
      <c r="CGT28" s="29"/>
      <c r="CGU28" s="29"/>
      <c r="CGV28" s="29"/>
      <c r="CGW28" s="29"/>
      <c r="CGX28" s="29"/>
      <c r="CGY28" s="29"/>
      <c r="CGZ28" s="29"/>
      <c r="CHA28" s="29"/>
      <c r="CHB28" s="29"/>
      <c r="CHC28" s="29"/>
      <c r="CHD28" s="29"/>
      <c r="CHE28" s="29"/>
      <c r="CHF28" s="29"/>
      <c r="CHG28" s="29"/>
      <c r="CHH28" s="29"/>
      <c r="CHI28" s="29"/>
      <c r="CHJ28" s="29"/>
      <c r="CHK28" s="29"/>
      <c r="CHL28" s="29"/>
      <c r="CHM28" s="29"/>
      <c r="CHN28" s="29"/>
      <c r="CHO28" s="29"/>
      <c r="CHP28" s="29"/>
      <c r="CHQ28" s="29"/>
      <c r="CHR28" s="29"/>
      <c r="CHS28" s="29"/>
      <c r="CHT28" s="29"/>
      <c r="CHU28" s="29"/>
      <c r="CHV28" s="29"/>
      <c r="CHW28" s="29"/>
      <c r="CHX28" s="29"/>
      <c r="CHY28" s="29"/>
      <c r="CHZ28" s="29"/>
      <c r="CIA28" s="29"/>
      <c r="CIB28" s="29"/>
      <c r="CIC28" s="29"/>
      <c r="CID28" s="29"/>
      <c r="CIE28" s="29"/>
      <c r="CIF28" s="29"/>
      <c r="CIG28" s="29"/>
      <c r="CIH28" s="29"/>
      <c r="CII28" s="29"/>
      <c r="CIJ28" s="29"/>
      <c r="CIK28" s="29"/>
      <c r="CIL28" s="29"/>
      <c r="CIM28" s="29"/>
      <c r="CIN28" s="29"/>
      <c r="CIO28" s="29"/>
      <c r="CIP28" s="29"/>
      <c r="CIQ28" s="29"/>
      <c r="CIR28" s="29"/>
      <c r="CIS28" s="29"/>
      <c r="CIT28" s="29"/>
      <c r="CIU28" s="29"/>
      <c r="CIV28" s="29"/>
      <c r="CIW28" s="29"/>
      <c r="CIX28" s="29"/>
      <c r="CIY28" s="29"/>
      <c r="CIZ28" s="29"/>
      <c r="CJA28" s="29"/>
      <c r="CJB28" s="29"/>
      <c r="CJC28" s="29"/>
      <c r="CJD28" s="29"/>
      <c r="CJE28" s="29"/>
      <c r="CJF28" s="29"/>
      <c r="CJG28" s="29"/>
      <c r="CJH28" s="29"/>
      <c r="CJI28" s="29"/>
      <c r="CJJ28" s="29"/>
      <c r="CJK28" s="29"/>
      <c r="CJL28" s="29"/>
      <c r="CJM28" s="29"/>
      <c r="CJN28" s="29"/>
      <c r="CJO28" s="29"/>
      <c r="CJP28" s="29"/>
      <c r="CJQ28" s="29"/>
      <c r="CJR28" s="29"/>
      <c r="CJS28" s="29"/>
      <c r="CJT28" s="29"/>
      <c r="CJU28" s="29"/>
      <c r="CJV28" s="29"/>
      <c r="CJW28" s="29"/>
      <c r="CJX28" s="29"/>
      <c r="CJY28" s="29"/>
      <c r="CJZ28" s="29"/>
      <c r="CKA28" s="29"/>
      <c r="CKB28" s="29"/>
      <c r="CKC28" s="29"/>
      <c r="CKD28" s="29"/>
      <c r="CKE28" s="29"/>
      <c r="CKF28" s="29"/>
      <c r="CKG28" s="29"/>
      <c r="CKH28" s="29"/>
      <c r="CKI28" s="29"/>
      <c r="CKJ28" s="29"/>
      <c r="CKK28" s="29"/>
      <c r="CKL28" s="29"/>
      <c r="CKM28" s="29"/>
      <c r="CKN28" s="29"/>
      <c r="CKO28" s="29"/>
      <c r="CKP28" s="29"/>
      <c r="CKQ28" s="29"/>
      <c r="CKR28" s="29"/>
      <c r="CKS28" s="29"/>
      <c r="CKT28" s="29"/>
      <c r="CKU28" s="29"/>
      <c r="CKV28" s="29"/>
      <c r="CKW28" s="29"/>
      <c r="CKX28" s="29"/>
      <c r="CKY28" s="29"/>
      <c r="CKZ28" s="29"/>
      <c r="CLA28" s="29"/>
      <c r="CLB28" s="29"/>
      <c r="CLC28" s="29"/>
      <c r="CLD28" s="29"/>
      <c r="CLE28" s="29"/>
      <c r="CLF28" s="29"/>
      <c r="CLG28" s="29"/>
      <c r="CLH28" s="29"/>
      <c r="CLI28" s="29"/>
      <c r="CLJ28" s="29"/>
      <c r="CLK28" s="29"/>
      <c r="CLL28" s="29"/>
      <c r="CLM28" s="29"/>
      <c r="CLN28" s="29"/>
      <c r="CLO28" s="29"/>
      <c r="CLP28" s="29"/>
      <c r="CLQ28" s="29"/>
      <c r="CLR28" s="29"/>
      <c r="CLS28" s="29"/>
      <c r="CLT28" s="29"/>
      <c r="CLU28" s="29"/>
      <c r="CLV28" s="29"/>
      <c r="CLW28" s="29"/>
      <c r="CLX28" s="29"/>
      <c r="CLY28" s="29"/>
      <c r="CLZ28" s="29"/>
      <c r="CMA28" s="29"/>
      <c r="CMB28" s="29"/>
      <c r="CMC28" s="29"/>
      <c r="CMD28" s="29"/>
      <c r="CME28" s="29"/>
      <c r="CMF28" s="29"/>
      <c r="CMG28" s="29"/>
      <c r="CMH28" s="29"/>
      <c r="CMI28" s="29"/>
      <c r="CMJ28" s="29"/>
      <c r="CMK28" s="29"/>
      <c r="CML28" s="29"/>
      <c r="CMM28" s="29"/>
      <c r="CMN28" s="29"/>
      <c r="CMO28" s="29"/>
      <c r="CMP28" s="29"/>
      <c r="CMQ28" s="29"/>
      <c r="CMR28" s="29"/>
      <c r="CMS28" s="29"/>
      <c r="CMT28" s="29"/>
      <c r="CMU28" s="29"/>
      <c r="CMV28" s="29"/>
      <c r="CMW28" s="29"/>
      <c r="CMX28" s="29"/>
      <c r="CMY28" s="29"/>
      <c r="CMZ28" s="29"/>
      <c r="CNA28" s="29"/>
      <c r="CNB28" s="29"/>
      <c r="CNC28" s="29"/>
      <c r="CND28" s="29"/>
      <c r="CNE28" s="29"/>
      <c r="CNF28" s="29"/>
      <c r="CNG28" s="29"/>
      <c r="CNH28" s="29"/>
      <c r="CNI28" s="29"/>
      <c r="CNJ28" s="29"/>
      <c r="CNK28" s="29"/>
      <c r="CNL28" s="29"/>
      <c r="CNM28" s="29"/>
      <c r="CNN28" s="29"/>
      <c r="CNO28" s="29"/>
      <c r="CNP28" s="29"/>
      <c r="CNQ28" s="29"/>
      <c r="CNR28" s="29"/>
      <c r="CNS28" s="29"/>
      <c r="CNT28" s="29"/>
      <c r="CNU28" s="29"/>
      <c r="CNV28" s="29"/>
      <c r="CNW28" s="29"/>
      <c r="CNX28" s="29"/>
      <c r="CNY28" s="29"/>
      <c r="CNZ28" s="29"/>
      <c r="COA28" s="29"/>
      <c r="COB28" s="29"/>
      <c r="COC28" s="29"/>
      <c r="COD28" s="29"/>
      <c r="COE28" s="29"/>
      <c r="COF28" s="29"/>
      <c r="COG28" s="29"/>
      <c r="COH28" s="29"/>
      <c r="COI28" s="29"/>
      <c r="COJ28" s="29"/>
      <c r="COK28" s="29"/>
      <c r="COL28" s="29"/>
      <c r="COM28" s="29"/>
      <c r="CON28" s="29"/>
      <c r="COO28" s="29"/>
      <c r="COP28" s="29"/>
      <c r="COQ28" s="29"/>
      <c r="COR28" s="29"/>
      <c r="COS28" s="29"/>
      <c r="COT28" s="29"/>
      <c r="COU28" s="29"/>
      <c r="COV28" s="29"/>
      <c r="COW28" s="29"/>
      <c r="COX28" s="29"/>
      <c r="COY28" s="29"/>
      <c r="COZ28" s="29"/>
      <c r="CPA28" s="29"/>
      <c r="CPB28" s="29"/>
      <c r="CPC28" s="29"/>
      <c r="CPD28" s="29"/>
      <c r="CPE28" s="29"/>
      <c r="CPF28" s="29"/>
      <c r="CPG28" s="29"/>
      <c r="CPH28" s="29"/>
      <c r="CPI28" s="29"/>
      <c r="CPJ28" s="29"/>
      <c r="CPK28" s="29"/>
      <c r="CPL28" s="29"/>
      <c r="CPM28" s="29"/>
      <c r="CPN28" s="29"/>
      <c r="CPO28" s="29"/>
      <c r="CPP28" s="29"/>
      <c r="CPQ28" s="29"/>
      <c r="CPR28" s="29"/>
      <c r="CPS28" s="29"/>
      <c r="CPT28" s="29"/>
      <c r="CPU28" s="29"/>
      <c r="CPV28" s="29"/>
      <c r="CPW28" s="29"/>
      <c r="CPX28" s="29"/>
      <c r="CPY28" s="29"/>
      <c r="CPZ28" s="29"/>
      <c r="CQA28" s="29"/>
      <c r="CQB28" s="29"/>
      <c r="CQC28" s="29"/>
      <c r="CQD28" s="29"/>
      <c r="CQE28" s="29"/>
      <c r="CQF28" s="29"/>
      <c r="CQG28" s="29"/>
      <c r="CQH28" s="29"/>
      <c r="CQI28" s="29"/>
      <c r="CQJ28" s="29"/>
      <c r="CQK28" s="29"/>
      <c r="CQL28" s="29"/>
      <c r="CQM28" s="29"/>
      <c r="CQN28" s="29"/>
      <c r="CQO28" s="29"/>
      <c r="CQP28" s="29"/>
      <c r="CQQ28" s="29"/>
      <c r="CQR28" s="29"/>
      <c r="CQS28" s="29"/>
      <c r="CQT28" s="29"/>
      <c r="CQU28" s="29"/>
      <c r="CQV28" s="29"/>
      <c r="CQW28" s="29"/>
      <c r="CQX28" s="29"/>
      <c r="CQY28" s="29"/>
      <c r="CQZ28" s="29"/>
      <c r="CRA28" s="29"/>
      <c r="CRB28" s="29"/>
      <c r="CRC28" s="29"/>
      <c r="CRD28" s="29"/>
      <c r="CRE28" s="29"/>
      <c r="CRF28" s="29"/>
      <c r="CRG28" s="29"/>
      <c r="CRH28" s="29"/>
      <c r="CRI28" s="29"/>
      <c r="CRJ28" s="29"/>
      <c r="CRK28" s="29"/>
      <c r="CRL28" s="29"/>
      <c r="CRM28" s="29"/>
      <c r="CRN28" s="29"/>
      <c r="CRO28" s="29"/>
      <c r="CRP28" s="29"/>
      <c r="CRQ28" s="29"/>
      <c r="CRR28" s="29"/>
      <c r="CRS28" s="29"/>
      <c r="CRT28" s="29"/>
      <c r="CRU28" s="29"/>
      <c r="CRV28" s="29"/>
      <c r="CRW28" s="29"/>
      <c r="CRX28" s="29"/>
      <c r="CRY28" s="29"/>
      <c r="CRZ28" s="29"/>
      <c r="CSA28" s="29"/>
      <c r="CSB28" s="29"/>
      <c r="CSC28" s="29"/>
      <c r="CSD28" s="29"/>
      <c r="CSE28" s="29"/>
      <c r="CSF28" s="29"/>
      <c r="CSG28" s="29"/>
      <c r="CSH28" s="29"/>
      <c r="CSI28" s="29"/>
      <c r="CSJ28" s="29"/>
      <c r="CSK28" s="29"/>
      <c r="CSL28" s="29"/>
      <c r="CSM28" s="29"/>
      <c r="CSN28" s="29"/>
      <c r="CSO28" s="29"/>
      <c r="CSP28" s="29"/>
      <c r="CSQ28" s="29"/>
      <c r="CSR28" s="29"/>
      <c r="CSS28" s="29"/>
      <c r="CST28" s="29"/>
      <c r="CSU28" s="29"/>
      <c r="CSV28" s="29"/>
      <c r="CSW28" s="29"/>
      <c r="CSX28" s="29"/>
      <c r="CSY28" s="29"/>
      <c r="CSZ28" s="29"/>
      <c r="CTA28" s="29"/>
      <c r="CTB28" s="29"/>
      <c r="CTC28" s="29"/>
      <c r="CTD28" s="29"/>
      <c r="CTE28" s="29"/>
      <c r="CTF28" s="29"/>
      <c r="CTG28" s="29"/>
      <c r="CTH28" s="29"/>
      <c r="CTI28" s="29"/>
      <c r="CTJ28" s="29"/>
      <c r="CTK28" s="29"/>
      <c r="CTL28" s="29"/>
      <c r="CTM28" s="29"/>
      <c r="CTN28" s="29"/>
      <c r="CTO28" s="29"/>
      <c r="CTP28" s="29"/>
      <c r="CTQ28" s="29"/>
      <c r="CTR28" s="29"/>
      <c r="CTS28" s="29"/>
      <c r="CTT28" s="29"/>
      <c r="CTU28" s="29"/>
      <c r="CTV28" s="29"/>
      <c r="CTW28" s="29"/>
      <c r="CTX28" s="29"/>
      <c r="CTY28" s="29"/>
      <c r="CTZ28" s="29"/>
      <c r="CUA28" s="29"/>
      <c r="CUB28" s="29"/>
      <c r="CUC28" s="29"/>
      <c r="CUD28" s="29"/>
      <c r="CUE28" s="29"/>
      <c r="CUF28" s="29"/>
      <c r="CUG28" s="29"/>
      <c r="CUH28" s="29"/>
      <c r="CUI28" s="29"/>
      <c r="CUJ28" s="29"/>
      <c r="CUK28" s="29"/>
      <c r="CUL28" s="29"/>
      <c r="CUM28" s="29"/>
      <c r="CUN28" s="29"/>
      <c r="CUO28" s="29"/>
      <c r="CUP28" s="29"/>
      <c r="CUQ28" s="29"/>
      <c r="CUR28" s="29"/>
      <c r="CUS28" s="29"/>
      <c r="CUT28" s="29"/>
      <c r="CUU28" s="29"/>
      <c r="CUV28" s="29"/>
      <c r="CUW28" s="29"/>
      <c r="CUX28" s="29"/>
      <c r="CUY28" s="29"/>
      <c r="CUZ28" s="29"/>
      <c r="CVA28" s="29"/>
      <c r="CVB28" s="29"/>
      <c r="CVC28" s="29"/>
      <c r="CVD28" s="29"/>
      <c r="CVE28" s="29"/>
      <c r="CVF28" s="29"/>
      <c r="CVG28" s="29"/>
      <c r="CVH28" s="29"/>
      <c r="CVI28" s="29"/>
      <c r="CVJ28" s="29"/>
      <c r="CVK28" s="29"/>
      <c r="CVL28" s="29"/>
      <c r="CVM28" s="29"/>
      <c r="CVN28" s="29"/>
      <c r="CVO28" s="29"/>
      <c r="CVP28" s="29"/>
      <c r="CVQ28" s="29"/>
      <c r="CVR28" s="29"/>
      <c r="CVS28" s="29"/>
      <c r="CVT28" s="29"/>
      <c r="CVU28" s="29"/>
      <c r="CVV28" s="29"/>
      <c r="CVW28" s="29"/>
      <c r="CVX28" s="29"/>
      <c r="CVY28" s="29"/>
      <c r="CVZ28" s="29"/>
      <c r="CWA28" s="29"/>
      <c r="CWB28" s="29"/>
      <c r="CWC28" s="29"/>
      <c r="CWD28" s="29"/>
      <c r="CWE28" s="29"/>
      <c r="CWF28" s="29"/>
      <c r="CWG28" s="29"/>
      <c r="CWH28" s="29"/>
      <c r="CWI28" s="29"/>
      <c r="CWJ28" s="29"/>
      <c r="CWK28" s="29"/>
      <c r="CWL28" s="29"/>
      <c r="CWM28" s="29"/>
      <c r="CWN28" s="29"/>
      <c r="CWO28" s="29"/>
      <c r="CWP28" s="29"/>
      <c r="CWQ28" s="29"/>
      <c r="CWR28" s="29"/>
      <c r="CWS28" s="29"/>
      <c r="CWT28" s="29"/>
      <c r="CWU28" s="29"/>
      <c r="CWV28" s="29"/>
      <c r="CWW28" s="29"/>
      <c r="CWX28" s="29"/>
      <c r="CWY28" s="29"/>
      <c r="CWZ28" s="29"/>
      <c r="CXA28" s="29"/>
      <c r="CXB28" s="29"/>
      <c r="CXC28" s="29"/>
      <c r="CXD28" s="29"/>
      <c r="CXE28" s="29"/>
      <c r="CXF28" s="29"/>
      <c r="CXG28" s="29"/>
      <c r="CXH28" s="29"/>
      <c r="CXI28" s="29"/>
      <c r="CXJ28" s="29"/>
      <c r="CXK28" s="29"/>
      <c r="CXL28" s="29"/>
      <c r="CXM28" s="29"/>
      <c r="CXN28" s="29"/>
      <c r="CXO28" s="29"/>
      <c r="CXP28" s="29"/>
      <c r="CXQ28" s="29"/>
      <c r="CXR28" s="29"/>
      <c r="CXS28" s="29"/>
      <c r="CXT28" s="29"/>
      <c r="CXU28" s="29"/>
      <c r="CXV28" s="29"/>
      <c r="CXW28" s="29"/>
      <c r="CXX28" s="29"/>
      <c r="CXY28" s="29"/>
      <c r="CXZ28" s="29"/>
      <c r="CYA28" s="29"/>
      <c r="CYB28" s="29"/>
      <c r="CYC28" s="29"/>
      <c r="CYD28" s="29"/>
      <c r="CYE28" s="29"/>
      <c r="CYF28" s="29"/>
      <c r="CYG28" s="29"/>
      <c r="CYH28" s="29"/>
      <c r="CYI28" s="29"/>
      <c r="CYJ28" s="29"/>
      <c r="CYK28" s="29"/>
      <c r="CYL28" s="29"/>
      <c r="CYM28" s="29"/>
      <c r="CYN28" s="29"/>
      <c r="CYO28" s="29"/>
      <c r="CYP28" s="29"/>
      <c r="CYQ28" s="29"/>
      <c r="CYR28" s="29"/>
      <c r="CYS28" s="29"/>
      <c r="CYT28" s="29"/>
      <c r="CYU28" s="29"/>
      <c r="CYV28" s="29"/>
      <c r="CYW28" s="29"/>
      <c r="CYX28" s="29"/>
      <c r="CYY28" s="29"/>
      <c r="CYZ28" s="29"/>
      <c r="CZA28" s="29"/>
      <c r="CZB28" s="29"/>
      <c r="CZC28" s="29"/>
      <c r="CZD28" s="29"/>
      <c r="CZE28" s="29"/>
      <c r="CZF28" s="29"/>
      <c r="CZG28" s="29"/>
      <c r="CZH28" s="29"/>
      <c r="CZI28" s="29"/>
      <c r="CZJ28" s="29"/>
      <c r="CZK28" s="29"/>
      <c r="CZL28" s="29"/>
      <c r="CZM28" s="29"/>
      <c r="CZN28" s="29"/>
      <c r="CZO28" s="29"/>
      <c r="CZP28" s="29"/>
      <c r="CZQ28" s="29"/>
      <c r="CZR28" s="29"/>
      <c r="CZS28" s="29"/>
      <c r="CZT28" s="29"/>
      <c r="CZU28" s="29"/>
      <c r="CZV28" s="29"/>
      <c r="CZW28" s="29"/>
      <c r="CZX28" s="29"/>
      <c r="CZY28" s="29"/>
      <c r="CZZ28" s="29"/>
      <c r="DAA28" s="29"/>
      <c r="DAB28" s="29"/>
      <c r="DAC28" s="29"/>
      <c r="DAD28" s="29"/>
      <c r="DAE28" s="29"/>
      <c r="DAF28" s="29"/>
      <c r="DAG28" s="29"/>
      <c r="DAH28" s="29"/>
      <c r="DAI28" s="29"/>
      <c r="DAJ28" s="29"/>
      <c r="DAK28" s="29"/>
      <c r="DAL28" s="29"/>
      <c r="DAM28" s="29"/>
      <c r="DAN28" s="29"/>
      <c r="DAO28" s="29"/>
      <c r="DAP28" s="29"/>
      <c r="DAQ28" s="29"/>
      <c r="DAR28" s="29"/>
      <c r="DAS28" s="29"/>
      <c r="DAT28" s="29"/>
      <c r="DAU28" s="29"/>
      <c r="DAV28" s="29"/>
      <c r="DAW28" s="29"/>
      <c r="DAX28" s="29"/>
      <c r="DAY28" s="29"/>
      <c r="DAZ28" s="29"/>
      <c r="DBA28" s="29"/>
      <c r="DBB28" s="29"/>
      <c r="DBC28" s="29"/>
      <c r="DBD28" s="29"/>
      <c r="DBE28" s="29"/>
      <c r="DBF28" s="29"/>
      <c r="DBG28" s="29"/>
      <c r="DBH28" s="29"/>
      <c r="DBI28" s="29"/>
      <c r="DBJ28" s="29"/>
      <c r="DBK28" s="29"/>
      <c r="DBL28" s="29"/>
      <c r="DBM28" s="29"/>
      <c r="DBN28" s="29"/>
      <c r="DBO28" s="29"/>
      <c r="DBP28" s="29"/>
      <c r="DBQ28" s="29"/>
      <c r="DBR28" s="29"/>
      <c r="DBS28" s="29"/>
      <c r="DBT28" s="29"/>
      <c r="DBU28" s="29"/>
      <c r="DBV28" s="29"/>
      <c r="DBW28" s="29"/>
      <c r="DBX28" s="29"/>
      <c r="DBY28" s="29"/>
      <c r="DBZ28" s="29"/>
      <c r="DCA28" s="29"/>
      <c r="DCB28" s="29"/>
      <c r="DCC28" s="29"/>
      <c r="DCD28" s="29"/>
      <c r="DCE28" s="29"/>
      <c r="DCF28" s="29"/>
      <c r="DCG28" s="29"/>
      <c r="DCH28" s="29"/>
      <c r="DCI28" s="29"/>
      <c r="DCJ28" s="29"/>
      <c r="DCK28" s="29"/>
      <c r="DCL28" s="29"/>
      <c r="DCM28" s="29"/>
      <c r="DCN28" s="29"/>
      <c r="DCO28" s="29"/>
      <c r="DCP28" s="29"/>
      <c r="DCQ28" s="29"/>
      <c r="DCR28" s="29"/>
      <c r="DCS28" s="29"/>
      <c r="DCT28" s="29"/>
      <c r="DCU28" s="29"/>
      <c r="DCV28" s="29"/>
      <c r="DCW28" s="29"/>
      <c r="DCX28" s="29"/>
      <c r="DCY28" s="29"/>
      <c r="DCZ28" s="29"/>
      <c r="DDA28" s="29"/>
      <c r="DDB28" s="29"/>
      <c r="DDC28" s="29"/>
      <c r="DDD28" s="29"/>
      <c r="DDE28" s="29"/>
      <c r="DDF28" s="29"/>
      <c r="DDG28" s="29"/>
      <c r="DDH28" s="29"/>
      <c r="DDI28" s="29"/>
      <c r="DDJ28" s="29"/>
      <c r="DDK28" s="29"/>
      <c r="DDL28" s="29"/>
      <c r="DDM28" s="29"/>
      <c r="DDN28" s="29"/>
      <c r="DDO28" s="29"/>
      <c r="DDP28" s="29"/>
      <c r="DDQ28" s="29"/>
      <c r="DDR28" s="29"/>
      <c r="DDS28" s="29"/>
      <c r="DDT28" s="29"/>
      <c r="DDU28" s="29"/>
      <c r="DDV28" s="29"/>
      <c r="DDW28" s="29"/>
      <c r="DDX28" s="29"/>
      <c r="DDY28" s="29"/>
      <c r="DDZ28" s="29"/>
      <c r="DEA28" s="29"/>
      <c r="DEB28" s="29"/>
      <c r="DEC28" s="29"/>
      <c r="DED28" s="29"/>
      <c r="DEE28" s="29"/>
      <c r="DEF28" s="29"/>
      <c r="DEG28" s="29"/>
      <c r="DEH28" s="29"/>
      <c r="DEI28" s="29"/>
      <c r="DEJ28" s="29"/>
      <c r="DEK28" s="29"/>
      <c r="DEL28" s="29"/>
      <c r="DEM28" s="29"/>
      <c r="DEN28" s="29"/>
      <c r="DEO28" s="29"/>
      <c r="DEP28" s="29"/>
      <c r="DEQ28" s="29"/>
      <c r="DER28" s="29"/>
      <c r="DES28" s="29"/>
      <c r="DET28" s="29"/>
      <c r="DEU28" s="29"/>
      <c r="DEV28" s="29"/>
      <c r="DEW28" s="29"/>
      <c r="DEX28" s="29"/>
      <c r="DEY28" s="29"/>
      <c r="DEZ28" s="29"/>
      <c r="DFA28" s="29"/>
      <c r="DFB28" s="29"/>
      <c r="DFC28" s="29"/>
      <c r="DFD28" s="29"/>
      <c r="DFE28" s="29"/>
      <c r="DFF28" s="29"/>
      <c r="DFG28" s="29"/>
      <c r="DFH28" s="29"/>
      <c r="DFI28" s="29"/>
      <c r="DFJ28" s="29"/>
      <c r="DFK28" s="29"/>
      <c r="DFL28" s="29"/>
      <c r="DFM28" s="29"/>
      <c r="DFN28" s="29"/>
      <c r="DFO28" s="29"/>
      <c r="DFP28" s="29"/>
      <c r="DFQ28" s="29"/>
      <c r="DFR28" s="29"/>
      <c r="DFS28" s="29"/>
      <c r="DFT28" s="29"/>
      <c r="DFU28" s="29"/>
      <c r="DFV28" s="29"/>
      <c r="DFW28" s="29"/>
      <c r="DFX28" s="29"/>
      <c r="DFY28" s="29"/>
      <c r="DFZ28" s="29"/>
      <c r="DGA28" s="29"/>
      <c r="DGB28" s="29"/>
      <c r="DGC28" s="29"/>
      <c r="DGD28" s="29"/>
      <c r="DGE28" s="29"/>
      <c r="DGF28" s="29"/>
      <c r="DGG28" s="29"/>
      <c r="DGH28" s="29"/>
      <c r="DGI28" s="29"/>
      <c r="DGJ28" s="29"/>
      <c r="DGK28" s="29"/>
      <c r="DGL28" s="29"/>
      <c r="DGM28" s="29"/>
      <c r="DGN28" s="29"/>
      <c r="DGO28" s="29"/>
      <c r="DGP28" s="29"/>
      <c r="DGQ28" s="29"/>
      <c r="DGR28" s="29"/>
      <c r="DGS28" s="29"/>
      <c r="DGT28" s="29"/>
      <c r="DGU28" s="29"/>
      <c r="DGV28" s="29"/>
      <c r="DGW28" s="29"/>
      <c r="DGX28" s="29"/>
      <c r="DGY28" s="29"/>
      <c r="DGZ28" s="29"/>
      <c r="DHA28" s="29"/>
      <c r="DHB28" s="29"/>
      <c r="DHC28" s="29"/>
      <c r="DHD28" s="29"/>
      <c r="DHE28" s="29"/>
      <c r="DHF28" s="29"/>
      <c r="DHG28" s="29"/>
      <c r="DHH28" s="29"/>
      <c r="DHI28" s="29"/>
      <c r="DHJ28" s="29"/>
      <c r="DHK28" s="29"/>
      <c r="DHL28" s="29"/>
      <c r="DHM28" s="29"/>
      <c r="DHN28" s="29"/>
      <c r="DHO28" s="29"/>
      <c r="DHP28" s="29"/>
      <c r="DHQ28" s="29"/>
      <c r="DHR28" s="29"/>
      <c r="DHS28" s="29"/>
      <c r="DHT28" s="29"/>
      <c r="DHU28" s="29"/>
      <c r="DHV28" s="29"/>
      <c r="DHW28" s="29"/>
      <c r="DHX28" s="29"/>
      <c r="DHY28" s="29"/>
      <c r="DHZ28" s="29"/>
      <c r="DIA28" s="29"/>
      <c r="DIB28" s="29"/>
      <c r="DIC28" s="29"/>
      <c r="DID28" s="29"/>
      <c r="DIE28" s="29"/>
      <c r="DIF28" s="29"/>
      <c r="DIG28" s="29"/>
      <c r="DIH28" s="29"/>
      <c r="DII28" s="29"/>
      <c r="DIJ28" s="29"/>
      <c r="DIK28" s="29"/>
      <c r="DIL28" s="29"/>
      <c r="DIM28" s="29"/>
      <c r="DIN28" s="29"/>
      <c r="DIO28" s="29"/>
      <c r="DIP28" s="29"/>
      <c r="DIQ28" s="29"/>
      <c r="DIR28" s="29"/>
      <c r="DIS28" s="29"/>
      <c r="DIT28" s="29"/>
      <c r="DIU28" s="29"/>
      <c r="DIV28" s="29"/>
      <c r="DIW28" s="29"/>
      <c r="DIX28" s="29"/>
      <c r="DIY28" s="29"/>
      <c r="DIZ28" s="29"/>
      <c r="DJA28" s="29"/>
      <c r="DJB28" s="29"/>
      <c r="DJC28" s="29"/>
      <c r="DJD28" s="29"/>
      <c r="DJE28" s="29"/>
      <c r="DJF28" s="29"/>
      <c r="DJG28" s="29"/>
      <c r="DJH28" s="29"/>
      <c r="DJI28" s="29"/>
      <c r="DJJ28" s="29"/>
      <c r="DJK28" s="29"/>
      <c r="DJL28" s="29"/>
      <c r="DJM28" s="29"/>
      <c r="DJN28" s="29"/>
      <c r="DJO28" s="29"/>
      <c r="DJP28" s="29"/>
      <c r="DJQ28" s="29"/>
      <c r="DJR28" s="29"/>
      <c r="DJS28" s="29"/>
      <c r="DJT28" s="29"/>
      <c r="DJU28" s="29"/>
      <c r="DJV28" s="29"/>
      <c r="DJW28" s="29"/>
      <c r="DJX28" s="29"/>
      <c r="DJY28" s="29"/>
      <c r="DJZ28" s="29"/>
      <c r="DKA28" s="29"/>
      <c r="DKB28" s="29"/>
      <c r="DKC28" s="29"/>
      <c r="DKD28" s="29"/>
      <c r="DKE28" s="29"/>
      <c r="DKF28" s="29"/>
      <c r="DKG28" s="29"/>
      <c r="DKH28" s="29"/>
      <c r="DKI28" s="29"/>
      <c r="DKJ28" s="29"/>
      <c r="DKK28" s="29"/>
      <c r="DKL28" s="29"/>
      <c r="DKM28" s="29"/>
      <c r="DKN28" s="29"/>
      <c r="DKO28" s="29"/>
      <c r="DKP28" s="29"/>
      <c r="DKQ28" s="29"/>
      <c r="DKR28" s="29"/>
      <c r="DKS28" s="29"/>
      <c r="DKT28" s="29"/>
      <c r="DKU28" s="29"/>
      <c r="DKV28" s="29"/>
      <c r="DKW28" s="29"/>
      <c r="DKX28" s="29"/>
      <c r="DKY28" s="29"/>
      <c r="DKZ28" s="29"/>
      <c r="DLA28" s="29"/>
      <c r="DLB28" s="29"/>
      <c r="DLC28" s="29"/>
      <c r="DLD28" s="29"/>
      <c r="DLE28" s="29"/>
      <c r="DLF28" s="29"/>
      <c r="DLG28" s="29"/>
      <c r="DLH28" s="29"/>
      <c r="DLI28" s="29"/>
      <c r="DLJ28" s="29"/>
      <c r="DLK28" s="29"/>
      <c r="DLL28" s="29"/>
      <c r="DLM28" s="29"/>
      <c r="DLN28" s="29"/>
      <c r="DLO28" s="29"/>
      <c r="DLP28" s="29"/>
      <c r="DLQ28" s="29"/>
      <c r="DLR28" s="29"/>
      <c r="DLS28" s="29"/>
      <c r="DLT28" s="29"/>
      <c r="DLU28" s="29"/>
      <c r="DLV28" s="29"/>
      <c r="DLW28" s="29"/>
      <c r="DLX28" s="29"/>
      <c r="DLY28" s="29"/>
      <c r="DLZ28" s="29"/>
      <c r="DMA28" s="29"/>
      <c r="DMB28" s="29"/>
      <c r="DMC28" s="29"/>
      <c r="DMD28" s="29"/>
      <c r="DME28" s="29"/>
      <c r="DMF28" s="29"/>
      <c r="DMG28" s="29"/>
      <c r="DMH28" s="29"/>
      <c r="DMI28" s="29"/>
      <c r="DMJ28" s="29"/>
      <c r="DMK28" s="29"/>
      <c r="DML28" s="29"/>
      <c r="DMM28" s="29"/>
      <c r="DMN28" s="29"/>
      <c r="DMO28" s="29"/>
      <c r="DMP28" s="29"/>
      <c r="DMQ28" s="29"/>
      <c r="DMR28" s="29"/>
      <c r="DMS28" s="29"/>
      <c r="DMT28" s="29"/>
      <c r="DMU28" s="29"/>
      <c r="DMV28" s="29"/>
      <c r="DMW28" s="29"/>
      <c r="DMX28" s="29"/>
      <c r="DMY28" s="29"/>
      <c r="DMZ28" s="29"/>
      <c r="DNA28" s="29"/>
      <c r="DNB28" s="29"/>
      <c r="DNC28" s="29"/>
      <c r="DND28" s="29"/>
      <c r="DNE28" s="29"/>
      <c r="DNF28" s="29"/>
      <c r="DNG28" s="29"/>
      <c r="DNH28" s="29"/>
      <c r="DNI28" s="29"/>
      <c r="DNJ28" s="29"/>
      <c r="DNK28" s="29"/>
      <c r="DNL28" s="29"/>
      <c r="DNM28" s="29"/>
      <c r="DNN28" s="29"/>
      <c r="DNO28" s="29"/>
      <c r="DNP28" s="29"/>
      <c r="DNQ28" s="29"/>
      <c r="DNR28" s="29"/>
      <c r="DNS28" s="29"/>
      <c r="DNT28" s="29"/>
      <c r="DNU28" s="29"/>
      <c r="DNV28" s="29"/>
      <c r="DNW28" s="29"/>
      <c r="DNX28" s="29"/>
      <c r="DNY28" s="29"/>
      <c r="DNZ28" s="29"/>
      <c r="DOA28" s="29"/>
      <c r="DOB28" s="29"/>
      <c r="DOC28" s="29"/>
      <c r="DOD28" s="29"/>
      <c r="DOE28" s="29"/>
      <c r="DOF28" s="29"/>
      <c r="DOG28" s="29"/>
      <c r="DOH28" s="29"/>
      <c r="DOI28" s="29"/>
      <c r="DOJ28" s="29"/>
      <c r="DOK28" s="29"/>
      <c r="DOL28" s="29"/>
      <c r="DOM28" s="29"/>
      <c r="DON28" s="29"/>
      <c r="DOO28" s="29"/>
      <c r="DOP28" s="29"/>
      <c r="DOQ28" s="29"/>
      <c r="DOR28" s="29"/>
      <c r="DOS28" s="29"/>
      <c r="DOT28" s="29"/>
      <c r="DOU28" s="29"/>
      <c r="DOV28" s="29"/>
      <c r="DOW28" s="29"/>
      <c r="DOX28" s="29"/>
      <c r="DOY28" s="29"/>
      <c r="DOZ28" s="29"/>
      <c r="DPA28" s="29"/>
      <c r="DPB28" s="29"/>
      <c r="DPC28" s="29"/>
      <c r="DPD28" s="29"/>
      <c r="DPE28" s="29"/>
      <c r="DPF28" s="29"/>
      <c r="DPG28" s="29"/>
      <c r="DPH28" s="29"/>
      <c r="DPI28" s="29"/>
      <c r="DPJ28" s="29"/>
      <c r="DPK28" s="29"/>
      <c r="DPL28" s="29"/>
      <c r="DPM28" s="29"/>
      <c r="DPN28" s="29"/>
      <c r="DPO28" s="29"/>
      <c r="DPP28" s="29"/>
      <c r="DPQ28" s="29"/>
      <c r="DPR28" s="29"/>
      <c r="DPS28" s="29"/>
      <c r="DPT28" s="29"/>
      <c r="DPU28" s="29"/>
      <c r="DPV28" s="29"/>
      <c r="DPW28" s="29"/>
      <c r="DPX28" s="29"/>
      <c r="DPY28" s="29"/>
      <c r="DPZ28" s="29"/>
      <c r="DQA28" s="29"/>
      <c r="DQB28" s="29"/>
      <c r="DQC28" s="29"/>
      <c r="DQD28" s="29"/>
      <c r="DQE28" s="29"/>
      <c r="DQF28" s="29"/>
      <c r="DQG28" s="29"/>
      <c r="DQH28" s="29"/>
      <c r="DQI28" s="29"/>
      <c r="DQJ28" s="29"/>
      <c r="DQK28" s="29"/>
      <c r="DQL28" s="29"/>
      <c r="DQM28" s="29"/>
      <c r="DQN28" s="29"/>
      <c r="DQO28" s="29"/>
      <c r="DQP28" s="29"/>
      <c r="DQQ28" s="29"/>
      <c r="DQR28" s="29"/>
      <c r="DQS28" s="29"/>
      <c r="DQT28" s="29"/>
      <c r="DQU28" s="29"/>
      <c r="DQV28" s="29"/>
      <c r="DQW28" s="29"/>
      <c r="DQX28" s="29"/>
      <c r="DQY28" s="29"/>
      <c r="DQZ28" s="29"/>
      <c r="DRA28" s="29"/>
      <c r="DRB28" s="29"/>
      <c r="DRC28" s="29"/>
      <c r="DRD28" s="29"/>
      <c r="DRE28" s="29"/>
      <c r="DRF28" s="29"/>
      <c r="DRG28" s="29"/>
      <c r="DRH28" s="29"/>
      <c r="DRI28" s="29"/>
      <c r="DRJ28" s="29"/>
      <c r="DRK28" s="29"/>
      <c r="DRL28" s="29"/>
      <c r="DRM28" s="29"/>
      <c r="DRN28" s="29"/>
      <c r="DRO28" s="29"/>
      <c r="DRP28" s="29"/>
      <c r="DRQ28" s="29"/>
      <c r="DRR28" s="29"/>
      <c r="DRS28" s="29"/>
      <c r="DRT28" s="29"/>
      <c r="DRU28" s="29"/>
      <c r="DRV28" s="29"/>
      <c r="DRW28" s="29"/>
      <c r="DRX28" s="29"/>
      <c r="DRY28" s="29"/>
      <c r="DRZ28" s="29"/>
      <c r="DSA28" s="29"/>
      <c r="DSB28" s="29"/>
      <c r="DSC28" s="29"/>
      <c r="DSD28" s="29"/>
      <c r="DSE28" s="29"/>
      <c r="DSF28" s="29"/>
      <c r="DSG28" s="29"/>
      <c r="DSH28" s="29"/>
      <c r="DSI28" s="29"/>
      <c r="DSJ28" s="29"/>
      <c r="DSK28" s="29"/>
      <c r="DSL28" s="29"/>
      <c r="DSM28" s="29"/>
      <c r="DSN28" s="29"/>
      <c r="DSO28" s="29"/>
      <c r="DSP28" s="29"/>
      <c r="DSQ28" s="29"/>
      <c r="DSR28" s="29"/>
      <c r="DSS28" s="29"/>
      <c r="DST28" s="29"/>
      <c r="DSU28" s="29"/>
      <c r="DSV28" s="29"/>
      <c r="DSW28" s="29"/>
      <c r="DSX28" s="29"/>
      <c r="DSY28" s="29"/>
      <c r="DSZ28" s="29"/>
      <c r="DTA28" s="29"/>
      <c r="DTB28" s="29"/>
      <c r="DTC28" s="29"/>
      <c r="DTD28" s="29"/>
      <c r="DTE28" s="29"/>
      <c r="DTF28" s="29"/>
      <c r="DTG28" s="29"/>
      <c r="DTH28" s="29"/>
      <c r="DTI28" s="29"/>
      <c r="DTJ28" s="29"/>
      <c r="DTK28" s="29"/>
      <c r="DTL28" s="29"/>
      <c r="DTM28" s="29"/>
      <c r="DTN28" s="29"/>
      <c r="DTO28" s="29"/>
      <c r="DTP28" s="29"/>
      <c r="DTQ28" s="29"/>
      <c r="DTR28" s="29"/>
      <c r="DTS28" s="29"/>
      <c r="DTT28" s="29"/>
      <c r="DTU28" s="29"/>
      <c r="DTV28" s="29"/>
      <c r="DTW28" s="29"/>
      <c r="DTX28" s="29"/>
      <c r="DTY28" s="29"/>
      <c r="DTZ28" s="29"/>
      <c r="DUA28" s="29"/>
      <c r="DUB28" s="29"/>
      <c r="DUC28" s="29"/>
      <c r="DUD28" s="29"/>
      <c r="DUE28" s="29"/>
      <c r="DUF28" s="29"/>
      <c r="DUG28" s="29"/>
      <c r="DUH28" s="29"/>
      <c r="DUI28" s="29"/>
      <c r="DUJ28" s="29"/>
      <c r="DUK28" s="29"/>
      <c r="DUL28" s="29"/>
      <c r="DUM28" s="29"/>
      <c r="DUN28" s="29"/>
      <c r="DUO28" s="29"/>
      <c r="DUP28" s="29"/>
      <c r="DUQ28" s="29"/>
      <c r="DUR28" s="29"/>
      <c r="DUS28" s="29"/>
      <c r="DUT28" s="29"/>
      <c r="DUU28" s="29"/>
      <c r="DUV28" s="29"/>
      <c r="DUW28" s="29"/>
      <c r="DUX28" s="29"/>
      <c r="DUY28" s="29"/>
      <c r="DUZ28" s="29"/>
      <c r="DVA28" s="29"/>
      <c r="DVB28" s="29"/>
      <c r="DVC28" s="29"/>
      <c r="DVD28" s="29"/>
      <c r="DVE28" s="29"/>
      <c r="DVF28" s="29"/>
      <c r="DVG28" s="29"/>
      <c r="DVH28" s="29"/>
      <c r="DVI28" s="29"/>
      <c r="DVJ28" s="29"/>
      <c r="DVK28" s="29"/>
      <c r="DVL28" s="29"/>
      <c r="DVM28" s="29"/>
      <c r="DVN28" s="29"/>
      <c r="DVO28" s="29"/>
      <c r="DVP28" s="29"/>
      <c r="DVQ28" s="29"/>
      <c r="DVR28" s="29"/>
      <c r="DVS28" s="29"/>
      <c r="DVT28" s="29"/>
      <c r="DVU28" s="29"/>
      <c r="DVV28" s="29"/>
      <c r="DVW28" s="29"/>
      <c r="DVX28" s="29"/>
      <c r="DVY28" s="29"/>
      <c r="DVZ28" s="29"/>
      <c r="DWA28" s="29"/>
      <c r="DWB28" s="29"/>
      <c r="DWC28" s="29"/>
      <c r="DWD28" s="29"/>
      <c r="DWE28" s="29"/>
      <c r="DWF28" s="29"/>
      <c r="DWG28" s="29"/>
      <c r="DWH28" s="29"/>
      <c r="DWI28" s="29"/>
      <c r="DWJ28" s="29"/>
      <c r="DWK28" s="29"/>
      <c r="DWL28" s="29"/>
      <c r="DWM28" s="29"/>
      <c r="DWN28" s="29"/>
      <c r="DWO28" s="29"/>
      <c r="DWP28" s="29"/>
      <c r="DWQ28" s="29"/>
      <c r="DWR28" s="29"/>
      <c r="DWS28" s="29"/>
      <c r="DWT28" s="29"/>
      <c r="DWU28" s="29"/>
      <c r="DWV28" s="29"/>
      <c r="DWW28" s="29"/>
      <c r="DWX28" s="29"/>
      <c r="DWY28" s="29"/>
      <c r="DWZ28" s="29"/>
      <c r="DXA28" s="29"/>
      <c r="DXB28" s="29"/>
      <c r="DXC28" s="29"/>
      <c r="DXD28" s="29"/>
      <c r="DXE28" s="29"/>
      <c r="DXF28" s="29"/>
      <c r="DXG28" s="29"/>
      <c r="DXH28" s="29"/>
      <c r="DXI28" s="29"/>
      <c r="DXJ28" s="29"/>
      <c r="DXK28" s="29"/>
      <c r="DXL28" s="29"/>
      <c r="DXM28" s="29"/>
      <c r="DXN28" s="29"/>
      <c r="DXO28" s="29"/>
      <c r="DXP28" s="29"/>
      <c r="DXQ28" s="29"/>
      <c r="DXR28" s="29"/>
      <c r="DXS28" s="29"/>
      <c r="DXT28" s="29"/>
      <c r="DXU28" s="29"/>
      <c r="DXV28" s="29"/>
      <c r="DXW28" s="29"/>
      <c r="DXX28" s="29"/>
      <c r="DXY28" s="29"/>
      <c r="DXZ28" s="29"/>
      <c r="DYA28" s="29"/>
      <c r="DYB28" s="29"/>
      <c r="DYC28" s="29"/>
      <c r="DYD28" s="29"/>
      <c r="DYE28" s="29"/>
      <c r="DYF28" s="29"/>
      <c r="DYG28" s="29"/>
      <c r="DYH28" s="29"/>
      <c r="DYI28" s="29"/>
      <c r="DYJ28" s="29"/>
      <c r="DYK28" s="29"/>
      <c r="DYL28" s="29"/>
      <c r="DYM28" s="29"/>
      <c r="DYN28" s="29"/>
      <c r="DYO28" s="29"/>
      <c r="DYP28" s="29"/>
      <c r="DYQ28" s="29"/>
      <c r="DYR28" s="29"/>
      <c r="DYS28" s="29"/>
      <c r="DYT28" s="29"/>
      <c r="DYU28" s="29"/>
      <c r="DYV28" s="29"/>
      <c r="DYW28" s="29"/>
      <c r="DYX28" s="29"/>
      <c r="DYY28" s="29"/>
      <c r="DYZ28" s="29"/>
      <c r="DZA28" s="29"/>
      <c r="DZB28" s="29"/>
      <c r="DZC28" s="29"/>
      <c r="DZD28" s="29"/>
      <c r="DZE28" s="29"/>
      <c r="DZF28" s="29"/>
      <c r="DZG28" s="29"/>
      <c r="DZH28" s="29"/>
      <c r="DZI28" s="29"/>
      <c r="DZJ28" s="29"/>
      <c r="DZK28" s="29"/>
      <c r="DZL28" s="29"/>
      <c r="DZM28" s="29"/>
      <c r="DZN28" s="29"/>
      <c r="DZO28" s="29"/>
      <c r="DZP28" s="29"/>
      <c r="DZQ28" s="29"/>
      <c r="DZR28" s="29"/>
      <c r="DZS28" s="29"/>
      <c r="DZT28" s="29"/>
      <c r="DZU28" s="29"/>
      <c r="DZV28" s="29"/>
      <c r="DZW28" s="29"/>
      <c r="DZX28" s="29"/>
      <c r="DZY28" s="29"/>
      <c r="DZZ28" s="29"/>
      <c r="EAA28" s="29"/>
      <c r="EAB28" s="29"/>
      <c r="EAC28" s="29"/>
      <c r="EAD28" s="29"/>
      <c r="EAE28" s="29"/>
      <c r="EAF28" s="29"/>
      <c r="EAG28" s="29"/>
      <c r="EAH28" s="29"/>
      <c r="EAI28" s="29"/>
      <c r="EAJ28" s="29"/>
      <c r="EAK28" s="29"/>
      <c r="EAL28" s="29"/>
      <c r="EAM28" s="29"/>
      <c r="EAN28" s="29"/>
      <c r="EAO28" s="29"/>
      <c r="EAP28" s="29"/>
      <c r="EAQ28" s="29"/>
      <c r="EAR28" s="29"/>
      <c r="EAS28" s="29"/>
      <c r="EAT28" s="29"/>
      <c r="EAU28" s="29"/>
      <c r="EAV28" s="29"/>
      <c r="EAW28" s="29"/>
      <c r="EAX28" s="29"/>
      <c r="EAY28" s="29"/>
      <c r="EAZ28" s="29"/>
      <c r="EBA28" s="29"/>
      <c r="EBB28" s="29"/>
      <c r="EBC28" s="29"/>
      <c r="EBD28" s="29"/>
      <c r="EBE28" s="29"/>
      <c r="EBF28" s="29"/>
      <c r="EBG28" s="29"/>
      <c r="EBH28" s="29"/>
      <c r="EBI28" s="29"/>
      <c r="EBJ28" s="29"/>
      <c r="EBK28" s="29"/>
      <c r="EBL28" s="29"/>
      <c r="EBM28" s="29"/>
      <c r="EBN28" s="29"/>
      <c r="EBO28" s="29"/>
      <c r="EBP28" s="29"/>
      <c r="EBQ28" s="29"/>
      <c r="EBR28" s="29"/>
      <c r="EBS28" s="29"/>
      <c r="EBT28" s="29"/>
      <c r="EBU28" s="29"/>
      <c r="EBV28" s="29"/>
      <c r="EBW28" s="29"/>
      <c r="EBX28" s="29"/>
      <c r="EBY28" s="29"/>
      <c r="EBZ28" s="29"/>
      <c r="ECA28" s="29"/>
      <c r="ECB28" s="29"/>
      <c r="ECC28" s="29"/>
      <c r="ECD28" s="29"/>
      <c r="ECE28" s="29"/>
      <c r="ECF28" s="29"/>
      <c r="ECG28" s="29"/>
      <c r="ECH28" s="29"/>
      <c r="ECI28" s="29"/>
      <c r="ECJ28" s="29"/>
      <c r="ECK28" s="29"/>
      <c r="ECL28" s="29"/>
      <c r="ECM28" s="29"/>
      <c r="ECN28" s="29"/>
      <c r="ECO28" s="29"/>
      <c r="ECP28" s="29"/>
      <c r="ECQ28" s="29"/>
      <c r="ECR28" s="29"/>
      <c r="ECS28" s="29"/>
      <c r="ECT28" s="29"/>
      <c r="ECU28" s="29"/>
      <c r="ECV28" s="29"/>
      <c r="ECW28" s="29"/>
      <c r="ECX28" s="29"/>
      <c r="ECY28" s="29"/>
      <c r="ECZ28" s="29"/>
      <c r="EDA28" s="29"/>
      <c r="EDB28" s="29"/>
      <c r="EDC28" s="29"/>
      <c r="EDD28" s="29"/>
      <c r="EDE28" s="29"/>
      <c r="EDF28" s="29"/>
      <c r="EDG28" s="29"/>
      <c r="EDH28" s="29"/>
      <c r="EDI28" s="29"/>
      <c r="EDJ28" s="29"/>
      <c r="EDK28" s="29"/>
      <c r="EDL28" s="29"/>
      <c r="EDM28" s="29"/>
      <c r="EDN28" s="29"/>
      <c r="EDO28" s="29"/>
      <c r="EDP28" s="29"/>
      <c r="EDQ28" s="29"/>
      <c r="EDR28" s="29"/>
      <c r="EDS28" s="29"/>
      <c r="EDT28" s="29"/>
      <c r="EDU28" s="29"/>
      <c r="EDV28" s="29"/>
      <c r="EDW28" s="29"/>
      <c r="EDX28" s="29"/>
      <c r="EDY28" s="29"/>
      <c r="EDZ28" s="29"/>
      <c r="EEA28" s="29"/>
      <c r="EEB28" s="29"/>
      <c r="EEC28" s="29"/>
      <c r="EED28" s="29"/>
      <c r="EEE28" s="29"/>
      <c r="EEF28" s="29"/>
      <c r="EEG28" s="29"/>
      <c r="EEH28" s="29"/>
      <c r="EEI28" s="29"/>
      <c r="EEJ28" s="29"/>
      <c r="EEK28" s="29"/>
      <c r="EEL28" s="29"/>
      <c r="EEM28" s="29"/>
      <c r="EEN28" s="29"/>
      <c r="EEO28" s="29"/>
      <c r="EEP28" s="29"/>
      <c r="EEQ28" s="29"/>
      <c r="EER28" s="29"/>
      <c r="EES28" s="29"/>
      <c r="EET28" s="29"/>
      <c r="EEU28" s="29"/>
      <c r="EEV28" s="29"/>
      <c r="EEW28" s="29"/>
      <c r="EEX28" s="29"/>
      <c r="EEY28" s="29"/>
      <c r="EEZ28" s="29"/>
      <c r="EFA28" s="29"/>
      <c r="EFB28" s="29"/>
      <c r="EFC28" s="29"/>
      <c r="EFD28" s="29"/>
      <c r="EFE28" s="29"/>
      <c r="EFF28" s="29"/>
      <c r="EFG28" s="29"/>
      <c r="EFH28" s="29"/>
      <c r="EFI28" s="29"/>
      <c r="EFJ28" s="29"/>
      <c r="EFK28" s="29"/>
      <c r="EFL28" s="29"/>
      <c r="EFM28" s="29"/>
      <c r="EFN28" s="29"/>
      <c r="EFO28" s="29"/>
      <c r="EFP28" s="29"/>
      <c r="EFQ28" s="29"/>
      <c r="EFR28" s="29"/>
      <c r="EFS28" s="29"/>
      <c r="EFT28" s="29"/>
      <c r="EFU28" s="29"/>
      <c r="EFV28" s="29"/>
      <c r="EFW28" s="29"/>
      <c r="EFX28" s="29"/>
      <c r="EFY28" s="29"/>
      <c r="EFZ28" s="29"/>
      <c r="EGA28" s="29"/>
      <c r="EGB28" s="29"/>
      <c r="EGC28" s="29"/>
      <c r="EGD28" s="29"/>
      <c r="EGE28" s="29"/>
      <c r="EGF28" s="29"/>
      <c r="EGG28" s="29"/>
      <c r="EGH28" s="29"/>
      <c r="EGI28" s="29"/>
      <c r="EGJ28" s="29"/>
      <c r="EGK28" s="29"/>
      <c r="EGL28" s="29"/>
      <c r="EGM28" s="29"/>
      <c r="EGN28" s="29"/>
      <c r="EGO28" s="29"/>
      <c r="EGP28" s="29"/>
      <c r="EGQ28" s="29"/>
      <c r="EGR28" s="29"/>
      <c r="EGS28" s="29"/>
      <c r="EGT28" s="29"/>
      <c r="EGU28" s="29"/>
      <c r="EGV28" s="29"/>
      <c r="EGW28" s="29"/>
      <c r="EGX28" s="29"/>
      <c r="EGY28" s="29"/>
      <c r="EGZ28" s="29"/>
      <c r="EHA28" s="29"/>
      <c r="EHB28" s="29"/>
      <c r="EHC28" s="29"/>
      <c r="EHD28" s="29"/>
      <c r="EHE28" s="29"/>
      <c r="EHF28" s="29"/>
      <c r="EHG28" s="29"/>
      <c r="EHH28" s="29"/>
      <c r="EHI28" s="29"/>
      <c r="EHJ28" s="29"/>
      <c r="EHK28" s="29"/>
      <c r="EHL28" s="29"/>
      <c r="EHM28" s="29"/>
      <c r="EHN28" s="29"/>
      <c r="EHO28" s="29"/>
      <c r="EHP28" s="29"/>
      <c r="EHQ28" s="29"/>
      <c r="EHR28" s="29"/>
      <c r="EHS28" s="29"/>
      <c r="EHT28" s="29"/>
      <c r="EHU28" s="29"/>
      <c r="EHV28" s="29"/>
      <c r="EHW28" s="29"/>
      <c r="EHX28" s="29"/>
      <c r="EHY28" s="29"/>
      <c r="EHZ28" s="29"/>
      <c r="EIA28" s="29"/>
      <c r="EIB28" s="29"/>
      <c r="EIC28" s="29"/>
      <c r="EID28" s="29"/>
      <c r="EIE28" s="29"/>
      <c r="EIF28" s="29"/>
      <c r="EIG28" s="29"/>
      <c r="EIH28" s="29"/>
      <c r="EII28" s="29"/>
      <c r="EIJ28" s="29"/>
      <c r="EIK28" s="29"/>
      <c r="EIL28" s="29"/>
      <c r="EIM28" s="29"/>
      <c r="EIN28" s="29"/>
      <c r="EIO28" s="29"/>
      <c r="EIP28" s="29"/>
      <c r="EIQ28" s="29"/>
      <c r="EIR28" s="29"/>
      <c r="EIS28" s="29"/>
      <c r="EIT28" s="29"/>
      <c r="EIU28" s="29"/>
      <c r="EIV28" s="29"/>
      <c r="EIW28" s="29"/>
      <c r="EIX28" s="29"/>
      <c r="EIY28" s="29"/>
      <c r="EIZ28" s="29"/>
      <c r="EJA28" s="29"/>
      <c r="EJB28" s="29"/>
      <c r="EJC28" s="29"/>
      <c r="EJD28" s="29"/>
      <c r="EJE28" s="29"/>
      <c r="EJF28" s="29"/>
      <c r="EJG28" s="29"/>
      <c r="EJH28" s="29"/>
      <c r="EJI28" s="29"/>
      <c r="EJJ28" s="29"/>
      <c r="EJK28" s="29"/>
      <c r="EJL28" s="29"/>
      <c r="EJM28" s="29"/>
      <c r="EJN28" s="29"/>
      <c r="EJO28" s="29"/>
      <c r="EJP28" s="29"/>
      <c r="EJQ28" s="29"/>
      <c r="EJR28" s="29"/>
      <c r="EJS28" s="29"/>
      <c r="EJT28" s="29"/>
      <c r="EJU28" s="29"/>
      <c r="EJV28" s="29"/>
      <c r="EJW28" s="29"/>
      <c r="EJX28" s="29"/>
      <c r="EJY28" s="29"/>
      <c r="EJZ28" s="29"/>
      <c r="EKA28" s="29"/>
      <c r="EKB28" s="29"/>
      <c r="EKC28" s="29"/>
      <c r="EKD28" s="29"/>
      <c r="EKE28" s="29"/>
      <c r="EKF28" s="29"/>
      <c r="EKG28" s="29"/>
      <c r="EKH28" s="29"/>
      <c r="EKI28" s="29"/>
      <c r="EKJ28" s="29"/>
      <c r="EKK28" s="29"/>
      <c r="EKL28" s="29"/>
      <c r="EKM28" s="29"/>
      <c r="EKN28" s="29"/>
      <c r="EKO28" s="29"/>
      <c r="EKP28" s="29"/>
      <c r="EKQ28" s="29"/>
      <c r="EKR28" s="29"/>
      <c r="EKS28" s="29"/>
      <c r="EKT28" s="29"/>
      <c r="EKU28" s="29"/>
      <c r="EKV28" s="29"/>
      <c r="EKW28" s="29"/>
      <c r="EKX28" s="29"/>
      <c r="EKY28" s="29"/>
      <c r="EKZ28" s="29"/>
      <c r="ELA28" s="29"/>
      <c r="ELB28" s="29"/>
      <c r="ELC28" s="29"/>
      <c r="ELD28" s="29"/>
      <c r="ELE28" s="29"/>
      <c r="ELF28" s="29"/>
      <c r="ELG28" s="29"/>
      <c r="ELH28" s="29"/>
      <c r="ELI28" s="29"/>
      <c r="ELJ28" s="29"/>
      <c r="ELK28" s="29"/>
      <c r="ELL28" s="29"/>
      <c r="ELM28" s="29"/>
      <c r="ELN28" s="29"/>
      <c r="ELO28" s="29"/>
      <c r="ELP28" s="29"/>
      <c r="ELQ28" s="29"/>
      <c r="ELR28" s="29"/>
      <c r="ELS28" s="29"/>
      <c r="ELT28" s="29"/>
      <c r="ELU28" s="29"/>
      <c r="ELV28" s="29"/>
      <c r="ELW28" s="29"/>
      <c r="ELX28" s="29"/>
      <c r="ELY28" s="29"/>
      <c r="ELZ28" s="29"/>
      <c r="EMA28" s="29"/>
      <c r="EMB28" s="29"/>
      <c r="EMC28" s="29"/>
      <c r="EMD28" s="29"/>
      <c r="EME28" s="29"/>
      <c r="EMF28" s="29"/>
      <c r="EMG28" s="29"/>
      <c r="EMH28" s="29"/>
      <c r="EMI28" s="29"/>
      <c r="EMJ28" s="29"/>
      <c r="EMK28" s="29"/>
      <c r="EML28" s="29"/>
      <c r="EMM28" s="29"/>
      <c r="EMN28" s="29"/>
      <c r="EMO28" s="29"/>
      <c r="EMP28" s="29"/>
      <c r="EMQ28" s="29"/>
      <c r="EMR28" s="29"/>
      <c r="EMS28" s="29"/>
      <c r="EMT28" s="29"/>
      <c r="EMU28" s="29"/>
      <c r="EMV28" s="29"/>
      <c r="EMW28" s="29"/>
      <c r="EMX28" s="29"/>
      <c r="EMY28" s="29"/>
      <c r="EMZ28" s="29"/>
      <c r="ENA28" s="29"/>
      <c r="ENB28" s="29"/>
      <c r="ENC28" s="29"/>
      <c r="END28" s="29"/>
      <c r="ENE28" s="29"/>
      <c r="ENF28" s="29"/>
      <c r="ENG28" s="29"/>
      <c r="ENH28" s="29"/>
      <c r="ENI28" s="29"/>
      <c r="ENJ28" s="29"/>
      <c r="ENK28" s="29"/>
      <c r="ENL28" s="29"/>
      <c r="ENM28" s="29"/>
      <c r="ENN28" s="29"/>
      <c r="ENO28" s="29"/>
      <c r="ENP28" s="29"/>
      <c r="ENQ28" s="29"/>
      <c r="ENR28" s="29"/>
      <c r="ENS28" s="29"/>
      <c r="ENT28" s="29"/>
      <c r="ENU28" s="29"/>
      <c r="ENV28" s="29"/>
      <c r="ENW28" s="29"/>
      <c r="ENX28" s="29"/>
      <c r="ENY28" s="29"/>
      <c r="ENZ28" s="29"/>
      <c r="EOA28" s="29"/>
      <c r="EOB28" s="29"/>
      <c r="EOC28" s="29"/>
      <c r="EOD28" s="29"/>
      <c r="EOE28" s="29"/>
      <c r="EOF28" s="29"/>
      <c r="EOG28" s="29"/>
      <c r="EOH28" s="29"/>
      <c r="EOI28" s="29"/>
      <c r="EOJ28" s="29"/>
      <c r="EOK28" s="29"/>
      <c r="EOL28" s="29"/>
      <c r="EOM28" s="29"/>
      <c r="EON28" s="29"/>
      <c r="EOO28" s="29"/>
      <c r="EOP28" s="29"/>
      <c r="EOQ28" s="29"/>
      <c r="EOR28" s="29"/>
      <c r="EOS28" s="29"/>
      <c r="EOT28" s="29"/>
      <c r="EOU28" s="29"/>
      <c r="EOV28" s="29"/>
      <c r="EOW28" s="29"/>
      <c r="EOX28" s="29"/>
      <c r="EOY28" s="29"/>
      <c r="EOZ28" s="29"/>
      <c r="EPA28" s="29"/>
      <c r="EPB28" s="29"/>
      <c r="EPC28" s="29"/>
      <c r="EPD28" s="29"/>
      <c r="EPE28" s="29"/>
      <c r="EPF28" s="29"/>
      <c r="EPG28" s="29"/>
      <c r="EPH28" s="29"/>
      <c r="EPI28" s="29"/>
      <c r="EPJ28" s="29"/>
      <c r="EPK28" s="29"/>
      <c r="EPL28" s="29"/>
      <c r="EPM28" s="29"/>
      <c r="EPN28" s="29"/>
      <c r="EPO28" s="29"/>
      <c r="EPP28" s="29"/>
      <c r="EPQ28" s="29"/>
      <c r="EPR28" s="29"/>
      <c r="EPS28" s="29"/>
      <c r="EPT28" s="29"/>
      <c r="EPU28" s="29"/>
      <c r="EPV28" s="29"/>
      <c r="EPW28" s="29"/>
      <c r="EPX28" s="29"/>
      <c r="EPY28" s="29"/>
      <c r="EPZ28" s="29"/>
      <c r="EQA28" s="29"/>
      <c r="EQB28" s="29"/>
      <c r="EQC28" s="29"/>
      <c r="EQD28" s="29"/>
      <c r="EQE28" s="29"/>
      <c r="EQF28" s="29"/>
      <c r="EQG28" s="29"/>
      <c r="EQH28" s="29"/>
      <c r="EQI28" s="29"/>
      <c r="EQJ28" s="29"/>
      <c r="EQK28" s="29"/>
      <c r="EQL28" s="29"/>
      <c r="EQM28" s="29"/>
      <c r="EQN28" s="29"/>
      <c r="EQO28" s="29"/>
      <c r="EQP28" s="29"/>
      <c r="EQQ28" s="29"/>
      <c r="EQR28" s="29"/>
      <c r="EQS28" s="29"/>
      <c r="EQT28" s="29"/>
      <c r="EQU28" s="29"/>
      <c r="EQV28" s="29"/>
      <c r="EQW28" s="29"/>
      <c r="EQX28" s="29"/>
      <c r="EQY28" s="29"/>
      <c r="EQZ28" s="29"/>
      <c r="ERA28" s="29"/>
      <c r="ERB28" s="29"/>
      <c r="ERC28" s="29"/>
      <c r="ERD28" s="29"/>
      <c r="ERE28" s="29"/>
      <c r="ERF28" s="29"/>
      <c r="ERG28" s="29"/>
      <c r="ERH28" s="29"/>
      <c r="ERI28" s="29"/>
      <c r="ERJ28" s="29"/>
      <c r="ERK28" s="29"/>
      <c r="ERL28" s="29"/>
      <c r="ERM28" s="29"/>
      <c r="ERN28" s="29"/>
      <c r="ERO28" s="29"/>
      <c r="ERP28" s="29"/>
      <c r="ERQ28" s="29"/>
      <c r="ERR28" s="29"/>
      <c r="ERS28" s="29"/>
      <c r="ERT28" s="29"/>
      <c r="ERU28" s="29"/>
      <c r="ERV28" s="29"/>
      <c r="ERW28" s="29"/>
      <c r="ERX28" s="29"/>
      <c r="ERY28" s="29"/>
      <c r="ERZ28" s="29"/>
      <c r="ESA28" s="29"/>
      <c r="ESB28" s="29"/>
      <c r="ESC28" s="29"/>
      <c r="ESD28" s="29"/>
      <c r="ESE28" s="29"/>
      <c r="ESF28" s="29"/>
      <c r="ESG28" s="29"/>
      <c r="ESH28" s="29"/>
      <c r="ESI28" s="29"/>
      <c r="ESJ28" s="29"/>
      <c r="ESK28" s="29"/>
      <c r="ESL28" s="29"/>
      <c r="ESM28" s="29"/>
      <c r="ESN28" s="29"/>
      <c r="ESO28" s="29"/>
      <c r="ESP28" s="29"/>
      <c r="ESQ28" s="29"/>
      <c r="ESR28" s="29"/>
      <c r="ESS28" s="29"/>
      <c r="EST28" s="29"/>
      <c r="ESU28" s="29"/>
      <c r="ESV28" s="29"/>
      <c r="ESW28" s="29"/>
      <c r="ESX28" s="29"/>
      <c r="ESY28" s="29"/>
      <c r="ESZ28" s="29"/>
      <c r="ETA28" s="29"/>
      <c r="ETB28" s="29"/>
      <c r="ETC28" s="29"/>
      <c r="ETD28" s="29"/>
      <c r="ETE28" s="29"/>
      <c r="ETF28" s="29"/>
      <c r="ETG28" s="29"/>
      <c r="ETH28" s="29"/>
      <c r="ETI28" s="29"/>
      <c r="ETJ28" s="29"/>
      <c r="ETK28" s="29"/>
      <c r="ETL28" s="29"/>
      <c r="ETM28" s="29"/>
      <c r="ETN28" s="29"/>
      <c r="ETO28" s="29"/>
      <c r="ETP28" s="29"/>
      <c r="ETQ28" s="29"/>
      <c r="ETR28" s="29"/>
      <c r="ETS28" s="29"/>
      <c r="ETT28" s="29"/>
      <c r="ETU28" s="29"/>
      <c r="ETV28" s="29"/>
      <c r="ETW28" s="29"/>
      <c r="ETX28" s="29"/>
      <c r="ETY28" s="29"/>
      <c r="ETZ28" s="29"/>
      <c r="EUA28" s="29"/>
      <c r="EUB28" s="29"/>
      <c r="EUC28" s="29"/>
      <c r="EUD28" s="29"/>
      <c r="EUE28" s="29"/>
      <c r="EUF28" s="29"/>
      <c r="EUG28" s="29"/>
      <c r="EUH28" s="29"/>
      <c r="EUI28" s="29"/>
      <c r="EUJ28" s="29"/>
      <c r="EUK28" s="29"/>
      <c r="EUL28" s="29"/>
      <c r="EUM28" s="29"/>
      <c r="EUN28" s="29"/>
      <c r="EUO28" s="29"/>
      <c r="EUP28" s="29"/>
      <c r="EUQ28" s="29"/>
      <c r="EUR28" s="29"/>
      <c r="EUS28" s="29"/>
      <c r="EUT28" s="29"/>
      <c r="EUU28" s="29"/>
      <c r="EUV28" s="29"/>
      <c r="EUW28" s="29"/>
      <c r="EUX28" s="29"/>
      <c r="EUY28" s="29"/>
      <c r="EUZ28" s="29"/>
      <c r="EVA28" s="29"/>
      <c r="EVB28" s="29"/>
      <c r="EVC28" s="29"/>
      <c r="EVD28" s="29"/>
      <c r="EVE28" s="29"/>
      <c r="EVF28" s="29"/>
      <c r="EVG28" s="29"/>
      <c r="EVH28" s="29"/>
      <c r="EVI28" s="29"/>
      <c r="EVJ28" s="29"/>
      <c r="EVK28" s="29"/>
      <c r="EVL28" s="29"/>
      <c r="EVM28" s="29"/>
      <c r="EVN28" s="29"/>
      <c r="EVO28" s="29"/>
      <c r="EVP28" s="29"/>
      <c r="EVQ28" s="29"/>
      <c r="EVR28" s="29"/>
      <c r="EVS28" s="29"/>
      <c r="EVT28" s="29"/>
      <c r="EVU28" s="29"/>
      <c r="EVV28" s="29"/>
      <c r="EVW28" s="29"/>
      <c r="EVX28" s="29"/>
      <c r="EVY28" s="29"/>
      <c r="EVZ28" s="29"/>
      <c r="EWA28" s="29"/>
      <c r="EWB28" s="29"/>
      <c r="EWC28" s="29"/>
      <c r="EWD28" s="29"/>
      <c r="EWE28" s="29"/>
      <c r="EWF28" s="29"/>
      <c r="EWG28" s="29"/>
      <c r="EWH28" s="29"/>
      <c r="EWI28" s="29"/>
      <c r="EWJ28" s="29"/>
      <c r="EWK28" s="29"/>
      <c r="EWL28" s="29"/>
      <c r="EWM28" s="29"/>
      <c r="EWN28" s="29"/>
      <c r="EWO28" s="29"/>
      <c r="EWP28" s="29"/>
      <c r="EWQ28" s="29"/>
      <c r="EWR28" s="29"/>
      <c r="EWS28" s="29"/>
      <c r="EWT28" s="29"/>
      <c r="EWU28" s="29"/>
      <c r="EWV28" s="29"/>
      <c r="EWW28" s="29"/>
      <c r="EWX28" s="29"/>
      <c r="EWY28" s="29"/>
      <c r="EWZ28" s="29"/>
      <c r="EXA28" s="29"/>
      <c r="EXB28" s="29"/>
      <c r="EXC28" s="29"/>
      <c r="EXD28" s="29"/>
      <c r="EXE28" s="29"/>
      <c r="EXF28" s="29"/>
      <c r="EXG28" s="29"/>
      <c r="EXH28" s="29"/>
      <c r="EXI28" s="29"/>
      <c r="EXJ28" s="29"/>
      <c r="EXK28" s="29"/>
      <c r="EXL28" s="29"/>
      <c r="EXM28" s="29"/>
      <c r="EXN28" s="29"/>
      <c r="EXO28" s="29"/>
      <c r="EXP28" s="29"/>
      <c r="EXQ28" s="29"/>
      <c r="EXR28" s="29"/>
      <c r="EXS28" s="29"/>
      <c r="EXT28" s="29"/>
      <c r="EXU28" s="29"/>
      <c r="EXV28" s="29"/>
      <c r="EXW28" s="29"/>
      <c r="EXX28" s="29"/>
      <c r="EXY28" s="29"/>
      <c r="EXZ28" s="29"/>
      <c r="EYA28" s="29"/>
      <c r="EYB28" s="29"/>
      <c r="EYC28" s="29"/>
      <c r="EYD28" s="29"/>
      <c r="EYE28" s="29"/>
      <c r="EYF28" s="29"/>
      <c r="EYG28" s="29"/>
      <c r="EYH28" s="29"/>
      <c r="EYI28" s="29"/>
      <c r="EYJ28" s="29"/>
      <c r="EYK28" s="29"/>
      <c r="EYL28" s="29"/>
      <c r="EYM28" s="29"/>
      <c r="EYN28" s="29"/>
      <c r="EYO28" s="29"/>
      <c r="EYP28" s="29"/>
      <c r="EYQ28" s="29"/>
      <c r="EYR28" s="29"/>
      <c r="EYS28" s="29"/>
      <c r="EYT28" s="29"/>
      <c r="EYU28" s="29"/>
      <c r="EYV28" s="29"/>
      <c r="EYW28" s="29"/>
      <c r="EYX28" s="29"/>
      <c r="EYY28" s="29"/>
      <c r="EYZ28" s="29"/>
      <c r="EZA28" s="29"/>
      <c r="EZB28" s="29"/>
      <c r="EZC28" s="29"/>
      <c r="EZD28" s="29"/>
      <c r="EZE28" s="29"/>
      <c r="EZF28" s="29"/>
      <c r="EZG28" s="29"/>
      <c r="EZH28" s="29"/>
      <c r="EZI28" s="29"/>
      <c r="EZJ28" s="29"/>
      <c r="EZK28" s="29"/>
      <c r="EZL28" s="29"/>
      <c r="EZM28" s="29"/>
      <c r="EZN28" s="29"/>
      <c r="EZO28" s="29"/>
      <c r="EZP28" s="29"/>
      <c r="EZQ28" s="29"/>
      <c r="EZR28" s="29"/>
      <c r="EZS28" s="29"/>
      <c r="EZT28" s="29"/>
      <c r="EZU28" s="29"/>
      <c r="EZV28" s="29"/>
      <c r="EZW28" s="29"/>
      <c r="EZX28" s="29"/>
      <c r="EZY28" s="29"/>
      <c r="EZZ28" s="29"/>
      <c r="FAA28" s="29"/>
      <c r="FAB28" s="29"/>
      <c r="FAC28" s="29"/>
      <c r="FAD28" s="29"/>
      <c r="FAE28" s="29"/>
      <c r="FAF28" s="29"/>
      <c r="FAG28" s="29"/>
      <c r="FAH28" s="29"/>
      <c r="FAI28" s="29"/>
      <c r="FAJ28" s="29"/>
      <c r="FAK28" s="29"/>
      <c r="FAL28" s="29"/>
      <c r="FAM28" s="29"/>
      <c r="FAN28" s="29"/>
      <c r="FAO28" s="29"/>
      <c r="FAP28" s="29"/>
      <c r="FAQ28" s="29"/>
      <c r="FAR28" s="29"/>
      <c r="FAS28" s="29"/>
      <c r="FAT28" s="29"/>
      <c r="FAU28" s="29"/>
      <c r="FAV28" s="29"/>
      <c r="FAW28" s="29"/>
      <c r="FAX28" s="29"/>
      <c r="FAY28" s="29"/>
      <c r="FAZ28" s="29"/>
      <c r="FBA28" s="29"/>
      <c r="FBB28" s="29"/>
      <c r="FBC28" s="29"/>
      <c r="FBD28" s="29"/>
      <c r="FBE28" s="29"/>
      <c r="FBF28" s="29"/>
      <c r="FBG28" s="29"/>
      <c r="FBH28" s="29"/>
      <c r="FBI28" s="29"/>
      <c r="FBJ28" s="29"/>
      <c r="FBK28" s="29"/>
      <c r="FBL28" s="29"/>
      <c r="FBM28" s="29"/>
      <c r="FBN28" s="29"/>
      <c r="FBO28" s="29"/>
      <c r="FBP28" s="29"/>
      <c r="FBQ28" s="29"/>
      <c r="FBR28" s="29"/>
      <c r="FBS28" s="29"/>
      <c r="FBT28" s="29"/>
      <c r="FBU28" s="29"/>
      <c r="FBV28" s="29"/>
      <c r="FBW28" s="29"/>
      <c r="FBX28" s="29"/>
      <c r="FBY28" s="29"/>
      <c r="FBZ28" s="29"/>
      <c r="FCA28" s="29"/>
      <c r="FCB28" s="29"/>
      <c r="FCC28" s="29"/>
      <c r="FCD28" s="29"/>
      <c r="FCE28" s="29"/>
      <c r="FCF28" s="29"/>
      <c r="FCG28" s="29"/>
      <c r="FCH28" s="29"/>
      <c r="FCI28" s="29"/>
      <c r="FCJ28" s="29"/>
      <c r="FCK28" s="29"/>
      <c r="FCL28" s="29"/>
      <c r="FCM28" s="29"/>
      <c r="FCN28" s="29"/>
      <c r="FCO28" s="29"/>
      <c r="FCP28" s="29"/>
      <c r="FCQ28" s="29"/>
      <c r="FCR28" s="29"/>
      <c r="FCS28" s="29"/>
      <c r="FCT28" s="29"/>
      <c r="FCU28" s="29"/>
      <c r="FCV28" s="29"/>
      <c r="FCW28" s="29"/>
      <c r="FCX28" s="29"/>
      <c r="FCY28" s="29"/>
      <c r="FCZ28" s="29"/>
      <c r="FDA28" s="29"/>
      <c r="FDB28" s="29"/>
      <c r="FDC28" s="29"/>
      <c r="FDD28" s="29"/>
      <c r="FDE28" s="29"/>
      <c r="FDF28" s="29"/>
      <c r="FDG28" s="29"/>
      <c r="FDH28" s="29"/>
      <c r="FDI28" s="29"/>
      <c r="FDJ28" s="29"/>
      <c r="FDK28" s="29"/>
      <c r="FDL28" s="29"/>
      <c r="FDM28" s="29"/>
      <c r="FDN28" s="29"/>
      <c r="FDO28" s="29"/>
      <c r="FDP28" s="29"/>
      <c r="FDQ28" s="29"/>
      <c r="FDR28" s="29"/>
      <c r="FDS28" s="29"/>
      <c r="FDT28" s="29"/>
      <c r="FDU28" s="29"/>
      <c r="FDV28" s="29"/>
      <c r="FDW28" s="29"/>
      <c r="FDX28" s="29"/>
      <c r="FDY28" s="29"/>
      <c r="FDZ28" s="29"/>
      <c r="FEA28" s="29"/>
      <c r="FEB28" s="29"/>
      <c r="FEC28" s="29"/>
      <c r="FED28" s="29"/>
      <c r="FEE28" s="29"/>
      <c r="FEF28" s="29"/>
      <c r="FEG28" s="29"/>
      <c r="FEH28" s="29"/>
      <c r="FEI28" s="29"/>
      <c r="FEJ28" s="29"/>
      <c r="FEK28" s="29"/>
      <c r="FEL28" s="29"/>
      <c r="FEM28" s="29"/>
      <c r="FEN28" s="29"/>
      <c r="FEO28" s="29"/>
      <c r="FEP28" s="29"/>
      <c r="FEQ28" s="29"/>
      <c r="FER28" s="29"/>
      <c r="FES28" s="29"/>
      <c r="FET28" s="29"/>
      <c r="FEU28" s="29"/>
      <c r="FEV28" s="29"/>
      <c r="FEW28" s="29"/>
      <c r="FEX28" s="29"/>
      <c r="FEY28" s="29"/>
      <c r="FEZ28" s="29"/>
      <c r="FFA28" s="29"/>
      <c r="FFB28" s="29"/>
      <c r="FFC28" s="29"/>
      <c r="FFD28" s="29"/>
      <c r="FFE28" s="29"/>
      <c r="FFF28" s="29"/>
      <c r="FFG28" s="29"/>
      <c r="FFH28" s="29"/>
      <c r="FFI28" s="29"/>
      <c r="FFJ28" s="29"/>
      <c r="FFK28" s="29"/>
      <c r="FFL28" s="29"/>
      <c r="FFM28" s="29"/>
      <c r="FFN28" s="29"/>
      <c r="FFO28" s="29"/>
      <c r="FFP28" s="29"/>
      <c r="FFQ28" s="29"/>
      <c r="FFR28" s="29"/>
      <c r="FFS28" s="29"/>
      <c r="FFT28" s="29"/>
      <c r="FFU28" s="29"/>
      <c r="FFV28" s="29"/>
      <c r="FFW28" s="29"/>
      <c r="FFX28" s="29"/>
      <c r="FFY28" s="29"/>
      <c r="FFZ28" s="29"/>
      <c r="FGA28" s="29"/>
      <c r="FGB28" s="29"/>
      <c r="FGC28" s="29"/>
      <c r="FGD28" s="29"/>
      <c r="FGE28" s="29"/>
      <c r="FGF28" s="29"/>
      <c r="FGG28" s="29"/>
      <c r="FGH28" s="29"/>
      <c r="FGI28" s="29"/>
      <c r="FGJ28" s="29"/>
      <c r="FGK28" s="29"/>
      <c r="FGL28" s="29"/>
      <c r="FGM28" s="29"/>
      <c r="FGN28" s="29"/>
      <c r="FGO28" s="29"/>
      <c r="FGP28" s="29"/>
      <c r="FGQ28" s="29"/>
      <c r="FGR28" s="29"/>
      <c r="FGS28" s="29"/>
      <c r="FGT28" s="29"/>
      <c r="FGU28" s="29"/>
      <c r="FGV28" s="29"/>
      <c r="FGW28" s="29"/>
      <c r="FGX28" s="29"/>
      <c r="FGY28" s="29"/>
      <c r="FGZ28" s="29"/>
      <c r="FHA28" s="29"/>
      <c r="FHB28" s="29"/>
      <c r="FHC28" s="29"/>
      <c r="FHD28" s="29"/>
      <c r="FHE28" s="29"/>
      <c r="FHF28" s="29"/>
      <c r="FHG28" s="29"/>
      <c r="FHH28" s="29"/>
      <c r="FHI28" s="29"/>
      <c r="FHJ28" s="29"/>
      <c r="FHK28" s="29"/>
      <c r="FHL28" s="29"/>
      <c r="FHM28" s="29"/>
      <c r="FHN28" s="29"/>
      <c r="FHO28" s="29"/>
      <c r="FHP28" s="29"/>
      <c r="FHQ28" s="29"/>
      <c r="FHR28" s="29"/>
      <c r="FHS28" s="29"/>
      <c r="FHT28" s="29"/>
      <c r="FHU28" s="29"/>
      <c r="FHV28" s="29"/>
      <c r="FHW28" s="29"/>
      <c r="FHX28" s="29"/>
      <c r="FHY28" s="29"/>
      <c r="FHZ28" s="29"/>
      <c r="FIA28" s="29"/>
      <c r="FIB28" s="29"/>
      <c r="FIC28" s="29"/>
      <c r="FID28" s="29"/>
      <c r="FIE28" s="29"/>
      <c r="FIF28" s="29"/>
      <c r="FIG28" s="29"/>
      <c r="FIH28" s="29"/>
      <c r="FII28" s="29"/>
      <c r="FIJ28" s="29"/>
      <c r="FIK28" s="29"/>
      <c r="FIL28" s="29"/>
      <c r="FIM28" s="29"/>
      <c r="FIN28" s="29"/>
      <c r="FIO28" s="29"/>
      <c r="FIP28" s="29"/>
      <c r="FIQ28" s="29"/>
      <c r="FIR28" s="29"/>
      <c r="FIS28" s="29"/>
      <c r="FIT28" s="29"/>
      <c r="FIU28" s="29"/>
      <c r="FIV28" s="29"/>
      <c r="FIW28" s="29"/>
      <c r="FIX28" s="29"/>
      <c r="FIY28" s="29"/>
      <c r="FIZ28" s="29"/>
      <c r="FJA28" s="29"/>
      <c r="FJB28" s="29"/>
      <c r="FJC28" s="29"/>
      <c r="FJD28" s="29"/>
      <c r="FJE28" s="29"/>
      <c r="FJF28" s="29"/>
      <c r="FJG28" s="29"/>
      <c r="FJH28" s="29"/>
      <c r="FJI28" s="29"/>
      <c r="FJJ28" s="29"/>
      <c r="FJK28" s="29"/>
      <c r="FJL28" s="29"/>
      <c r="FJM28" s="29"/>
      <c r="FJN28" s="29"/>
      <c r="FJO28" s="29"/>
      <c r="FJP28" s="29"/>
      <c r="FJQ28" s="29"/>
      <c r="FJR28" s="29"/>
      <c r="FJS28" s="29"/>
      <c r="FJT28" s="29"/>
      <c r="FJU28" s="29"/>
      <c r="FJV28" s="29"/>
      <c r="FJW28" s="29"/>
      <c r="FJX28" s="29"/>
      <c r="FJY28" s="29"/>
      <c r="FJZ28" s="29"/>
      <c r="FKA28" s="29"/>
      <c r="FKB28" s="29"/>
      <c r="FKC28" s="29"/>
      <c r="FKD28" s="29"/>
      <c r="FKE28" s="29"/>
      <c r="FKF28" s="29"/>
      <c r="FKG28" s="29"/>
      <c r="FKH28" s="29"/>
      <c r="FKI28" s="29"/>
      <c r="FKJ28" s="29"/>
      <c r="FKK28" s="29"/>
      <c r="FKL28" s="29"/>
      <c r="FKM28" s="29"/>
      <c r="FKN28" s="29"/>
      <c r="FKO28" s="29"/>
      <c r="FKP28" s="29"/>
      <c r="FKQ28" s="29"/>
      <c r="FKR28" s="29"/>
      <c r="FKS28" s="29"/>
      <c r="FKT28" s="29"/>
      <c r="FKU28" s="29"/>
      <c r="FKV28" s="29"/>
      <c r="FKW28" s="29"/>
      <c r="FKX28" s="29"/>
      <c r="FKY28" s="29"/>
      <c r="FKZ28" s="29"/>
      <c r="FLA28" s="29"/>
      <c r="FLB28" s="29"/>
      <c r="FLC28" s="29"/>
      <c r="FLD28" s="29"/>
      <c r="FLE28" s="29"/>
      <c r="FLF28" s="29"/>
      <c r="FLG28" s="29"/>
      <c r="FLH28" s="29"/>
      <c r="FLI28" s="29"/>
      <c r="FLJ28" s="29"/>
      <c r="FLK28" s="29"/>
      <c r="FLL28" s="29"/>
      <c r="FLM28" s="29"/>
      <c r="FLN28" s="29"/>
      <c r="FLO28" s="29"/>
      <c r="FLP28" s="29"/>
      <c r="FLQ28" s="29"/>
      <c r="FLR28" s="29"/>
      <c r="FLS28" s="29"/>
      <c r="FLT28" s="29"/>
      <c r="FLU28" s="29"/>
      <c r="FLV28" s="29"/>
      <c r="FLW28" s="29"/>
      <c r="FLX28" s="29"/>
      <c r="FLY28" s="29"/>
      <c r="FLZ28" s="29"/>
      <c r="FMA28" s="29"/>
      <c r="FMB28" s="29"/>
      <c r="FMC28" s="29"/>
      <c r="FMD28" s="29"/>
      <c r="FME28" s="29"/>
      <c r="FMF28" s="29"/>
      <c r="FMG28" s="29"/>
      <c r="FMH28" s="29"/>
      <c r="FMI28" s="29"/>
      <c r="FMJ28" s="29"/>
      <c r="FMK28" s="29"/>
      <c r="FML28" s="29"/>
      <c r="FMM28" s="29"/>
      <c r="FMN28" s="29"/>
      <c r="FMO28" s="29"/>
      <c r="FMP28" s="29"/>
      <c r="FMQ28" s="29"/>
      <c r="FMR28" s="29"/>
      <c r="FMS28" s="29"/>
      <c r="FMT28" s="29"/>
      <c r="FMU28" s="29"/>
      <c r="FMV28" s="29"/>
      <c r="FMW28" s="29"/>
      <c r="FMX28" s="29"/>
      <c r="FMY28" s="29"/>
      <c r="FMZ28" s="29"/>
      <c r="FNA28" s="29"/>
      <c r="FNB28" s="29"/>
      <c r="FNC28" s="29"/>
      <c r="FND28" s="29"/>
      <c r="FNE28" s="29"/>
      <c r="FNF28" s="29"/>
      <c r="FNG28" s="29"/>
      <c r="FNH28" s="29"/>
      <c r="FNI28" s="29"/>
      <c r="FNJ28" s="29"/>
      <c r="FNK28" s="29"/>
      <c r="FNL28" s="29"/>
      <c r="FNM28" s="29"/>
      <c r="FNN28" s="29"/>
      <c r="FNO28" s="29"/>
      <c r="FNP28" s="29"/>
      <c r="FNQ28" s="29"/>
      <c r="FNR28" s="29"/>
      <c r="FNS28" s="29"/>
      <c r="FNT28" s="29"/>
      <c r="FNU28" s="29"/>
      <c r="FNV28" s="29"/>
      <c r="FNW28" s="29"/>
      <c r="FNX28" s="29"/>
      <c r="FNY28" s="29"/>
      <c r="FNZ28" s="29"/>
      <c r="FOA28" s="29"/>
      <c r="FOB28" s="29"/>
      <c r="FOC28" s="29"/>
      <c r="FOD28" s="29"/>
      <c r="FOE28" s="29"/>
      <c r="FOF28" s="29"/>
      <c r="FOG28" s="29"/>
      <c r="FOH28" s="29"/>
      <c r="FOI28" s="29"/>
      <c r="FOJ28" s="29"/>
      <c r="FOK28" s="29"/>
      <c r="FOL28" s="29"/>
      <c r="FOM28" s="29"/>
      <c r="FON28" s="29"/>
      <c r="FOO28" s="29"/>
      <c r="FOP28" s="29"/>
      <c r="FOQ28" s="29"/>
      <c r="FOR28" s="29"/>
      <c r="FOS28" s="29"/>
      <c r="FOT28" s="29"/>
      <c r="FOU28" s="29"/>
      <c r="FOV28" s="29"/>
      <c r="FOW28" s="29"/>
      <c r="FOX28" s="29"/>
      <c r="FOY28" s="29"/>
      <c r="FOZ28" s="29"/>
      <c r="FPA28" s="29"/>
      <c r="FPB28" s="29"/>
      <c r="FPC28" s="29"/>
      <c r="FPD28" s="29"/>
      <c r="FPE28" s="29"/>
      <c r="FPF28" s="29"/>
      <c r="FPG28" s="29"/>
      <c r="FPH28" s="29"/>
      <c r="FPI28" s="29"/>
      <c r="FPJ28" s="29"/>
      <c r="FPK28" s="29"/>
      <c r="FPL28" s="29"/>
      <c r="FPM28" s="29"/>
      <c r="FPN28" s="29"/>
      <c r="FPO28" s="29"/>
      <c r="FPP28" s="29"/>
      <c r="FPQ28" s="29"/>
      <c r="FPR28" s="29"/>
      <c r="FPS28" s="29"/>
      <c r="FPT28" s="29"/>
      <c r="FPU28" s="29"/>
      <c r="FPV28" s="29"/>
      <c r="FPW28" s="29"/>
      <c r="FPX28" s="29"/>
      <c r="FPY28" s="29"/>
      <c r="FPZ28" s="29"/>
      <c r="FQA28" s="29"/>
      <c r="FQB28" s="29"/>
      <c r="FQC28" s="29"/>
      <c r="FQD28" s="29"/>
      <c r="FQE28" s="29"/>
      <c r="FQF28" s="29"/>
      <c r="FQG28" s="29"/>
      <c r="FQH28" s="29"/>
      <c r="FQI28" s="29"/>
      <c r="FQJ28" s="29"/>
      <c r="FQK28" s="29"/>
      <c r="FQL28" s="29"/>
      <c r="FQM28" s="29"/>
      <c r="FQN28" s="29"/>
      <c r="FQO28" s="29"/>
      <c r="FQP28" s="29"/>
      <c r="FQQ28" s="29"/>
      <c r="FQR28" s="29"/>
      <c r="FQS28" s="29"/>
      <c r="FQT28" s="29"/>
      <c r="FQU28" s="29"/>
      <c r="FQV28" s="29"/>
      <c r="FQW28" s="29"/>
      <c r="FQX28" s="29"/>
      <c r="FQY28" s="29"/>
      <c r="FQZ28" s="29"/>
      <c r="FRA28" s="29"/>
      <c r="FRB28" s="29"/>
      <c r="FRC28" s="29"/>
      <c r="FRD28" s="29"/>
      <c r="FRE28" s="29"/>
      <c r="FRF28" s="29"/>
      <c r="FRG28" s="29"/>
      <c r="FRH28" s="29"/>
      <c r="FRI28" s="29"/>
      <c r="FRJ28" s="29"/>
      <c r="FRK28" s="29"/>
      <c r="FRL28" s="29"/>
      <c r="FRM28" s="29"/>
      <c r="FRN28" s="29"/>
      <c r="FRO28" s="29"/>
      <c r="FRP28" s="29"/>
      <c r="FRQ28" s="29"/>
      <c r="FRR28" s="29"/>
      <c r="FRS28" s="29"/>
      <c r="FRT28" s="29"/>
      <c r="FRU28" s="29"/>
      <c r="FRV28" s="29"/>
      <c r="FRW28" s="29"/>
      <c r="FRX28" s="29"/>
      <c r="FRY28" s="29"/>
      <c r="FRZ28" s="29"/>
      <c r="FSA28" s="29"/>
      <c r="FSB28" s="29"/>
      <c r="FSC28" s="29"/>
      <c r="FSD28" s="29"/>
      <c r="FSE28" s="29"/>
      <c r="FSF28" s="29"/>
      <c r="FSG28" s="29"/>
      <c r="FSH28" s="29"/>
      <c r="FSI28" s="29"/>
      <c r="FSJ28" s="29"/>
      <c r="FSK28" s="29"/>
      <c r="FSL28" s="29"/>
      <c r="FSM28" s="29"/>
      <c r="FSN28" s="29"/>
      <c r="FSO28" s="29"/>
      <c r="FSP28" s="29"/>
      <c r="FSQ28" s="29"/>
      <c r="FSR28" s="29"/>
      <c r="FSS28" s="29"/>
      <c r="FST28" s="29"/>
      <c r="FSU28" s="29"/>
      <c r="FSV28" s="29"/>
      <c r="FSW28" s="29"/>
      <c r="FSX28" s="29"/>
      <c r="FSY28" s="29"/>
      <c r="FSZ28" s="29"/>
      <c r="FTA28" s="29"/>
      <c r="FTB28" s="29"/>
      <c r="FTC28" s="29"/>
      <c r="FTD28" s="29"/>
      <c r="FTE28" s="29"/>
      <c r="FTF28" s="29"/>
      <c r="FTG28" s="29"/>
      <c r="FTH28" s="29"/>
      <c r="FTI28" s="29"/>
      <c r="FTJ28" s="29"/>
      <c r="FTK28" s="29"/>
      <c r="FTL28" s="29"/>
      <c r="FTM28" s="29"/>
      <c r="FTN28" s="29"/>
      <c r="FTO28" s="29"/>
      <c r="FTP28" s="29"/>
      <c r="FTQ28" s="29"/>
      <c r="FTR28" s="29"/>
      <c r="FTS28" s="29"/>
      <c r="FTT28" s="29"/>
      <c r="FTU28" s="29"/>
      <c r="FTV28" s="29"/>
      <c r="FTW28" s="29"/>
      <c r="FTX28" s="29"/>
      <c r="FTY28" s="29"/>
      <c r="FTZ28" s="29"/>
      <c r="FUA28" s="29"/>
      <c r="FUB28" s="29"/>
      <c r="FUC28" s="29"/>
      <c r="FUD28" s="29"/>
      <c r="FUE28" s="29"/>
      <c r="FUF28" s="29"/>
      <c r="FUG28" s="29"/>
      <c r="FUH28" s="29"/>
      <c r="FUI28" s="29"/>
      <c r="FUJ28" s="29"/>
      <c r="FUK28" s="29"/>
      <c r="FUL28" s="29"/>
      <c r="FUM28" s="29"/>
      <c r="FUN28" s="29"/>
      <c r="FUO28" s="29"/>
      <c r="FUP28" s="29"/>
      <c r="FUQ28" s="29"/>
      <c r="FUR28" s="29"/>
      <c r="FUS28" s="29"/>
      <c r="FUT28" s="29"/>
      <c r="FUU28" s="29"/>
      <c r="FUV28" s="29"/>
      <c r="FUW28" s="29"/>
      <c r="FUX28" s="29"/>
      <c r="FUY28" s="29"/>
      <c r="FUZ28" s="29"/>
      <c r="FVA28" s="29"/>
      <c r="FVB28" s="29"/>
      <c r="FVC28" s="29"/>
      <c r="FVD28" s="29"/>
      <c r="FVE28" s="29"/>
      <c r="FVF28" s="29"/>
      <c r="FVG28" s="29"/>
      <c r="FVH28" s="29"/>
      <c r="FVI28" s="29"/>
      <c r="FVJ28" s="29"/>
      <c r="FVK28" s="29"/>
      <c r="FVL28" s="29"/>
      <c r="FVM28" s="29"/>
      <c r="FVN28" s="29"/>
      <c r="FVO28" s="29"/>
      <c r="FVP28" s="29"/>
      <c r="FVQ28" s="29"/>
      <c r="FVR28" s="29"/>
      <c r="FVS28" s="29"/>
      <c r="FVT28" s="29"/>
      <c r="FVU28" s="29"/>
      <c r="FVV28" s="29"/>
      <c r="FVW28" s="29"/>
      <c r="FVX28" s="29"/>
      <c r="FVY28" s="29"/>
      <c r="FVZ28" s="29"/>
      <c r="FWA28" s="29"/>
      <c r="FWB28" s="29"/>
      <c r="FWC28" s="29"/>
      <c r="FWD28" s="29"/>
      <c r="FWE28" s="29"/>
      <c r="FWF28" s="29"/>
      <c r="FWG28" s="29"/>
      <c r="FWH28" s="29"/>
      <c r="FWI28" s="29"/>
      <c r="FWJ28" s="29"/>
      <c r="FWK28" s="29"/>
      <c r="FWL28" s="29"/>
      <c r="FWM28" s="29"/>
      <c r="FWN28" s="29"/>
      <c r="FWO28" s="29"/>
      <c r="FWP28" s="29"/>
      <c r="FWQ28" s="29"/>
      <c r="FWR28" s="29"/>
      <c r="FWS28" s="29"/>
      <c r="FWT28" s="29"/>
      <c r="FWU28" s="29"/>
      <c r="FWV28" s="29"/>
      <c r="FWW28" s="29"/>
      <c r="FWX28" s="29"/>
      <c r="FWY28" s="29"/>
      <c r="FWZ28" s="29"/>
      <c r="FXA28" s="29"/>
      <c r="FXB28" s="29"/>
      <c r="FXC28" s="29"/>
      <c r="FXD28" s="29"/>
      <c r="FXE28" s="29"/>
      <c r="FXF28" s="29"/>
      <c r="FXG28" s="29"/>
      <c r="FXH28" s="29"/>
      <c r="FXI28" s="29"/>
      <c r="FXJ28" s="29"/>
      <c r="FXK28" s="29"/>
      <c r="FXL28" s="29"/>
      <c r="FXM28" s="29"/>
      <c r="FXN28" s="29"/>
      <c r="FXO28" s="29"/>
      <c r="FXP28" s="29"/>
      <c r="FXQ28" s="29"/>
      <c r="FXR28" s="29"/>
      <c r="FXS28" s="29"/>
      <c r="FXT28" s="29"/>
      <c r="FXU28" s="29"/>
      <c r="FXV28" s="29"/>
      <c r="FXW28" s="29"/>
      <c r="FXX28" s="29"/>
      <c r="FXY28" s="29"/>
      <c r="FXZ28" s="29"/>
      <c r="FYA28" s="29"/>
      <c r="FYB28" s="29"/>
      <c r="FYC28" s="29"/>
      <c r="FYD28" s="29"/>
      <c r="FYE28" s="29"/>
      <c r="FYF28" s="29"/>
      <c r="FYG28" s="29"/>
      <c r="FYH28" s="29"/>
      <c r="FYI28" s="29"/>
      <c r="FYJ28" s="29"/>
      <c r="FYK28" s="29"/>
      <c r="FYL28" s="29"/>
      <c r="FYM28" s="29"/>
      <c r="FYN28" s="29"/>
      <c r="FYO28" s="29"/>
      <c r="FYP28" s="29"/>
      <c r="FYQ28" s="29"/>
      <c r="FYR28" s="29"/>
      <c r="FYS28" s="29"/>
      <c r="FYT28" s="29"/>
      <c r="FYU28" s="29"/>
      <c r="FYV28" s="29"/>
      <c r="FYW28" s="29"/>
      <c r="FYX28" s="29"/>
      <c r="FYY28" s="29"/>
      <c r="FYZ28" s="29"/>
      <c r="FZA28" s="29"/>
      <c r="FZB28" s="29"/>
      <c r="FZC28" s="29"/>
      <c r="FZD28" s="29"/>
      <c r="FZE28" s="29"/>
      <c r="FZF28" s="29"/>
      <c r="FZG28" s="29"/>
      <c r="FZH28" s="29"/>
      <c r="FZI28" s="29"/>
      <c r="FZJ28" s="29"/>
      <c r="FZK28" s="29"/>
      <c r="FZL28" s="29"/>
      <c r="FZM28" s="29"/>
      <c r="FZN28" s="29"/>
      <c r="FZO28" s="29"/>
      <c r="FZP28" s="29"/>
      <c r="FZQ28" s="29"/>
      <c r="FZR28" s="29"/>
      <c r="FZS28" s="29"/>
      <c r="FZT28" s="29"/>
      <c r="FZU28" s="29"/>
      <c r="FZV28" s="29"/>
      <c r="FZW28" s="29"/>
      <c r="FZX28" s="29"/>
      <c r="FZY28" s="29"/>
      <c r="FZZ28" s="29"/>
      <c r="GAA28" s="29"/>
      <c r="GAB28" s="29"/>
      <c r="GAC28" s="29"/>
      <c r="GAD28" s="29"/>
      <c r="GAE28" s="29"/>
      <c r="GAF28" s="29"/>
      <c r="GAG28" s="29"/>
      <c r="GAH28" s="29"/>
      <c r="GAI28" s="29"/>
      <c r="GAJ28" s="29"/>
      <c r="GAK28" s="29"/>
      <c r="GAL28" s="29"/>
      <c r="GAM28" s="29"/>
      <c r="GAN28" s="29"/>
      <c r="GAO28" s="29"/>
      <c r="GAP28" s="29"/>
      <c r="GAQ28" s="29"/>
      <c r="GAR28" s="29"/>
      <c r="GAS28" s="29"/>
      <c r="GAT28" s="29"/>
      <c r="GAU28" s="29"/>
      <c r="GAV28" s="29"/>
      <c r="GAW28" s="29"/>
      <c r="GAX28" s="29"/>
      <c r="GAY28" s="29"/>
      <c r="GAZ28" s="29"/>
      <c r="GBA28" s="29"/>
      <c r="GBB28" s="29"/>
      <c r="GBC28" s="29"/>
      <c r="GBD28" s="29"/>
      <c r="GBE28" s="29"/>
      <c r="GBF28" s="29"/>
      <c r="GBG28" s="29"/>
      <c r="GBH28" s="29"/>
      <c r="GBI28" s="29"/>
      <c r="GBJ28" s="29"/>
      <c r="GBK28" s="29"/>
      <c r="GBL28" s="29"/>
      <c r="GBM28" s="29"/>
      <c r="GBN28" s="29"/>
      <c r="GBO28" s="29"/>
      <c r="GBP28" s="29"/>
      <c r="GBQ28" s="29"/>
      <c r="GBR28" s="29"/>
      <c r="GBS28" s="29"/>
      <c r="GBT28" s="29"/>
      <c r="GBU28" s="29"/>
      <c r="GBV28" s="29"/>
      <c r="GBW28" s="29"/>
      <c r="GBX28" s="29"/>
      <c r="GBY28" s="29"/>
      <c r="GBZ28" s="29"/>
      <c r="GCA28" s="29"/>
      <c r="GCB28" s="29"/>
      <c r="GCC28" s="29"/>
      <c r="GCD28" s="29"/>
      <c r="GCE28" s="29"/>
      <c r="GCF28" s="29"/>
      <c r="GCG28" s="29"/>
      <c r="GCH28" s="29"/>
      <c r="GCI28" s="29"/>
      <c r="GCJ28" s="29"/>
      <c r="GCK28" s="29"/>
      <c r="GCL28" s="29"/>
      <c r="GCM28" s="29"/>
      <c r="GCN28" s="29"/>
      <c r="GCO28" s="29"/>
      <c r="GCP28" s="29"/>
      <c r="GCQ28" s="29"/>
      <c r="GCR28" s="29"/>
      <c r="GCS28" s="29"/>
      <c r="GCT28" s="29"/>
      <c r="GCU28" s="29"/>
      <c r="GCV28" s="29"/>
      <c r="GCW28" s="29"/>
      <c r="GCX28" s="29"/>
      <c r="GCY28" s="29"/>
      <c r="GCZ28" s="29"/>
      <c r="GDA28" s="29"/>
      <c r="GDB28" s="29"/>
      <c r="GDC28" s="29"/>
      <c r="GDD28" s="29"/>
      <c r="GDE28" s="29"/>
      <c r="GDF28" s="29"/>
      <c r="GDG28" s="29"/>
      <c r="GDH28" s="29"/>
      <c r="GDI28" s="29"/>
      <c r="GDJ28" s="29"/>
      <c r="GDK28" s="29"/>
      <c r="GDL28" s="29"/>
      <c r="GDM28" s="29"/>
      <c r="GDN28" s="29"/>
      <c r="GDO28" s="29"/>
      <c r="GDP28" s="29"/>
      <c r="GDQ28" s="29"/>
      <c r="GDR28" s="29"/>
      <c r="GDS28" s="29"/>
      <c r="GDT28" s="29"/>
      <c r="GDU28" s="29"/>
      <c r="GDV28" s="29"/>
      <c r="GDW28" s="29"/>
      <c r="GDX28" s="29"/>
      <c r="GDY28" s="29"/>
      <c r="GDZ28" s="29"/>
      <c r="GEA28" s="29"/>
      <c r="GEB28" s="29"/>
      <c r="GEC28" s="29"/>
      <c r="GED28" s="29"/>
      <c r="GEE28" s="29"/>
      <c r="GEF28" s="29"/>
      <c r="GEG28" s="29"/>
      <c r="GEH28" s="29"/>
      <c r="GEI28" s="29"/>
      <c r="GEJ28" s="29"/>
      <c r="GEK28" s="29"/>
      <c r="GEL28" s="29"/>
      <c r="GEM28" s="29"/>
      <c r="GEN28" s="29"/>
      <c r="GEO28" s="29"/>
      <c r="GEP28" s="29"/>
      <c r="GEQ28" s="29"/>
      <c r="GER28" s="29"/>
      <c r="GES28" s="29"/>
      <c r="GET28" s="29"/>
      <c r="GEU28" s="29"/>
      <c r="GEV28" s="29"/>
      <c r="GEW28" s="29"/>
      <c r="GEX28" s="29"/>
      <c r="GEY28" s="29"/>
      <c r="GEZ28" s="29"/>
      <c r="GFA28" s="29"/>
      <c r="GFB28" s="29"/>
      <c r="GFC28" s="29"/>
      <c r="GFD28" s="29"/>
      <c r="GFE28" s="29"/>
      <c r="GFF28" s="29"/>
      <c r="GFG28" s="29"/>
      <c r="GFH28" s="29"/>
      <c r="GFI28" s="29"/>
      <c r="GFJ28" s="29"/>
      <c r="GFK28" s="29"/>
      <c r="GFL28" s="29"/>
      <c r="GFM28" s="29"/>
      <c r="GFN28" s="29"/>
      <c r="GFO28" s="29"/>
      <c r="GFP28" s="29"/>
      <c r="GFQ28" s="29"/>
      <c r="GFR28" s="29"/>
      <c r="GFS28" s="29"/>
      <c r="GFT28" s="29"/>
      <c r="GFU28" s="29"/>
      <c r="GFV28" s="29"/>
      <c r="GFW28" s="29"/>
      <c r="GFX28" s="29"/>
      <c r="GFY28" s="29"/>
      <c r="GFZ28" s="29"/>
      <c r="GGA28" s="29"/>
      <c r="GGB28" s="29"/>
      <c r="GGC28" s="29"/>
      <c r="GGD28" s="29"/>
      <c r="GGE28" s="29"/>
      <c r="GGF28" s="29"/>
      <c r="GGG28" s="29"/>
      <c r="GGH28" s="29"/>
      <c r="GGI28" s="29"/>
      <c r="GGJ28" s="29"/>
      <c r="GGK28" s="29"/>
      <c r="GGL28" s="29"/>
      <c r="GGM28" s="29"/>
      <c r="GGN28" s="29"/>
      <c r="GGO28" s="29"/>
      <c r="GGP28" s="29"/>
      <c r="GGQ28" s="29"/>
      <c r="GGR28" s="29"/>
      <c r="GGS28" s="29"/>
      <c r="GGT28" s="29"/>
      <c r="GGU28" s="29"/>
      <c r="GGV28" s="29"/>
      <c r="GGW28" s="29"/>
      <c r="GGX28" s="29"/>
      <c r="GGY28" s="29"/>
      <c r="GGZ28" s="29"/>
      <c r="GHA28" s="29"/>
      <c r="GHB28" s="29"/>
      <c r="GHC28" s="29"/>
      <c r="GHD28" s="29"/>
      <c r="GHE28" s="29"/>
      <c r="GHF28" s="29"/>
      <c r="GHG28" s="29"/>
      <c r="GHH28" s="29"/>
      <c r="GHI28" s="29"/>
      <c r="GHJ28" s="29"/>
      <c r="GHK28" s="29"/>
      <c r="GHL28" s="29"/>
      <c r="GHM28" s="29"/>
      <c r="GHN28" s="29"/>
      <c r="GHO28" s="29"/>
      <c r="GHP28" s="29"/>
      <c r="GHQ28" s="29"/>
      <c r="GHR28" s="29"/>
      <c r="GHS28" s="29"/>
      <c r="GHT28" s="29"/>
      <c r="GHU28" s="29"/>
      <c r="GHV28" s="29"/>
      <c r="GHW28" s="29"/>
      <c r="GHX28" s="29"/>
      <c r="GHY28" s="29"/>
      <c r="GHZ28" s="29"/>
      <c r="GIA28" s="29"/>
      <c r="GIB28" s="29"/>
      <c r="GIC28" s="29"/>
      <c r="GID28" s="29"/>
      <c r="GIE28" s="29"/>
      <c r="GIF28" s="29"/>
      <c r="GIG28" s="29"/>
      <c r="GIH28" s="29"/>
      <c r="GII28" s="29"/>
      <c r="GIJ28" s="29"/>
      <c r="GIK28" s="29"/>
      <c r="GIL28" s="29"/>
      <c r="GIM28" s="29"/>
      <c r="GIN28" s="29"/>
      <c r="GIO28" s="29"/>
      <c r="GIP28" s="29"/>
      <c r="GIQ28" s="29"/>
      <c r="GIR28" s="29"/>
      <c r="GIS28" s="29"/>
      <c r="GIT28" s="29"/>
      <c r="GIU28" s="29"/>
      <c r="GIV28" s="29"/>
      <c r="GIW28" s="29"/>
      <c r="GIX28" s="29"/>
      <c r="GIY28" s="29"/>
      <c r="GIZ28" s="29"/>
      <c r="GJA28" s="29"/>
      <c r="GJB28" s="29"/>
      <c r="GJC28" s="29"/>
      <c r="GJD28" s="29"/>
      <c r="GJE28" s="29"/>
      <c r="GJF28" s="29"/>
      <c r="GJG28" s="29"/>
      <c r="GJH28" s="29"/>
      <c r="GJI28" s="29"/>
      <c r="GJJ28" s="29"/>
      <c r="GJK28" s="29"/>
      <c r="GJL28" s="29"/>
      <c r="GJM28" s="29"/>
      <c r="GJN28" s="29"/>
      <c r="GJO28" s="29"/>
      <c r="GJP28" s="29"/>
      <c r="GJQ28" s="29"/>
      <c r="GJR28" s="29"/>
      <c r="GJS28" s="29"/>
      <c r="GJT28" s="29"/>
      <c r="GJU28" s="29"/>
      <c r="GJV28" s="29"/>
      <c r="GJW28" s="29"/>
      <c r="GJX28" s="29"/>
      <c r="GJY28" s="29"/>
      <c r="GJZ28" s="29"/>
      <c r="GKA28" s="29"/>
      <c r="GKB28" s="29"/>
      <c r="GKC28" s="29"/>
      <c r="GKD28" s="29"/>
      <c r="GKE28" s="29"/>
      <c r="GKF28" s="29"/>
      <c r="GKG28" s="29"/>
      <c r="GKH28" s="29"/>
      <c r="GKI28" s="29"/>
      <c r="GKJ28" s="29"/>
      <c r="GKK28" s="29"/>
      <c r="GKL28" s="29"/>
      <c r="GKM28" s="29"/>
      <c r="GKN28" s="29"/>
      <c r="GKO28" s="29"/>
      <c r="GKP28" s="29"/>
      <c r="GKQ28" s="29"/>
      <c r="GKR28" s="29"/>
      <c r="GKS28" s="29"/>
      <c r="GKT28" s="29"/>
      <c r="GKU28" s="29"/>
      <c r="GKV28" s="29"/>
      <c r="GKW28" s="29"/>
      <c r="GKX28" s="29"/>
      <c r="GKY28" s="29"/>
      <c r="GKZ28" s="29"/>
      <c r="GLA28" s="29"/>
      <c r="GLB28" s="29"/>
      <c r="GLC28" s="29"/>
      <c r="GLD28" s="29"/>
      <c r="GLE28" s="29"/>
      <c r="GLF28" s="29"/>
      <c r="GLG28" s="29"/>
      <c r="GLH28" s="29"/>
      <c r="GLI28" s="29"/>
      <c r="GLJ28" s="29"/>
      <c r="GLK28" s="29"/>
      <c r="GLL28" s="29"/>
      <c r="GLM28" s="29"/>
      <c r="GLN28" s="29"/>
      <c r="GLO28" s="29"/>
      <c r="GLP28" s="29"/>
      <c r="GLQ28" s="29"/>
      <c r="GLR28" s="29"/>
      <c r="GLS28" s="29"/>
      <c r="GLT28" s="29"/>
      <c r="GLU28" s="29"/>
      <c r="GLV28" s="29"/>
      <c r="GLW28" s="29"/>
      <c r="GLX28" s="29"/>
      <c r="GLY28" s="29"/>
      <c r="GLZ28" s="29"/>
      <c r="GMA28" s="29"/>
      <c r="GMB28" s="29"/>
      <c r="GMC28" s="29"/>
      <c r="GMD28" s="29"/>
      <c r="GME28" s="29"/>
      <c r="GMF28" s="29"/>
      <c r="GMG28" s="29"/>
      <c r="GMH28" s="29"/>
      <c r="GMI28" s="29"/>
      <c r="GMJ28" s="29"/>
      <c r="GMK28" s="29"/>
      <c r="GML28" s="29"/>
      <c r="GMM28" s="29"/>
      <c r="GMN28" s="29"/>
      <c r="GMO28" s="29"/>
      <c r="GMP28" s="29"/>
      <c r="GMQ28" s="29"/>
      <c r="GMR28" s="29"/>
      <c r="GMS28" s="29"/>
      <c r="GMT28" s="29"/>
      <c r="GMU28" s="29"/>
      <c r="GMV28" s="29"/>
      <c r="GMW28" s="29"/>
      <c r="GMX28" s="29"/>
      <c r="GMY28" s="29"/>
      <c r="GMZ28" s="29"/>
      <c r="GNA28" s="29"/>
      <c r="GNB28" s="29"/>
      <c r="GNC28" s="29"/>
      <c r="GND28" s="29"/>
      <c r="GNE28" s="29"/>
      <c r="GNF28" s="29"/>
      <c r="GNG28" s="29"/>
      <c r="GNH28" s="29"/>
      <c r="GNI28" s="29"/>
      <c r="GNJ28" s="29"/>
      <c r="GNK28" s="29"/>
      <c r="GNL28" s="29"/>
      <c r="GNM28" s="29"/>
      <c r="GNN28" s="29"/>
      <c r="GNO28" s="29"/>
      <c r="GNP28" s="29"/>
      <c r="GNQ28" s="29"/>
      <c r="GNR28" s="29"/>
      <c r="GNS28" s="29"/>
      <c r="GNT28" s="29"/>
      <c r="GNU28" s="29"/>
      <c r="GNV28" s="29"/>
      <c r="GNW28" s="29"/>
      <c r="GNX28" s="29"/>
      <c r="GNY28" s="29"/>
      <c r="GNZ28" s="29"/>
      <c r="GOA28" s="29"/>
      <c r="GOB28" s="29"/>
      <c r="GOC28" s="29"/>
      <c r="GOD28" s="29"/>
      <c r="GOE28" s="29"/>
      <c r="GOF28" s="29"/>
      <c r="GOG28" s="29"/>
      <c r="GOH28" s="29"/>
      <c r="GOI28" s="29"/>
      <c r="GOJ28" s="29"/>
      <c r="GOK28" s="29"/>
      <c r="GOL28" s="29"/>
      <c r="GOM28" s="29"/>
      <c r="GON28" s="29"/>
      <c r="GOO28" s="29"/>
      <c r="GOP28" s="29"/>
      <c r="GOQ28" s="29"/>
      <c r="GOR28" s="29"/>
      <c r="GOS28" s="29"/>
      <c r="GOT28" s="29"/>
      <c r="GOU28" s="29"/>
      <c r="GOV28" s="29"/>
      <c r="GOW28" s="29"/>
      <c r="GOX28" s="29"/>
      <c r="GOY28" s="29"/>
      <c r="GOZ28" s="29"/>
      <c r="GPA28" s="29"/>
      <c r="GPB28" s="29"/>
      <c r="GPC28" s="29"/>
      <c r="GPD28" s="29"/>
      <c r="GPE28" s="29"/>
      <c r="GPF28" s="29"/>
      <c r="GPG28" s="29"/>
      <c r="GPH28" s="29"/>
      <c r="GPI28" s="29"/>
      <c r="GPJ28" s="29"/>
      <c r="GPK28" s="29"/>
      <c r="GPL28" s="29"/>
      <c r="GPM28" s="29"/>
      <c r="GPN28" s="29"/>
      <c r="GPO28" s="29"/>
      <c r="GPP28" s="29"/>
      <c r="GPQ28" s="29"/>
      <c r="GPR28" s="29"/>
      <c r="GPS28" s="29"/>
      <c r="GPT28" s="29"/>
      <c r="GPU28" s="29"/>
      <c r="GPV28" s="29"/>
      <c r="GPW28" s="29"/>
      <c r="GPX28" s="29"/>
      <c r="GPY28" s="29"/>
      <c r="GPZ28" s="29"/>
      <c r="GQA28" s="29"/>
      <c r="GQB28" s="29"/>
      <c r="GQC28" s="29"/>
      <c r="GQD28" s="29"/>
      <c r="GQE28" s="29"/>
      <c r="GQF28" s="29"/>
      <c r="GQG28" s="29"/>
      <c r="GQH28" s="29"/>
      <c r="GQI28" s="29"/>
      <c r="GQJ28" s="29"/>
      <c r="GQK28" s="29"/>
      <c r="GQL28" s="29"/>
      <c r="GQM28" s="29"/>
      <c r="GQN28" s="29"/>
      <c r="GQO28" s="29"/>
      <c r="GQP28" s="29"/>
      <c r="GQQ28" s="29"/>
      <c r="GQR28" s="29"/>
      <c r="GQS28" s="29"/>
      <c r="GQT28" s="29"/>
      <c r="GQU28" s="29"/>
      <c r="GQV28" s="29"/>
      <c r="GQW28" s="29"/>
      <c r="GQX28" s="29"/>
      <c r="GQY28" s="29"/>
      <c r="GQZ28" s="29"/>
      <c r="GRA28" s="29"/>
      <c r="GRB28" s="29"/>
      <c r="GRC28" s="29"/>
      <c r="GRD28" s="29"/>
      <c r="GRE28" s="29"/>
      <c r="GRF28" s="29"/>
      <c r="GRG28" s="29"/>
      <c r="GRH28" s="29"/>
      <c r="GRI28" s="29"/>
      <c r="GRJ28" s="29"/>
      <c r="GRK28" s="29"/>
      <c r="GRL28" s="29"/>
      <c r="GRM28" s="29"/>
      <c r="GRN28" s="29"/>
      <c r="GRO28" s="29"/>
      <c r="GRP28" s="29"/>
      <c r="GRQ28" s="29"/>
      <c r="GRR28" s="29"/>
      <c r="GRS28" s="29"/>
      <c r="GRT28" s="29"/>
      <c r="GRU28" s="29"/>
      <c r="GRV28" s="29"/>
      <c r="GRW28" s="29"/>
      <c r="GRX28" s="29"/>
      <c r="GRY28" s="29"/>
      <c r="GRZ28" s="29"/>
      <c r="GSA28" s="29"/>
      <c r="GSB28" s="29"/>
      <c r="GSC28" s="29"/>
      <c r="GSD28" s="29"/>
      <c r="GSE28" s="29"/>
      <c r="GSF28" s="29"/>
      <c r="GSG28" s="29"/>
      <c r="GSH28" s="29"/>
      <c r="GSI28" s="29"/>
      <c r="GSJ28" s="29"/>
      <c r="GSK28" s="29"/>
      <c r="GSL28" s="29"/>
      <c r="GSM28" s="29"/>
      <c r="GSN28" s="29"/>
      <c r="GSO28" s="29"/>
      <c r="GSP28" s="29"/>
      <c r="GSQ28" s="29"/>
      <c r="GSR28" s="29"/>
      <c r="GSS28" s="29"/>
      <c r="GST28" s="29"/>
      <c r="GSU28" s="29"/>
      <c r="GSV28" s="29"/>
      <c r="GSW28" s="29"/>
      <c r="GSX28" s="29"/>
      <c r="GSY28" s="29"/>
      <c r="GSZ28" s="29"/>
      <c r="GTA28" s="29"/>
      <c r="GTB28" s="29"/>
      <c r="GTC28" s="29"/>
      <c r="GTD28" s="29"/>
      <c r="GTE28" s="29"/>
      <c r="GTF28" s="29"/>
      <c r="GTG28" s="29"/>
      <c r="GTH28" s="29"/>
      <c r="GTI28" s="29"/>
      <c r="GTJ28" s="29"/>
      <c r="GTK28" s="29"/>
      <c r="GTL28" s="29"/>
      <c r="GTM28" s="29"/>
      <c r="GTN28" s="29"/>
      <c r="GTO28" s="29"/>
      <c r="GTP28" s="29"/>
      <c r="GTQ28" s="29"/>
      <c r="GTR28" s="29"/>
      <c r="GTS28" s="29"/>
      <c r="GTT28" s="29"/>
      <c r="GTU28" s="29"/>
      <c r="GTV28" s="29"/>
      <c r="GTW28" s="29"/>
      <c r="GTX28" s="29"/>
      <c r="GTY28" s="29"/>
      <c r="GTZ28" s="29"/>
      <c r="GUA28" s="29"/>
      <c r="GUB28" s="29"/>
      <c r="GUC28" s="29"/>
      <c r="GUD28" s="29"/>
      <c r="GUE28" s="29"/>
      <c r="GUF28" s="29"/>
      <c r="GUG28" s="29"/>
      <c r="GUH28" s="29"/>
      <c r="GUI28" s="29"/>
      <c r="GUJ28" s="29"/>
      <c r="GUK28" s="29"/>
      <c r="GUL28" s="29"/>
      <c r="GUM28" s="29"/>
      <c r="GUN28" s="29"/>
      <c r="GUO28" s="29"/>
      <c r="GUP28" s="29"/>
      <c r="GUQ28" s="29"/>
      <c r="GUR28" s="29"/>
      <c r="GUS28" s="29"/>
      <c r="GUT28" s="29"/>
      <c r="GUU28" s="29"/>
      <c r="GUV28" s="29"/>
      <c r="GUW28" s="29"/>
      <c r="GUX28" s="29"/>
      <c r="GUY28" s="29"/>
      <c r="GUZ28" s="29"/>
      <c r="GVA28" s="29"/>
      <c r="GVB28" s="29"/>
      <c r="GVC28" s="29"/>
      <c r="GVD28" s="29"/>
      <c r="GVE28" s="29"/>
      <c r="GVF28" s="29"/>
      <c r="GVG28" s="29"/>
      <c r="GVH28" s="29"/>
      <c r="GVI28" s="29"/>
      <c r="GVJ28" s="29"/>
      <c r="GVK28" s="29"/>
      <c r="GVL28" s="29"/>
      <c r="GVM28" s="29"/>
      <c r="GVN28" s="29"/>
      <c r="GVO28" s="29"/>
      <c r="GVP28" s="29"/>
      <c r="GVQ28" s="29"/>
      <c r="GVR28" s="29"/>
      <c r="GVS28" s="29"/>
      <c r="GVT28" s="29"/>
      <c r="GVU28" s="29"/>
      <c r="GVV28" s="29"/>
      <c r="GVW28" s="29"/>
      <c r="GVX28" s="29"/>
      <c r="GVY28" s="29"/>
      <c r="GVZ28" s="29"/>
      <c r="GWA28" s="29"/>
      <c r="GWB28" s="29"/>
      <c r="GWC28" s="29"/>
      <c r="GWD28" s="29"/>
      <c r="GWE28" s="29"/>
      <c r="GWF28" s="29"/>
      <c r="GWG28" s="29"/>
      <c r="GWH28" s="29"/>
      <c r="GWI28" s="29"/>
      <c r="GWJ28" s="29"/>
      <c r="GWK28" s="29"/>
      <c r="GWL28" s="29"/>
      <c r="GWM28" s="29"/>
      <c r="GWN28" s="29"/>
      <c r="GWO28" s="29"/>
      <c r="GWP28" s="29"/>
      <c r="GWQ28" s="29"/>
      <c r="GWR28" s="29"/>
      <c r="GWS28" s="29"/>
      <c r="GWT28" s="29"/>
      <c r="GWU28" s="29"/>
      <c r="GWV28" s="29"/>
      <c r="GWW28" s="29"/>
      <c r="GWX28" s="29"/>
      <c r="GWY28" s="29"/>
      <c r="GWZ28" s="29"/>
      <c r="GXA28" s="29"/>
      <c r="GXB28" s="29"/>
      <c r="GXC28" s="29"/>
      <c r="GXD28" s="29"/>
      <c r="GXE28" s="29"/>
      <c r="GXF28" s="29"/>
      <c r="GXG28" s="29"/>
      <c r="GXH28" s="29"/>
      <c r="GXI28" s="29"/>
      <c r="GXJ28" s="29"/>
      <c r="GXK28" s="29"/>
      <c r="GXL28" s="29"/>
      <c r="GXM28" s="29"/>
      <c r="GXN28" s="29"/>
      <c r="GXO28" s="29"/>
      <c r="GXP28" s="29"/>
      <c r="GXQ28" s="29"/>
      <c r="GXR28" s="29"/>
      <c r="GXS28" s="29"/>
      <c r="GXT28" s="29"/>
      <c r="GXU28" s="29"/>
      <c r="GXV28" s="29"/>
      <c r="GXW28" s="29"/>
      <c r="GXX28" s="29"/>
      <c r="GXY28" s="29"/>
      <c r="GXZ28" s="29"/>
      <c r="GYA28" s="29"/>
      <c r="GYB28" s="29"/>
      <c r="GYC28" s="29"/>
      <c r="GYD28" s="29"/>
      <c r="GYE28" s="29"/>
      <c r="GYF28" s="29"/>
      <c r="GYG28" s="29"/>
      <c r="GYH28" s="29"/>
      <c r="GYI28" s="29"/>
      <c r="GYJ28" s="29"/>
      <c r="GYK28" s="29"/>
      <c r="GYL28" s="29"/>
      <c r="GYM28" s="29"/>
      <c r="GYN28" s="29"/>
      <c r="GYO28" s="29"/>
      <c r="GYP28" s="29"/>
      <c r="GYQ28" s="29"/>
      <c r="GYR28" s="29"/>
      <c r="GYS28" s="29"/>
      <c r="GYT28" s="29"/>
      <c r="GYU28" s="29"/>
      <c r="GYV28" s="29"/>
      <c r="GYW28" s="29"/>
      <c r="GYX28" s="29"/>
      <c r="GYY28" s="29"/>
      <c r="GYZ28" s="29"/>
      <c r="GZA28" s="29"/>
      <c r="GZB28" s="29"/>
      <c r="GZC28" s="29"/>
      <c r="GZD28" s="29"/>
      <c r="GZE28" s="29"/>
      <c r="GZF28" s="29"/>
      <c r="GZG28" s="29"/>
      <c r="GZH28" s="29"/>
      <c r="GZI28" s="29"/>
      <c r="GZJ28" s="29"/>
      <c r="GZK28" s="29"/>
      <c r="GZL28" s="29"/>
      <c r="GZM28" s="29"/>
      <c r="GZN28" s="29"/>
      <c r="GZO28" s="29"/>
      <c r="GZP28" s="29"/>
      <c r="GZQ28" s="29"/>
      <c r="GZR28" s="29"/>
      <c r="GZS28" s="29"/>
      <c r="GZT28" s="29"/>
      <c r="GZU28" s="29"/>
      <c r="GZV28" s="29"/>
      <c r="GZW28" s="29"/>
      <c r="GZX28" s="29"/>
      <c r="GZY28" s="29"/>
      <c r="GZZ28" s="29"/>
      <c r="HAA28" s="29"/>
      <c r="HAB28" s="29"/>
      <c r="HAC28" s="29"/>
      <c r="HAD28" s="29"/>
      <c r="HAE28" s="29"/>
      <c r="HAF28" s="29"/>
      <c r="HAG28" s="29"/>
      <c r="HAH28" s="29"/>
      <c r="HAI28" s="29"/>
      <c r="HAJ28" s="29"/>
      <c r="HAK28" s="29"/>
      <c r="HAL28" s="29"/>
      <c r="HAM28" s="29"/>
      <c r="HAN28" s="29"/>
      <c r="HAO28" s="29"/>
      <c r="HAP28" s="29"/>
      <c r="HAQ28" s="29"/>
      <c r="HAR28" s="29"/>
      <c r="HAS28" s="29"/>
      <c r="HAT28" s="29"/>
      <c r="HAU28" s="29"/>
      <c r="HAV28" s="29"/>
      <c r="HAW28" s="29"/>
      <c r="HAX28" s="29"/>
      <c r="HAY28" s="29"/>
      <c r="HAZ28" s="29"/>
      <c r="HBA28" s="29"/>
      <c r="HBB28" s="29"/>
      <c r="HBC28" s="29"/>
      <c r="HBD28" s="29"/>
      <c r="HBE28" s="29"/>
      <c r="HBF28" s="29"/>
      <c r="HBG28" s="29"/>
      <c r="HBH28" s="29"/>
      <c r="HBI28" s="29"/>
      <c r="HBJ28" s="29"/>
      <c r="HBK28" s="29"/>
      <c r="HBL28" s="29"/>
      <c r="HBM28" s="29"/>
      <c r="HBN28" s="29"/>
      <c r="HBO28" s="29"/>
      <c r="HBP28" s="29"/>
      <c r="HBQ28" s="29"/>
      <c r="HBR28" s="29"/>
      <c r="HBS28" s="29"/>
      <c r="HBT28" s="29"/>
      <c r="HBU28" s="29"/>
      <c r="HBV28" s="29"/>
      <c r="HBW28" s="29"/>
      <c r="HBX28" s="29"/>
      <c r="HBY28" s="29"/>
      <c r="HBZ28" s="29"/>
      <c r="HCA28" s="29"/>
      <c r="HCB28" s="29"/>
      <c r="HCC28" s="29"/>
      <c r="HCD28" s="29"/>
      <c r="HCE28" s="29"/>
      <c r="HCF28" s="29"/>
      <c r="HCG28" s="29"/>
      <c r="HCH28" s="29"/>
      <c r="HCI28" s="29"/>
      <c r="HCJ28" s="29"/>
      <c r="HCK28" s="29"/>
      <c r="HCL28" s="29"/>
      <c r="HCM28" s="29"/>
      <c r="HCN28" s="29"/>
      <c r="HCO28" s="29"/>
      <c r="HCP28" s="29"/>
      <c r="HCQ28" s="29"/>
      <c r="HCR28" s="29"/>
      <c r="HCS28" s="29"/>
      <c r="HCT28" s="29"/>
      <c r="HCU28" s="29"/>
      <c r="HCV28" s="29"/>
      <c r="HCW28" s="29"/>
      <c r="HCX28" s="29"/>
      <c r="HCY28" s="29"/>
      <c r="HCZ28" s="29"/>
      <c r="HDA28" s="29"/>
      <c r="HDB28" s="29"/>
      <c r="HDC28" s="29"/>
      <c r="HDD28" s="29"/>
      <c r="HDE28" s="29"/>
      <c r="HDF28" s="29"/>
      <c r="HDG28" s="29"/>
      <c r="HDH28" s="29"/>
      <c r="HDI28" s="29"/>
      <c r="HDJ28" s="29"/>
      <c r="HDK28" s="29"/>
      <c r="HDL28" s="29"/>
      <c r="HDM28" s="29"/>
      <c r="HDN28" s="29"/>
      <c r="HDO28" s="29"/>
      <c r="HDP28" s="29"/>
      <c r="HDQ28" s="29"/>
      <c r="HDR28" s="29"/>
      <c r="HDS28" s="29"/>
      <c r="HDT28" s="29"/>
      <c r="HDU28" s="29"/>
      <c r="HDV28" s="29"/>
      <c r="HDW28" s="29"/>
      <c r="HDX28" s="29"/>
      <c r="HDY28" s="29"/>
      <c r="HDZ28" s="29"/>
      <c r="HEA28" s="29"/>
      <c r="HEB28" s="29"/>
      <c r="HEC28" s="29"/>
      <c r="HED28" s="29"/>
      <c r="HEE28" s="29"/>
      <c r="HEF28" s="29"/>
      <c r="HEG28" s="29"/>
      <c r="HEH28" s="29"/>
      <c r="HEI28" s="29"/>
      <c r="HEJ28" s="29"/>
      <c r="HEK28" s="29"/>
      <c r="HEL28" s="29"/>
      <c r="HEM28" s="29"/>
      <c r="HEN28" s="29"/>
      <c r="HEO28" s="29"/>
      <c r="HEP28" s="29"/>
      <c r="HEQ28" s="29"/>
      <c r="HER28" s="29"/>
      <c r="HES28" s="29"/>
      <c r="HET28" s="29"/>
      <c r="HEU28" s="29"/>
      <c r="HEV28" s="29"/>
      <c r="HEW28" s="29"/>
      <c r="HEX28" s="29"/>
      <c r="HEY28" s="29"/>
      <c r="HEZ28" s="29"/>
      <c r="HFA28" s="29"/>
      <c r="HFB28" s="29"/>
      <c r="HFC28" s="29"/>
      <c r="HFD28" s="29"/>
      <c r="HFE28" s="29"/>
      <c r="HFF28" s="29"/>
      <c r="HFG28" s="29"/>
      <c r="HFH28" s="29"/>
      <c r="HFI28" s="29"/>
      <c r="HFJ28" s="29"/>
      <c r="HFK28" s="29"/>
      <c r="HFL28" s="29"/>
      <c r="HFM28" s="29"/>
      <c r="HFN28" s="29"/>
      <c r="HFO28" s="29"/>
      <c r="HFP28" s="29"/>
      <c r="HFQ28" s="29"/>
      <c r="HFR28" s="29"/>
      <c r="HFS28" s="29"/>
      <c r="HFT28" s="29"/>
      <c r="HFU28" s="29"/>
      <c r="HFV28" s="29"/>
      <c r="HFW28" s="29"/>
      <c r="HFX28" s="29"/>
      <c r="HFY28" s="29"/>
      <c r="HFZ28" s="29"/>
      <c r="HGA28" s="29"/>
      <c r="HGB28" s="29"/>
      <c r="HGC28" s="29"/>
      <c r="HGD28" s="29"/>
      <c r="HGE28" s="29"/>
      <c r="HGF28" s="29"/>
      <c r="HGG28" s="29"/>
      <c r="HGH28" s="29"/>
      <c r="HGI28" s="29"/>
      <c r="HGJ28" s="29"/>
      <c r="HGK28" s="29"/>
      <c r="HGL28" s="29"/>
      <c r="HGM28" s="29"/>
      <c r="HGN28" s="29"/>
      <c r="HGO28" s="29"/>
      <c r="HGP28" s="29"/>
      <c r="HGQ28" s="29"/>
      <c r="HGR28" s="29"/>
      <c r="HGS28" s="29"/>
      <c r="HGT28" s="29"/>
      <c r="HGU28" s="29"/>
      <c r="HGV28" s="29"/>
      <c r="HGW28" s="29"/>
      <c r="HGX28" s="29"/>
      <c r="HGY28" s="29"/>
      <c r="HGZ28" s="29"/>
      <c r="HHA28" s="29"/>
      <c r="HHB28" s="29"/>
      <c r="HHC28" s="29"/>
      <c r="HHD28" s="29"/>
      <c r="HHE28" s="29"/>
      <c r="HHF28" s="29"/>
      <c r="HHG28" s="29"/>
      <c r="HHH28" s="29"/>
      <c r="HHI28" s="29"/>
      <c r="HHJ28" s="29"/>
      <c r="HHK28" s="29"/>
      <c r="HHL28" s="29"/>
      <c r="HHM28" s="29"/>
      <c r="HHN28" s="29"/>
      <c r="HHO28" s="29"/>
      <c r="HHP28" s="29"/>
      <c r="HHQ28" s="29"/>
      <c r="HHR28" s="29"/>
      <c r="HHS28" s="29"/>
      <c r="HHT28" s="29"/>
      <c r="HHU28" s="29"/>
      <c r="HHV28" s="29"/>
      <c r="HHW28" s="29"/>
      <c r="HHX28" s="29"/>
      <c r="HHY28" s="29"/>
      <c r="HHZ28" s="29"/>
      <c r="HIA28" s="29"/>
      <c r="HIB28" s="29"/>
      <c r="HIC28" s="29"/>
      <c r="HID28" s="29"/>
      <c r="HIE28" s="29"/>
      <c r="HIF28" s="29"/>
      <c r="HIG28" s="29"/>
      <c r="HIH28" s="29"/>
      <c r="HII28" s="29"/>
      <c r="HIJ28" s="29"/>
      <c r="HIK28" s="29"/>
      <c r="HIL28" s="29"/>
      <c r="HIM28" s="29"/>
      <c r="HIN28" s="29"/>
      <c r="HIO28" s="29"/>
      <c r="HIP28" s="29"/>
      <c r="HIQ28" s="29"/>
      <c r="HIR28" s="29"/>
      <c r="HIS28" s="29"/>
      <c r="HIT28" s="29"/>
      <c r="HIU28" s="29"/>
      <c r="HIV28" s="29"/>
      <c r="HIW28" s="29"/>
      <c r="HIX28" s="29"/>
      <c r="HIY28" s="29"/>
      <c r="HIZ28" s="29"/>
      <c r="HJA28" s="29"/>
      <c r="HJB28" s="29"/>
      <c r="HJC28" s="29"/>
      <c r="HJD28" s="29"/>
      <c r="HJE28" s="29"/>
      <c r="HJF28" s="29"/>
      <c r="HJG28" s="29"/>
      <c r="HJH28" s="29"/>
      <c r="HJI28" s="29"/>
      <c r="HJJ28" s="29"/>
      <c r="HJK28" s="29"/>
      <c r="HJL28" s="29"/>
      <c r="HJM28" s="29"/>
      <c r="HJN28" s="29"/>
      <c r="HJO28" s="29"/>
      <c r="HJP28" s="29"/>
      <c r="HJQ28" s="29"/>
      <c r="HJR28" s="29"/>
      <c r="HJS28" s="29"/>
      <c r="HJT28" s="29"/>
      <c r="HJU28" s="29"/>
      <c r="HJV28" s="29"/>
      <c r="HJW28" s="29"/>
      <c r="HJX28" s="29"/>
      <c r="HJY28" s="29"/>
      <c r="HJZ28" s="29"/>
      <c r="HKA28" s="29"/>
      <c r="HKB28" s="29"/>
      <c r="HKC28" s="29"/>
      <c r="HKD28" s="29"/>
      <c r="HKE28" s="29"/>
      <c r="HKF28" s="29"/>
      <c r="HKG28" s="29"/>
      <c r="HKH28" s="29"/>
      <c r="HKI28" s="29"/>
      <c r="HKJ28" s="29"/>
      <c r="HKK28" s="29"/>
      <c r="HKL28" s="29"/>
      <c r="HKM28" s="29"/>
      <c r="HKN28" s="29"/>
      <c r="HKO28" s="29"/>
      <c r="HKP28" s="29"/>
      <c r="HKQ28" s="29"/>
      <c r="HKR28" s="29"/>
      <c r="HKS28" s="29"/>
      <c r="HKT28" s="29"/>
      <c r="HKU28" s="29"/>
      <c r="HKV28" s="29"/>
      <c r="HKW28" s="29"/>
      <c r="HKX28" s="29"/>
      <c r="HKY28" s="29"/>
      <c r="HKZ28" s="29"/>
      <c r="HLA28" s="29"/>
      <c r="HLB28" s="29"/>
      <c r="HLC28" s="29"/>
      <c r="HLD28" s="29"/>
      <c r="HLE28" s="29"/>
      <c r="HLF28" s="29"/>
      <c r="HLG28" s="29"/>
      <c r="HLH28" s="29"/>
      <c r="HLI28" s="29"/>
      <c r="HLJ28" s="29"/>
      <c r="HLK28" s="29"/>
      <c r="HLL28" s="29"/>
      <c r="HLM28" s="29"/>
      <c r="HLN28" s="29"/>
      <c r="HLO28" s="29"/>
      <c r="HLP28" s="29"/>
      <c r="HLQ28" s="29"/>
      <c r="HLR28" s="29"/>
      <c r="HLS28" s="29"/>
      <c r="HLT28" s="29"/>
      <c r="HLU28" s="29"/>
      <c r="HLV28" s="29"/>
      <c r="HLW28" s="29"/>
      <c r="HLX28" s="29"/>
      <c r="HLY28" s="29"/>
      <c r="HLZ28" s="29"/>
      <c r="HMA28" s="29"/>
      <c r="HMB28" s="29"/>
      <c r="HMC28" s="29"/>
      <c r="HMD28" s="29"/>
      <c r="HME28" s="29"/>
      <c r="HMF28" s="29"/>
      <c r="HMG28" s="29"/>
      <c r="HMH28" s="29"/>
      <c r="HMI28" s="29"/>
      <c r="HMJ28" s="29"/>
      <c r="HMK28" s="29"/>
      <c r="HML28" s="29"/>
      <c r="HMM28" s="29"/>
      <c r="HMN28" s="29"/>
      <c r="HMO28" s="29"/>
      <c r="HMP28" s="29"/>
      <c r="HMQ28" s="29"/>
      <c r="HMR28" s="29"/>
      <c r="HMS28" s="29"/>
      <c r="HMT28" s="29"/>
      <c r="HMU28" s="29"/>
      <c r="HMV28" s="29"/>
      <c r="HMW28" s="29"/>
      <c r="HMX28" s="29"/>
      <c r="HMY28" s="29"/>
      <c r="HMZ28" s="29"/>
      <c r="HNA28" s="29"/>
      <c r="HNB28" s="29"/>
      <c r="HNC28" s="29"/>
      <c r="HND28" s="29"/>
      <c r="HNE28" s="29"/>
      <c r="HNF28" s="29"/>
      <c r="HNG28" s="29"/>
      <c r="HNH28" s="29"/>
      <c r="HNI28" s="29"/>
      <c r="HNJ28" s="29"/>
      <c r="HNK28" s="29"/>
      <c r="HNL28" s="29"/>
      <c r="HNM28" s="29"/>
      <c r="HNN28" s="29"/>
      <c r="HNO28" s="29"/>
      <c r="HNP28" s="29"/>
      <c r="HNQ28" s="29"/>
      <c r="HNR28" s="29"/>
      <c r="HNS28" s="29"/>
      <c r="HNT28" s="29"/>
      <c r="HNU28" s="29"/>
      <c r="HNV28" s="29"/>
      <c r="HNW28" s="29"/>
      <c r="HNX28" s="29"/>
      <c r="HNY28" s="29"/>
      <c r="HNZ28" s="29"/>
      <c r="HOA28" s="29"/>
      <c r="HOB28" s="29"/>
      <c r="HOC28" s="29"/>
      <c r="HOD28" s="29"/>
      <c r="HOE28" s="29"/>
      <c r="HOF28" s="29"/>
      <c r="HOG28" s="29"/>
      <c r="HOH28" s="29"/>
      <c r="HOI28" s="29"/>
      <c r="HOJ28" s="29"/>
      <c r="HOK28" s="29"/>
      <c r="HOL28" s="29"/>
      <c r="HOM28" s="29"/>
      <c r="HON28" s="29"/>
      <c r="HOO28" s="29"/>
      <c r="HOP28" s="29"/>
      <c r="HOQ28" s="29"/>
      <c r="HOR28" s="29"/>
      <c r="HOS28" s="29"/>
      <c r="HOT28" s="29"/>
      <c r="HOU28" s="29"/>
      <c r="HOV28" s="29"/>
      <c r="HOW28" s="29"/>
      <c r="HOX28" s="29"/>
      <c r="HOY28" s="29"/>
      <c r="HOZ28" s="29"/>
      <c r="HPA28" s="29"/>
      <c r="HPB28" s="29"/>
      <c r="HPC28" s="29"/>
      <c r="HPD28" s="29"/>
      <c r="HPE28" s="29"/>
      <c r="HPF28" s="29"/>
      <c r="HPG28" s="29"/>
      <c r="HPH28" s="29"/>
      <c r="HPI28" s="29"/>
      <c r="HPJ28" s="29"/>
      <c r="HPK28" s="29"/>
      <c r="HPL28" s="29"/>
      <c r="HPM28" s="29"/>
      <c r="HPN28" s="29"/>
      <c r="HPO28" s="29"/>
      <c r="HPP28" s="29"/>
      <c r="HPQ28" s="29"/>
      <c r="HPR28" s="29"/>
      <c r="HPS28" s="29"/>
      <c r="HPT28" s="29"/>
      <c r="HPU28" s="29"/>
      <c r="HPV28" s="29"/>
      <c r="HPW28" s="29"/>
      <c r="HPX28" s="29"/>
      <c r="HPY28" s="29"/>
      <c r="HPZ28" s="29"/>
      <c r="HQA28" s="29"/>
      <c r="HQB28" s="29"/>
      <c r="HQC28" s="29"/>
      <c r="HQD28" s="29"/>
      <c r="HQE28" s="29"/>
      <c r="HQF28" s="29"/>
      <c r="HQG28" s="29"/>
      <c r="HQH28" s="29"/>
      <c r="HQI28" s="29"/>
      <c r="HQJ28" s="29"/>
      <c r="HQK28" s="29"/>
      <c r="HQL28" s="29"/>
      <c r="HQM28" s="29"/>
      <c r="HQN28" s="29"/>
      <c r="HQO28" s="29"/>
      <c r="HQP28" s="29"/>
      <c r="HQQ28" s="29"/>
      <c r="HQR28" s="29"/>
      <c r="HQS28" s="29"/>
      <c r="HQT28" s="29"/>
      <c r="HQU28" s="29"/>
      <c r="HQV28" s="29"/>
      <c r="HQW28" s="29"/>
      <c r="HQX28" s="29"/>
      <c r="HQY28" s="29"/>
      <c r="HQZ28" s="29"/>
      <c r="HRA28" s="29"/>
      <c r="HRB28" s="29"/>
      <c r="HRC28" s="29"/>
      <c r="HRD28" s="29"/>
      <c r="HRE28" s="29"/>
      <c r="HRF28" s="29"/>
      <c r="HRG28" s="29"/>
      <c r="HRH28" s="29"/>
      <c r="HRI28" s="29"/>
      <c r="HRJ28" s="29"/>
      <c r="HRK28" s="29"/>
      <c r="HRL28" s="29"/>
      <c r="HRM28" s="29"/>
      <c r="HRN28" s="29"/>
      <c r="HRO28" s="29"/>
      <c r="HRP28" s="29"/>
      <c r="HRQ28" s="29"/>
      <c r="HRR28" s="29"/>
      <c r="HRS28" s="29"/>
      <c r="HRT28" s="29"/>
      <c r="HRU28" s="29"/>
      <c r="HRV28" s="29"/>
      <c r="HRW28" s="29"/>
      <c r="HRX28" s="29"/>
      <c r="HRY28" s="29"/>
      <c r="HRZ28" s="29"/>
      <c r="HSA28" s="29"/>
      <c r="HSB28" s="29"/>
      <c r="HSC28" s="29"/>
      <c r="HSD28" s="29"/>
      <c r="HSE28" s="29"/>
      <c r="HSF28" s="29"/>
      <c r="HSG28" s="29"/>
      <c r="HSH28" s="29"/>
      <c r="HSI28" s="29"/>
      <c r="HSJ28" s="29"/>
      <c r="HSK28" s="29"/>
      <c r="HSL28" s="29"/>
      <c r="HSM28" s="29"/>
      <c r="HSN28" s="29"/>
      <c r="HSO28" s="29"/>
      <c r="HSP28" s="29"/>
      <c r="HSQ28" s="29"/>
      <c r="HSR28" s="29"/>
      <c r="HSS28" s="29"/>
      <c r="HST28" s="29"/>
      <c r="HSU28" s="29"/>
      <c r="HSV28" s="29"/>
      <c r="HSW28" s="29"/>
      <c r="HSX28" s="29"/>
      <c r="HSY28" s="29"/>
      <c r="HSZ28" s="29"/>
      <c r="HTA28" s="29"/>
      <c r="HTB28" s="29"/>
      <c r="HTC28" s="29"/>
      <c r="HTD28" s="29"/>
      <c r="HTE28" s="29"/>
      <c r="HTF28" s="29"/>
      <c r="HTG28" s="29"/>
      <c r="HTH28" s="29"/>
      <c r="HTI28" s="29"/>
      <c r="HTJ28" s="29"/>
      <c r="HTK28" s="29"/>
      <c r="HTL28" s="29"/>
      <c r="HTM28" s="29"/>
      <c r="HTN28" s="29"/>
      <c r="HTO28" s="29"/>
      <c r="HTP28" s="29"/>
      <c r="HTQ28" s="29"/>
      <c r="HTR28" s="29"/>
      <c r="HTS28" s="29"/>
      <c r="HTT28" s="29"/>
      <c r="HTU28" s="29"/>
      <c r="HTV28" s="29"/>
      <c r="HTW28" s="29"/>
      <c r="HTX28" s="29"/>
      <c r="HTY28" s="29"/>
      <c r="HTZ28" s="29"/>
      <c r="HUA28" s="29"/>
      <c r="HUB28" s="29"/>
      <c r="HUC28" s="29"/>
      <c r="HUD28" s="29"/>
      <c r="HUE28" s="29"/>
      <c r="HUF28" s="29"/>
      <c r="HUG28" s="29"/>
      <c r="HUH28" s="29"/>
      <c r="HUI28" s="29"/>
      <c r="HUJ28" s="29"/>
      <c r="HUK28" s="29"/>
      <c r="HUL28" s="29"/>
      <c r="HUM28" s="29"/>
      <c r="HUN28" s="29"/>
      <c r="HUO28" s="29"/>
      <c r="HUP28" s="29"/>
      <c r="HUQ28" s="29"/>
      <c r="HUR28" s="29"/>
      <c r="HUS28" s="29"/>
      <c r="HUT28" s="29"/>
      <c r="HUU28" s="29"/>
      <c r="HUV28" s="29"/>
      <c r="HUW28" s="29"/>
      <c r="HUX28" s="29"/>
      <c r="HUY28" s="29"/>
      <c r="HUZ28" s="29"/>
      <c r="HVA28" s="29"/>
      <c r="HVB28" s="29"/>
      <c r="HVC28" s="29"/>
      <c r="HVD28" s="29"/>
      <c r="HVE28" s="29"/>
      <c r="HVF28" s="29"/>
      <c r="HVG28" s="29"/>
      <c r="HVH28" s="29"/>
      <c r="HVI28" s="29"/>
      <c r="HVJ28" s="29"/>
      <c r="HVK28" s="29"/>
      <c r="HVL28" s="29"/>
      <c r="HVM28" s="29"/>
      <c r="HVN28" s="29"/>
      <c r="HVO28" s="29"/>
      <c r="HVP28" s="29"/>
      <c r="HVQ28" s="29"/>
      <c r="HVR28" s="29"/>
      <c r="HVS28" s="29"/>
      <c r="HVT28" s="29"/>
      <c r="HVU28" s="29"/>
      <c r="HVV28" s="29"/>
      <c r="HVW28" s="29"/>
      <c r="HVX28" s="29"/>
      <c r="HVY28" s="29"/>
      <c r="HVZ28" s="29"/>
      <c r="HWA28" s="29"/>
      <c r="HWB28" s="29"/>
      <c r="HWC28" s="29"/>
      <c r="HWD28" s="29"/>
      <c r="HWE28" s="29"/>
      <c r="HWF28" s="29"/>
      <c r="HWG28" s="29"/>
      <c r="HWH28" s="29"/>
      <c r="HWI28" s="29"/>
      <c r="HWJ28" s="29"/>
      <c r="HWK28" s="29"/>
      <c r="HWL28" s="29"/>
      <c r="HWM28" s="29"/>
      <c r="HWN28" s="29"/>
      <c r="HWO28" s="29"/>
      <c r="HWP28" s="29"/>
      <c r="HWQ28" s="29"/>
      <c r="HWR28" s="29"/>
      <c r="HWS28" s="29"/>
      <c r="HWT28" s="29"/>
      <c r="HWU28" s="29"/>
      <c r="HWV28" s="29"/>
      <c r="HWW28" s="29"/>
      <c r="HWX28" s="29"/>
      <c r="HWY28" s="29"/>
      <c r="HWZ28" s="29"/>
      <c r="HXA28" s="29"/>
      <c r="HXB28" s="29"/>
      <c r="HXC28" s="29"/>
      <c r="HXD28" s="29"/>
      <c r="HXE28" s="29"/>
      <c r="HXF28" s="29"/>
      <c r="HXG28" s="29"/>
      <c r="HXH28" s="29"/>
      <c r="HXI28" s="29"/>
      <c r="HXJ28" s="29"/>
      <c r="HXK28" s="29"/>
      <c r="HXL28" s="29"/>
      <c r="HXM28" s="29"/>
      <c r="HXN28" s="29"/>
      <c r="HXO28" s="29"/>
      <c r="HXP28" s="29"/>
      <c r="HXQ28" s="29"/>
      <c r="HXR28" s="29"/>
      <c r="HXS28" s="29"/>
      <c r="HXT28" s="29"/>
      <c r="HXU28" s="29"/>
      <c r="HXV28" s="29"/>
      <c r="HXW28" s="29"/>
      <c r="HXX28" s="29"/>
      <c r="HXY28" s="29"/>
      <c r="HXZ28" s="29"/>
      <c r="HYA28" s="29"/>
      <c r="HYB28" s="29"/>
      <c r="HYC28" s="29"/>
      <c r="HYD28" s="29"/>
      <c r="HYE28" s="29"/>
      <c r="HYF28" s="29"/>
      <c r="HYG28" s="29"/>
      <c r="HYH28" s="29"/>
      <c r="HYI28" s="29"/>
      <c r="HYJ28" s="29"/>
      <c r="HYK28" s="29"/>
      <c r="HYL28" s="29"/>
      <c r="HYM28" s="29"/>
      <c r="HYN28" s="29"/>
      <c r="HYO28" s="29"/>
      <c r="HYP28" s="29"/>
      <c r="HYQ28" s="29"/>
      <c r="HYR28" s="29"/>
      <c r="HYS28" s="29"/>
      <c r="HYT28" s="29"/>
      <c r="HYU28" s="29"/>
      <c r="HYV28" s="29"/>
      <c r="HYW28" s="29"/>
      <c r="HYX28" s="29"/>
      <c r="HYY28" s="29"/>
      <c r="HYZ28" s="29"/>
      <c r="HZA28" s="29"/>
      <c r="HZB28" s="29"/>
      <c r="HZC28" s="29"/>
      <c r="HZD28" s="29"/>
      <c r="HZE28" s="29"/>
      <c r="HZF28" s="29"/>
      <c r="HZG28" s="29"/>
      <c r="HZH28" s="29"/>
      <c r="HZI28" s="29"/>
      <c r="HZJ28" s="29"/>
      <c r="HZK28" s="29"/>
      <c r="HZL28" s="29"/>
      <c r="HZM28" s="29"/>
      <c r="HZN28" s="29"/>
      <c r="HZO28" s="29"/>
      <c r="HZP28" s="29"/>
      <c r="HZQ28" s="29"/>
      <c r="HZR28" s="29"/>
      <c r="HZS28" s="29"/>
      <c r="HZT28" s="29"/>
      <c r="HZU28" s="29"/>
      <c r="HZV28" s="29"/>
      <c r="HZW28" s="29"/>
      <c r="HZX28" s="29"/>
      <c r="HZY28" s="29"/>
      <c r="HZZ28" s="29"/>
      <c r="IAA28" s="29"/>
      <c r="IAB28" s="29"/>
      <c r="IAC28" s="29"/>
      <c r="IAD28" s="29"/>
      <c r="IAE28" s="29"/>
      <c r="IAF28" s="29"/>
      <c r="IAG28" s="29"/>
      <c r="IAH28" s="29"/>
      <c r="IAI28" s="29"/>
      <c r="IAJ28" s="29"/>
      <c r="IAK28" s="29"/>
      <c r="IAL28" s="29"/>
      <c r="IAM28" s="29"/>
      <c r="IAN28" s="29"/>
      <c r="IAO28" s="29"/>
      <c r="IAP28" s="29"/>
      <c r="IAQ28" s="29"/>
      <c r="IAR28" s="29"/>
      <c r="IAS28" s="29"/>
      <c r="IAT28" s="29"/>
      <c r="IAU28" s="29"/>
      <c r="IAV28" s="29"/>
      <c r="IAW28" s="29"/>
      <c r="IAX28" s="29"/>
      <c r="IAY28" s="29"/>
      <c r="IAZ28" s="29"/>
      <c r="IBA28" s="29"/>
      <c r="IBB28" s="29"/>
      <c r="IBC28" s="29"/>
      <c r="IBD28" s="29"/>
      <c r="IBE28" s="29"/>
      <c r="IBF28" s="29"/>
      <c r="IBG28" s="29"/>
      <c r="IBH28" s="29"/>
      <c r="IBI28" s="29"/>
      <c r="IBJ28" s="29"/>
      <c r="IBK28" s="29"/>
      <c r="IBL28" s="29"/>
      <c r="IBM28" s="29"/>
      <c r="IBN28" s="29"/>
      <c r="IBO28" s="29"/>
      <c r="IBP28" s="29"/>
      <c r="IBQ28" s="29"/>
      <c r="IBR28" s="29"/>
      <c r="IBS28" s="29"/>
      <c r="IBT28" s="29"/>
      <c r="IBU28" s="29"/>
      <c r="IBV28" s="29"/>
      <c r="IBW28" s="29"/>
      <c r="IBX28" s="29"/>
      <c r="IBY28" s="29"/>
      <c r="IBZ28" s="29"/>
      <c r="ICA28" s="29"/>
      <c r="ICB28" s="29"/>
      <c r="ICC28" s="29"/>
      <c r="ICD28" s="29"/>
      <c r="ICE28" s="29"/>
      <c r="ICF28" s="29"/>
      <c r="ICG28" s="29"/>
      <c r="ICH28" s="29"/>
      <c r="ICI28" s="29"/>
      <c r="ICJ28" s="29"/>
      <c r="ICK28" s="29"/>
      <c r="ICL28" s="29"/>
      <c r="ICM28" s="29"/>
      <c r="ICN28" s="29"/>
      <c r="ICO28" s="29"/>
      <c r="ICP28" s="29"/>
      <c r="ICQ28" s="29"/>
      <c r="ICR28" s="29"/>
      <c r="ICS28" s="29"/>
      <c r="ICT28" s="29"/>
      <c r="ICU28" s="29"/>
      <c r="ICV28" s="29"/>
      <c r="ICW28" s="29"/>
      <c r="ICX28" s="29"/>
      <c r="ICY28" s="29"/>
      <c r="ICZ28" s="29"/>
      <c r="IDA28" s="29"/>
      <c r="IDB28" s="29"/>
      <c r="IDC28" s="29"/>
      <c r="IDD28" s="29"/>
      <c r="IDE28" s="29"/>
      <c r="IDF28" s="29"/>
      <c r="IDG28" s="29"/>
      <c r="IDH28" s="29"/>
      <c r="IDI28" s="29"/>
      <c r="IDJ28" s="29"/>
      <c r="IDK28" s="29"/>
      <c r="IDL28" s="29"/>
      <c r="IDM28" s="29"/>
      <c r="IDN28" s="29"/>
      <c r="IDO28" s="29"/>
      <c r="IDP28" s="29"/>
      <c r="IDQ28" s="29"/>
      <c r="IDR28" s="29"/>
      <c r="IDS28" s="29"/>
      <c r="IDT28" s="29"/>
      <c r="IDU28" s="29"/>
      <c r="IDV28" s="29"/>
      <c r="IDW28" s="29"/>
      <c r="IDX28" s="29"/>
      <c r="IDY28" s="29"/>
      <c r="IDZ28" s="29"/>
      <c r="IEA28" s="29"/>
      <c r="IEB28" s="29"/>
      <c r="IEC28" s="29"/>
      <c r="IED28" s="29"/>
      <c r="IEE28" s="29"/>
      <c r="IEF28" s="29"/>
      <c r="IEG28" s="29"/>
      <c r="IEH28" s="29"/>
      <c r="IEI28" s="29"/>
      <c r="IEJ28" s="29"/>
      <c r="IEK28" s="29"/>
      <c r="IEL28" s="29"/>
      <c r="IEM28" s="29"/>
      <c r="IEN28" s="29"/>
      <c r="IEO28" s="29"/>
      <c r="IEP28" s="29"/>
      <c r="IEQ28" s="29"/>
      <c r="IER28" s="29"/>
      <c r="IES28" s="29"/>
      <c r="IET28" s="29"/>
      <c r="IEU28" s="29"/>
      <c r="IEV28" s="29"/>
      <c r="IEW28" s="29"/>
      <c r="IEX28" s="29"/>
      <c r="IEY28" s="29"/>
      <c r="IEZ28" s="29"/>
      <c r="IFA28" s="29"/>
      <c r="IFB28" s="29"/>
      <c r="IFC28" s="29"/>
      <c r="IFD28" s="29"/>
      <c r="IFE28" s="29"/>
      <c r="IFF28" s="29"/>
      <c r="IFG28" s="29"/>
      <c r="IFH28" s="29"/>
      <c r="IFI28" s="29"/>
      <c r="IFJ28" s="29"/>
      <c r="IFK28" s="29"/>
      <c r="IFL28" s="29"/>
      <c r="IFM28" s="29"/>
      <c r="IFN28" s="29"/>
      <c r="IFO28" s="29"/>
      <c r="IFP28" s="29"/>
      <c r="IFQ28" s="29"/>
      <c r="IFR28" s="29"/>
      <c r="IFS28" s="29"/>
      <c r="IFT28" s="29"/>
      <c r="IFU28" s="29"/>
      <c r="IFV28" s="29"/>
      <c r="IFW28" s="29"/>
      <c r="IFX28" s="29"/>
      <c r="IFY28" s="29"/>
      <c r="IFZ28" s="29"/>
      <c r="IGA28" s="29"/>
      <c r="IGB28" s="29"/>
      <c r="IGC28" s="29"/>
      <c r="IGD28" s="29"/>
      <c r="IGE28" s="29"/>
      <c r="IGF28" s="29"/>
      <c r="IGG28" s="29"/>
      <c r="IGH28" s="29"/>
      <c r="IGI28" s="29"/>
      <c r="IGJ28" s="29"/>
      <c r="IGK28" s="29"/>
      <c r="IGL28" s="29"/>
      <c r="IGM28" s="29"/>
      <c r="IGN28" s="29"/>
      <c r="IGO28" s="29"/>
      <c r="IGP28" s="29"/>
      <c r="IGQ28" s="29"/>
      <c r="IGR28" s="29"/>
      <c r="IGS28" s="29"/>
      <c r="IGT28" s="29"/>
      <c r="IGU28" s="29"/>
      <c r="IGV28" s="29"/>
      <c r="IGW28" s="29"/>
      <c r="IGX28" s="29"/>
      <c r="IGY28" s="29"/>
      <c r="IGZ28" s="29"/>
      <c r="IHA28" s="29"/>
      <c r="IHB28" s="29"/>
      <c r="IHC28" s="29"/>
      <c r="IHD28" s="29"/>
      <c r="IHE28" s="29"/>
      <c r="IHF28" s="29"/>
      <c r="IHG28" s="29"/>
      <c r="IHH28" s="29"/>
      <c r="IHI28" s="29"/>
      <c r="IHJ28" s="29"/>
      <c r="IHK28" s="29"/>
      <c r="IHL28" s="29"/>
      <c r="IHM28" s="29"/>
      <c r="IHN28" s="29"/>
      <c r="IHO28" s="29"/>
      <c r="IHP28" s="29"/>
      <c r="IHQ28" s="29"/>
      <c r="IHR28" s="29"/>
      <c r="IHS28" s="29"/>
      <c r="IHT28" s="29"/>
      <c r="IHU28" s="29"/>
      <c r="IHV28" s="29"/>
      <c r="IHW28" s="29"/>
      <c r="IHX28" s="29"/>
      <c r="IHY28" s="29"/>
      <c r="IHZ28" s="29"/>
      <c r="IIA28" s="29"/>
      <c r="IIB28" s="29"/>
      <c r="IIC28" s="29"/>
      <c r="IID28" s="29"/>
      <c r="IIE28" s="29"/>
      <c r="IIF28" s="29"/>
      <c r="IIG28" s="29"/>
      <c r="IIH28" s="29"/>
      <c r="III28" s="29"/>
      <c r="IIJ28" s="29"/>
      <c r="IIK28" s="29"/>
      <c r="IIL28" s="29"/>
      <c r="IIM28" s="29"/>
      <c r="IIN28" s="29"/>
      <c r="IIO28" s="29"/>
      <c r="IIP28" s="29"/>
      <c r="IIQ28" s="29"/>
      <c r="IIR28" s="29"/>
      <c r="IIS28" s="29"/>
      <c r="IIT28" s="29"/>
      <c r="IIU28" s="29"/>
      <c r="IIV28" s="29"/>
      <c r="IIW28" s="29"/>
      <c r="IIX28" s="29"/>
      <c r="IIY28" s="29"/>
      <c r="IIZ28" s="29"/>
      <c r="IJA28" s="29"/>
      <c r="IJB28" s="29"/>
      <c r="IJC28" s="29"/>
      <c r="IJD28" s="29"/>
      <c r="IJE28" s="29"/>
      <c r="IJF28" s="29"/>
      <c r="IJG28" s="29"/>
      <c r="IJH28" s="29"/>
      <c r="IJI28" s="29"/>
      <c r="IJJ28" s="29"/>
      <c r="IJK28" s="29"/>
      <c r="IJL28" s="29"/>
      <c r="IJM28" s="29"/>
      <c r="IJN28" s="29"/>
      <c r="IJO28" s="29"/>
      <c r="IJP28" s="29"/>
      <c r="IJQ28" s="29"/>
      <c r="IJR28" s="29"/>
      <c r="IJS28" s="29"/>
      <c r="IJT28" s="29"/>
      <c r="IJU28" s="29"/>
      <c r="IJV28" s="29"/>
      <c r="IJW28" s="29"/>
      <c r="IJX28" s="29"/>
      <c r="IJY28" s="29"/>
      <c r="IJZ28" s="29"/>
      <c r="IKA28" s="29"/>
      <c r="IKB28" s="29"/>
      <c r="IKC28" s="29"/>
      <c r="IKD28" s="29"/>
      <c r="IKE28" s="29"/>
      <c r="IKF28" s="29"/>
      <c r="IKG28" s="29"/>
      <c r="IKH28" s="29"/>
      <c r="IKI28" s="29"/>
      <c r="IKJ28" s="29"/>
      <c r="IKK28" s="29"/>
      <c r="IKL28" s="29"/>
      <c r="IKM28" s="29"/>
      <c r="IKN28" s="29"/>
      <c r="IKO28" s="29"/>
      <c r="IKP28" s="29"/>
      <c r="IKQ28" s="29"/>
      <c r="IKR28" s="29"/>
      <c r="IKS28" s="29"/>
      <c r="IKT28" s="29"/>
      <c r="IKU28" s="29"/>
      <c r="IKV28" s="29"/>
      <c r="IKW28" s="29"/>
      <c r="IKX28" s="29"/>
      <c r="IKY28" s="29"/>
      <c r="IKZ28" s="29"/>
      <c r="ILA28" s="29"/>
      <c r="ILB28" s="29"/>
      <c r="ILC28" s="29"/>
      <c r="ILD28" s="29"/>
      <c r="ILE28" s="29"/>
      <c r="ILF28" s="29"/>
      <c r="ILG28" s="29"/>
      <c r="ILH28" s="29"/>
      <c r="ILI28" s="29"/>
      <c r="ILJ28" s="29"/>
      <c r="ILK28" s="29"/>
      <c r="ILL28" s="29"/>
      <c r="ILM28" s="29"/>
      <c r="ILN28" s="29"/>
      <c r="ILO28" s="29"/>
      <c r="ILP28" s="29"/>
      <c r="ILQ28" s="29"/>
      <c r="ILR28" s="29"/>
      <c r="ILS28" s="29"/>
      <c r="ILT28" s="29"/>
      <c r="ILU28" s="29"/>
      <c r="ILV28" s="29"/>
      <c r="ILW28" s="29"/>
      <c r="ILX28" s="29"/>
      <c r="ILY28" s="29"/>
      <c r="ILZ28" s="29"/>
      <c r="IMA28" s="29"/>
      <c r="IMB28" s="29"/>
      <c r="IMC28" s="29"/>
      <c r="IMD28" s="29"/>
      <c r="IME28" s="29"/>
      <c r="IMF28" s="29"/>
      <c r="IMG28" s="29"/>
      <c r="IMH28" s="29"/>
      <c r="IMI28" s="29"/>
      <c r="IMJ28" s="29"/>
      <c r="IMK28" s="29"/>
      <c r="IML28" s="29"/>
      <c r="IMM28" s="29"/>
      <c r="IMN28" s="29"/>
      <c r="IMO28" s="29"/>
      <c r="IMP28" s="29"/>
      <c r="IMQ28" s="29"/>
      <c r="IMR28" s="29"/>
      <c r="IMS28" s="29"/>
      <c r="IMT28" s="29"/>
      <c r="IMU28" s="29"/>
      <c r="IMV28" s="29"/>
      <c r="IMW28" s="29"/>
      <c r="IMX28" s="29"/>
      <c r="IMY28" s="29"/>
      <c r="IMZ28" s="29"/>
      <c r="INA28" s="29"/>
      <c r="INB28" s="29"/>
      <c r="INC28" s="29"/>
      <c r="IND28" s="29"/>
      <c r="INE28" s="29"/>
      <c r="INF28" s="29"/>
      <c r="ING28" s="29"/>
      <c r="INH28" s="29"/>
      <c r="INI28" s="29"/>
      <c r="INJ28" s="29"/>
      <c r="INK28" s="29"/>
      <c r="INL28" s="29"/>
      <c r="INM28" s="29"/>
      <c r="INN28" s="29"/>
      <c r="INO28" s="29"/>
      <c r="INP28" s="29"/>
      <c r="INQ28" s="29"/>
      <c r="INR28" s="29"/>
      <c r="INS28" s="29"/>
      <c r="INT28" s="29"/>
      <c r="INU28" s="29"/>
      <c r="INV28" s="29"/>
      <c r="INW28" s="29"/>
      <c r="INX28" s="29"/>
      <c r="INY28" s="29"/>
      <c r="INZ28" s="29"/>
      <c r="IOA28" s="29"/>
      <c r="IOB28" s="29"/>
      <c r="IOC28" s="29"/>
      <c r="IOD28" s="29"/>
      <c r="IOE28" s="29"/>
      <c r="IOF28" s="29"/>
      <c r="IOG28" s="29"/>
      <c r="IOH28" s="29"/>
      <c r="IOI28" s="29"/>
      <c r="IOJ28" s="29"/>
      <c r="IOK28" s="29"/>
      <c r="IOL28" s="29"/>
      <c r="IOM28" s="29"/>
      <c r="ION28" s="29"/>
      <c r="IOO28" s="29"/>
      <c r="IOP28" s="29"/>
      <c r="IOQ28" s="29"/>
      <c r="IOR28" s="29"/>
      <c r="IOS28" s="29"/>
      <c r="IOT28" s="29"/>
      <c r="IOU28" s="29"/>
      <c r="IOV28" s="29"/>
      <c r="IOW28" s="29"/>
      <c r="IOX28" s="29"/>
      <c r="IOY28" s="29"/>
      <c r="IOZ28" s="29"/>
      <c r="IPA28" s="29"/>
      <c r="IPB28" s="29"/>
      <c r="IPC28" s="29"/>
      <c r="IPD28" s="29"/>
      <c r="IPE28" s="29"/>
      <c r="IPF28" s="29"/>
      <c r="IPG28" s="29"/>
      <c r="IPH28" s="29"/>
      <c r="IPI28" s="29"/>
      <c r="IPJ28" s="29"/>
      <c r="IPK28" s="29"/>
      <c r="IPL28" s="29"/>
      <c r="IPM28" s="29"/>
      <c r="IPN28" s="29"/>
      <c r="IPO28" s="29"/>
      <c r="IPP28" s="29"/>
      <c r="IPQ28" s="29"/>
      <c r="IPR28" s="29"/>
      <c r="IPS28" s="29"/>
      <c r="IPT28" s="29"/>
      <c r="IPU28" s="29"/>
      <c r="IPV28" s="29"/>
      <c r="IPW28" s="29"/>
      <c r="IPX28" s="29"/>
      <c r="IPY28" s="29"/>
      <c r="IPZ28" s="29"/>
      <c r="IQA28" s="29"/>
      <c r="IQB28" s="29"/>
      <c r="IQC28" s="29"/>
      <c r="IQD28" s="29"/>
      <c r="IQE28" s="29"/>
      <c r="IQF28" s="29"/>
      <c r="IQG28" s="29"/>
      <c r="IQH28" s="29"/>
      <c r="IQI28" s="29"/>
      <c r="IQJ28" s="29"/>
      <c r="IQK28" s="29"/>
      <c r="IQL28" s="29"/>
      <c r="IQM28" s="29"/>
      <c r="IQN28" s="29"/>
      <c r="IQO28" s="29"/>
      <c r="IQP28" s="29"/>
      <c r="IQQ28" s="29"/>
      <c r="IQR28" s="29"/>
      <c r="IQS28" s="29"/>
      <c r="IQT28" s="29"/>
      <c r="IQU28" s="29"/>
      <c r="IQV28" s="29"/>
      <c r="IQW28" s="29"/>
      <c r="IQX28" s="29"/>
      <c r="IQY28" s="29"/>
      <c r="IQZ28" s="29"/>
      <c r="IRA28" s="29"/>
      <c r="IRB28" s="29"/>
      <c r="IRC28" s="29"/>
      <c r="IRD28" s="29"/>
      <c r="IRE28" s="29"/>
      <c r="IRF28" s="29"/>
      <c r="IRG28" s="29"/>
      <c r="IRH28" s="29"/>
      <c r="IRI28" s="29"/>
      <c r="IRJ28" s="29"/>
      <c r="IRK28" s="29"/>
      <c r="IRL28" s="29"/>
      <c r="IRM28" s="29"/>
      <c r="IRN28" s="29"/>
      <c r="IRO28" s="29"/>
      <c r="IRP28" s="29"/>
      <c r="IRQ28" s="29"/>
      <c r="IRR28" s="29"/>
      <c r="IRS28" s="29"/>
      <c r="IRT28" s="29"/>
      <c r="IRU28" s="29"/>
      <c r="IRV28" s="29"/>
      <c r="IRW28" s="29"/>
      <c r="IRX28" s="29"/>
      <c r="IRY28" s="29"/>
      <c r="IRZ28" s="29"/>
      <c r="ISA28" s="29"/>
      <c r="ISB28" s="29"/>
      <c r="ISC28" s="29"/>
      <c r="ISD28" s="29"/>
      <c r="ISE28" s="29"/>
      <c r="ISF28" s="29"/>
      <c r="ISG28" s="29"/>
      <c r="ISH28" s="29"/>
      <c r="ISI28" s="29"/>
      <c r="ISJ28" s="29"/>
      <c r="ISK28" s="29"/>
      <c r="ISL28" s="29"/>
      <c r="ISM28" s="29"/>
      <c r="ISN28" s="29"/>
      <c r="ISO28" s="29"/>
      <c r="ISP28" s="29"/>
      <c r="ISQ28" s="29"/>
      <c r="ISR28" s="29"/>
      <c r="ISS28" s="29"/>
      <c r="IST28" s="29"/>
      <c r="ISU28" s="29"/>
      <c r="ISV28" s="29"/>
      <c r="ISW28" s="29"/>
      <c r="ISX28" s="29"/>
      <c r="ISY28" s="29"/>
      <c r="ISZ28" s="29"/>
      <c r="ITA28" s="29"/>
      <c r="ITB28" s="29"/>
      <c r="ITC28" s="29"/>
      <c r="ITD28" s="29"/>
      <c r="ITE28" s="29"/>
      <c r="ITF28" s="29"/>
      <c r="ITG28" s="29"/>
      <c r="ITH28" s="29"/>
      <c r="ITI28" s="29"/>
      <c r="ITJ28" s="29"/>
      <c r="ITK28" s="29"/>
      <c r="ITL28" s="29"/>
      <c r="ITM28" s="29"/>
      <c r="ITN28" s="29"/>
      <c r="ITO28" s="29"/>
      <c r="ITP28" s="29"/>
      <c r="ITQ28" s="29"/>
      <c r="ITR28" s="29"/>
      <c r="ITS28" s="29"/>
      <c r="ITT28" s="29"/>
      <c r="ITU28" s="29"/>
      <c r="ITV28" s="29"/>
      <c r="ITW28" s="29"/>
      <c r="ITX28" s="29"/>
      <c r="ITY28" s="29"/>
      <c r="ITZ28" s="29"/>
      <c r="IUA28" s="29"/>
      <c r="IUB28" s="29"/>
      <c r="IUC28" s="29"/>
      <c r="IUD28" s="29"/>
      <c r="IUE28" s="29"/>
      <c r="IUF28" s="29"/>
      <c r="IUG28" s="29"/>
      <c r="IUH28" s="29"/>
      <c r="IUI28" s="29"/>
      <c r="IUJ28" s="29"/>
      <c r="IUK28" s="29"/>
      <c r="IUL28" s="29"/>
      <c r="IUM28" s="29"/>
      <c r="IUN28" s="29"/>
      <c r="IUO28" s="29"/>
      <c r="IUP28" s="29"/>
      <c r="IUQ28" s="29"/>
      <c r="IUR28" s="29"/>
      <c r="IUS28" s="29"/>
      <c r="IUT28" s="29"/>
      <c r="IUU28" s="29"/>
      <c r="IUV28" s="29"/>
      <c r="IUW28" s="29"/>
      <c r="IUX28" s="29"/>
      <c r="IUY28" s="29"/>
      <c r="IUZ28" s="29"/>
      <c r="IVA28" s="29"/>
      <c r="IVB28" s="29"/>
      <c r="IVC28" s="29"/>
      <c r="IVD28" s="29"/>
      <c r="IVE28" s="29"/>
      <c r="IVF28" s="29"/>
      <c r="IVG28" s="29"/>
      <c r="IVH28" s="29"/>
      <c r="IVI28" s="29"/>
      <c r="IVJ28" s="29"/>
      <c r="IVK28" s="29"/>
      <c r="IVL28" s="29"/>
      <c r="IVM28" s="29"/>
      <c r="IVN28" s="29"/>
      <c r="IVO28" s="29"/>
      <c r="IVP28" s="29"/>
      <c r="IVQ28" s="29"/>
      <c r="IVR28" s="29"/>
      <c r="IVS28" s="29"/>
      <c r="IVT28" s="29"/>
      <c r="IVU28" s="29"/>
      <c r="IVV28" s="29"/>
      <c r="IVW28" s="29"/>
      <c r="IVX28" s="29"/>
      <c r="IVY28" s="29"/>
      <c r="IVZ28" s="29"/>
      <c r="IWA28" s="29"/>
      <c r="IWB28" s="29"/>
      <c r="IWC28" s="29"/>
      <c r="IWD28" s="29"/>
      <c r="IWE28" s="29"/>
      <c r="IWF28" s="29"/>
      <c r="IWG28" s="29"/>
      <c r="IWH28" s="29"/>
      <c r="IWI28" s="29"/>
      <c r="IWJ28" s="29"/>
      <c r="IWK28" s="29"/>
      <c r="IWL28" s="29"/>
      <c r="IWM28" s="29"/>
      <c r="IWN28" s="29"/>
      <c r="IWO28" s="29"/>
      <c r="IWP28" s="29"/>
      <c r="IWQ28" s="29"/>
      <c r="IWR28" s="29"/>
      <c r="IWS28" s="29"/>
      <c r="IWT28" s="29"/>
      <c r="IWU28" s="29"/>
      <c r="IWV28" s="29"/>
      <c r="IWW28" s="29"/>
      <c r="IWX28" s="29"/>
      <c r="IWY28" s="29"/>
      <c r="IWZ28" s="29"/>
      <c r="IXA28" s="29"/>
      <c r="IXB28" s="29"/>
      <c r="IXC28" s="29"/>
      <c r="IXD28" s="29"/>
      <c r="IXE28" s="29"/>
      <c r="IXF28" s="29"/>
      <c r="IXG28" s="29"/>
      <c r="IXH28" s="29"/>
      <c r="IXI28" s="29"/>
      <c r="IXJ28" s="29"/>
      <c r="IXK28" s="29"/>
      <c r="IXL28" s="29"/>
      <c r="IXM28" s="29"/>
      <c r="IXN28" s="29"/>
      <c r="IXO28" s="29"/>
      <c r="IXP28" s="29"/>
      <c r="IXQ28" s="29"/>
      <c r="IXR28" s="29"/>
      <c r="IXS28" s="29"/>
      <c r="IXT28" s="29"/>
      <c r="IXU28" s="29"/>
      <c r="IXV28" s="29"/>
      <c r="IXW28" s="29"/>
      <c r="IXX28" s="29"/>
      <c r="IXY28" s="29"/>
      <c r="IXZ28" s="29"/>
      <c r="IYA28" s="29"/>
      <c r="IYB28" s="29"/>
      <c r="IYC28" s="29"/>
      <c r="IYD28" s="29"/>
      <c r="IYE28" s="29"/>
      <c r="IYF28" s="29"/>
      <c r="IYG28" s="29"/>
      <c r="IYH28" s="29"/>
      <c r="IYI28" s="29"/>
      <c r="IYJ28" s="29"/>
      <c r="IYK28" s="29"/>
      <c r="IYL28" s="29"/>
      <c r="IYM28" s="29"/>
      <c r="IYN28" s="29"/>
      <c r="IYO28" s="29"/>
      <c r="IYP28" s="29"/>
      <c r="IYQ28" s="29"/>
      <c r="IYR28" s="29"/>
      <c r="IYS28" s="29"/>
      <c r="IYT28" s="29"/>
      <c r="IYU28" s="29"/>
      <c r="IYV28" s="29"/>
      <c r="IYW28" s="29"/>
      <c r="IYX28" s="29"/>
      <c r="IYY28" s="29"/>
      <c r="IYZ28" s="29"/>
      <c r="IZA28" s="29"/>
      <c r="IZB28" s="29"/>
      <c r="IZC28" s="29"/>
      <c r="IZD28" s="29"/>
      <c r="IZE28" s="29"/>
      <c r="IZF28" s="29"/>
      <c r="IZG28" s="29"/>
      <c r="IZH28" s="29"/>
      <c r="IZI28" s="29"/>
      <c r="IZJ28" s="29"/>
      <c r="IZK28" s="29"/>
      <c r="IZL28" s="29"/>
      <c r="IZM28" s="29"/>
      <c r="IZN28" s="29"/>
      <c r="IZO28" s="29"/>
      <c r="IZP28" s="29"/>
      <c r="IZQ28" s="29"/>
      <c r="IZR28" s="29"/>
      <c r="IZS28" s="29"/>
      <c r="IZT28" s="29"/>
      <c r="IZU28" s="29"/>
      <c r="IZV28" s="29"/>
      <c r="IZW28" s="29"/>
      <c r="IZX28" s="29"/>
      <c r="IZY28" s="29"/>
      <c r="IZZ28" s="29"/>
      <c r="JAA28" s="29"/>
      <c r="JAB28" s="29"/>
      <c r="JAC28" s="29"/>
      <c r="JAD28" s="29"/>
      <c r="JAE28" s="29"/>
      <c r="JAF28" s="29"/>
      <c r="JAG28" s="29"/>
      <c r="JAH28" s="29"/>
      <c r="JAI28" s="29"/>
      <c r="JAJ28" s="29"/>
      <c r="JAK28" s="29"/>
      <c r="JAL28" s="29"/>
      <c r="JAM28" s="29"/>
      <c r="JAN28" s="29"/>
      <c r="JAO28" s="29"/>
      <c r="JAP28" s="29"/>
      <c r="JAQ28" s="29"/>
      <c r="JAR28" s="29"/>
      <c r="JAS28" s="29"/>
      <c r="JAT28" s="29"/>
      <c r="JAU28" s="29"/>
      <c r="JAV28" s="29"/>
      <c r="JAW28" s="29"/>
      <c r="JAX28" s="29"/>
      <c r="JAY28" s="29"/>
      <c r="JAZ28" s="29"/>
      <c r="JBA28" s="29"/>
      <c r="JBB28" s="29"/>
      <c r="JBC28" s="29"/>
      <c r="JBD28" s="29"/>
      <c r="JBE28" s="29"/>
      <c r="JBF28" s="29"/>
      <c r="JBG28" s="29"/>
      <c r="JBH28" s="29"/>
      <c r="JBI28" s="29"/>
      <c r="JBJ28" s="29"/>
      <c r="JBK28" s="29"/>
      <c r="JBL28" s="29"/>
      <c r="JBM28" s="29"/>
      <c r="JBN28" s="29"/>
      <c r="JBO28" s="29"/>
      <c r="JBP28" s="29"/>
      <c r="JBQ28" s="29"/>
      <c r="JBR28" s="29"/>
      <c r="JBS28" s="29"/>
      <c r="JBT28" s="29"/>
      <c r="JBU28" s="29"/>
      <c r="JBV28" s="29"/>
      <c r="JBW28" s="29"/>
      <c r="JBX28" s="29"/>
      <c r="JBY28" s="29"/>
      <c r="JBZ28" s="29"/>
      <c r="JCA28" s="29"/>
      <c r="JCB28" s="29"/>
      <c r="JCC28" s="29"/>
      <c r="JCD28" s="29"/>
      <c r="JCE28" s="29"/>
      <c r="JCF28" s="29"/>
      <c r="JCG28" s="29"/>
      <c r="JCH28" s="29"/>
      <c r="JCI28" s="29"/>
      <c r="JCJ28" s="29"/>
      <c r="JCK28" s="29"/>
      <c r="JCL28" s="29"/>
      <c r="JCM28" s="29"/>
      <c r="JCN28" s="29"/>
      <c r="JCO28" s="29"/>
      <c r="JCP28" s="29"/>
      <c r="JCQ28" s="29"/>
      <c r="JCR28" s="29"/>
      <c r="JCS28" s="29"/>
      <c r="JCT28" s="29"/>
      <c r="JCU28" s="29"/>
      <c r="JCV28" s="29"/>
      <c r="JCW28" s="29"/>
      <c r="JCX28" s="29"/>
      <c r="JCY28" s="29"/>
      <c r="JCZ28" s="29"/>
      <c r="JDA28" s="29"/>
      <c r="JDB28" s="29"/>
      <c r="JDC28" s="29"/>
      <c r="JDD28" s="29"/>
      <c r="JDE28" s="29"/>
      <c r="JDF28" s="29"/>
      <c r="JDG28" s="29"/>
      <c r="JDH28" s="29"/>
      <c r="JDI28" s="29"/>
      <c r="JDJ28" s="29"/>
      <c r="JDK28" s="29"/>
      <c r="JDL28" s="29"/>
      <c r="JDM28" s="29"/>
      <c r="JDN28" s="29"/>
      <c r="JDO28" s="29"/>
      <c r="JDP28" s="29"/>
      <c r="JDQ28" s="29"/>
      <c r="JDR28" s="29"/>
      <c r="JDS28" s="29"/>
      <c r="JDT28" s="29"/>
      <c r="JDU28" s="29"/>
      <c r="JDV28" s="29"/>
      <c r="JDW28" s="29"/>
      <c r="JDX28" s="29"/>
      <c r="JDY28" s="29"/>
      <c r="JDZ28" s="29"/>
      <c r="JEA28" s="29"/>
      <c r="JEB28" s="29"/>
      <c r="JEC28" s="29"/>
      <c r="JED28" s="29"/>
      <c r="JEE28" s="29"/>
      <c r="JEF28" s="29"/>
      <c r="JEG28" s="29"/>
      <c r="JEH28" s="29"/>
      <c r="JEI28" s="29"/>
      <c r="JEJ28" s="29"/>
      <c r="JEK28" s="29"/>
      <c r="JEL28" s="29"/>
      <c r="JEM28" s="29"/>
      <c r="JEN28" s="29"/>
      <c r="JEO28" s="29"/>
      <c r="JEP28" s="29"/>
      <c r="JEQ28" s="29"/>
      <c r="JER28" s="29"/>
      <c r="JES28" s="29"/>
      <c r="JET28" s="29"/>
      <c r="JEU28" s="29"/>
      <c r="JEV28" s="29"/>
      <c r="JEW28" s="29"/>
      <c r="JEX28" s="29"/>
      <c r="JEY28" s="29"/>
      <c r="JEZ28" s="29"/>
      <c r="JFA28" s="29"/>
      <c r="JFB28" s="29"/>
      <c r="JFC28" s="29"/>
      <c r="JFD28" s="29"/>
      <c r="JFE28" s="29"/>
      <c r="JFF28" s="29"/>
      <c r="JFG28" s="29"/>
      <c r="JFH28" s="29"/>
      <c r="JFI28" s="29"/>
      <c r="JFJ28" s="29"/>
      <c r="JFK28" s="29"/>
      <c r="JFL28" s="29"/>
      <c r="JFM28" s="29"/>
      <c r="JFN28" s="29"/>
      <c r="JFO28" s="29"/>
      <c r="JFP28" s="29"/>
      <c r="JFQ28" s="29"/>
      <c r="JFR28" s="29"/>
      <c r="JFS28" s="29"/>
      <c r="JFT28" s="29"/>
      <c r="JFU28" s="29"/>
      <c r="JFV28" s="29"/>
      <c r="JFW28" s="29"/>
      <c r="JFX28" s="29"/>
      <c r="JFY28" s="29"/>
      <c r="JFZ28" s="29"/>
      <c r="JGA28" s="29"/>
      <c r="JGB28" s="29"/>
      <c r="JGC28" s="29"/>
      <c r="JGD28" s="29"/>
      <c r="JGE28" s="29"/>
      <c r="JGF28" s="29"/>
      <c r="JGG28" s="29"/>
      <c r="JGH28" s="29"/>
      <c r="JGI28" s="29"/>
      <c r="JGJ28" s="29"/>
      <c r="JGK28" s="29"/>
      <c r="JGL28" s="29"/>
      <c r="JGM28" s="29"/>
      <c r="JGN28" s="29"/>
      <c r="JGO28" s="29"/>
      <c r="JGP28" s="29"/>
      <c r="JGQ28" s="29"/>
      <c r="JGR28" s="29"/>
      <c r="JGS28" s="29"/>
      <c r="JGT28" s="29"/>
      <c r="JGU28" s="29"/>
      <c r="JGV28" s="29"/>
      <c r="JGW28" s="29"/>
      <c r="JGX28" s="29"/>
      <c r="JGY28" s="29"/>
      <c r="JGZ28" s="29"/>
      <c r="JHA28" s="29"/>
      <c r="JHB28" s="29"/>
      <c r="JHC28" s="29"/>
      <c r="JHD28" s="29"/>
      <c r="JHE28" s="29"/>
      <c r="JHF28" s="29"/>
      <c r="JHG28" s="29"/>
      <c r="JHH28" s="29"/>
      <c r="JHI28" s="29"/>
      <c r="JHJ28" s="29"/>
      <c r="JHK28" s="29"/>
      <c r="JHL28" s="29"/>
      <c r="JHM28" s="29"/>
      <c r="JHN28" s="29"/>
      <c r="JHO28" s="29"/>
      <c r="JHP28" s="29"/>
      <c r="JHQ28" s="29"/>
      <c r="JHR28" s="29"/>
      <c r="JHS28" s="29"/>
      <c r="JHT28" s="29"/>
      <c r="JHU28" s="29"/>
      <c r="JHV28" s="29"/>
      <c r="JHW28" s="29"/>
      <c r="JHX28" s="29"/>
      <c r="JHY28" s="29"/>
      <c r="JHZ28" s="29"/>
      <c r="JIA28" s="29"/>
      <c r="JIB28" s="29"/>
      <c r="JIC28" s="29"/>
      <c r="JID28" s="29"/>
      <c r="JIE28" s="29"/>
      <c r="JIF28" s="29"/>
      <c r="JIG28" s="29"/>
      <c r="JIH28" s="29"/>
      <c r="JII28" s="29"/>
      <c r="JIJ28" s="29"/>
      <c r="JIK28" s="29"/>
      <c r="JIL28" s="29"/>
      <c r="JIM28" s="29"/>
      <c r="JIN28" s="29"/>
      <c r="JIO28" s="29"/>
      <c r="JIP28" s="29"/>
      <c r="JIQ28" s="29"/>
      <c r="JIR28" s="29"/>
      <c r="JIS28" s="29"/>
      <c r="JIT28" s="29"/>
      <c r="JIU28" s="29"/>
      <c r="JIV28" s="29"/>
      <c r="JIW28" s="29"/>
      <c r="JIX28" s="29"/>
      <c r="JIY28" s="29"/>
      <c r="JIZ28" s="29"/>
      <c r="JJA28" s="29"/>
      <c r="JJB28" s="29"/>
      <c r="JJC28" s="29"/>
      <c r="JJD28" s="29"/>
      <c r="JJE28" s="29"/>
      <c r="JJF28" s="29"/>
      <c r="JJG28" s="29"/>
      <c r="JJH28" s="29"/>
      <c r="JJI28" s="29"/>
      <c r="JJJ28" s="29"/>
      <c r="JJK28" s="29"/>
      <c r="JJL28" s="29"/>
      <c r="JJM28" s="29"/>
      <c r="JJN28" s="29"/>
      <c r="JJO28" s="29"/>
      <c r="JJP28" s="29"/>
      <c r="JJQ28" s="29"/>
      <c r="JJR28" s="29"/>
      <c r="JJS28" s="29"/>
      <c r="JJT28" s="29"/>
      <c r="JJU28" s="29"/>
      <c r="JJV28" s="29"/>
      <c r="JJW28" s="29"/>
      <c r="JJX28" s="29"/>
      <c r="JJY28" s="29"/>
      <c r="JJZ28" s="29"/>
      <c r="JKA28" s="29"/>
      <c r="JKB28" s="29"/>
      <c r="JKC28" s="29"/>
      <c r="JKD28" s="29"/>
      <c r="JKE28" s="29"/>
      <c r="JKF28" s="29"/>
      <c r="JKG28" s="29"/>
      <c r="JKH28" s="29"/>
      <c r="JKI28" s="29"/>
      <c r="JKJ28" s="29"/>
      <c r="JKK28" s="29"/>
      <c r="JKL28" s="29"/>
      <c r="JKM28" s="29"/>
      <c r="JKN28" s="29"/>
      <c r="JKO28" s="29"/>
      <c r="JKP28" s="29"/>
      <c r="JKQ28" s="29"/>
      <c r="JKR28" s="29"/>
      <c r="JKS28" s="29"/>
      <c r="JKT28" s="29"/>
      <c r="JKU28" s="29"/>
      <c r="JKV28" s="29"/>
      <c r="JKW28" s="29"/>
      <c r="JKX28" s="29"/>
      <c r="JKY28" s="29"/>
      <c r="JKZ28" s="29"/>
      <c r="JLA28" s="29"/>
      <c r="JLB28" s="29"/>
      <c r="JLC28" s="29"/>
      <c r="JLD28" s="29"/>
      <c r="JLE28" s="29"/>
      <c r="JLF28" s="29"/>
      <c r="JLG28" s="29"/>
      <c r="JLH28" s="29"/>
      <c r="JLI28" s="29"/>
      <c r="JLJ28" s="29"/>
      <c r="JLK28" s="29"/>
      <c r="JLL28" s="29"/>
      <c r="JLM28" s="29"/>
      <c r="JLN28" s="29"/>
      <c r="JLO28" s="29"/>
      <c r="JLP28" s="29"/>
      <c r="JLQ28" s="29"/>
      <c r="JLR28" s="29"/>
      <c r="JLS28" s="29"/>
      <c r="JLT28" s="29"/>
      <c r="JLU28" s="29"/>
      <c r="JLV28" s="29"/>
      <c r="JLW28" s="29"/>
      <c r="JLX28" s="29"/>
      <c r="JLY28" s="29"/>
      <c r="JLZ28" s="29"/>
      <c r="JMA28" s="29"/>
      <c r="JMB28" s="29"/>
      <c r="JMC28" s="29"/>
      <c r="JMD28" s="29"/>
      <c r="JME28" s="29"/>
      <c r="JMF28" s="29"/>
      <c r="JMG28" s="29"/>
      <c r="JMH28" s="29"/>
      <c r="JMI28" s="29"/>
      <c r="JMJ28" s="29"/>
      <c r="JMK28" s="29"/>
      <c r="JML28" s="29"/>
      <c r="JMM28" s="29"/>
      <c r="JMN28" s="29"/>
      <c r="JMO28" s="29"/>
      <c r="JMP28" s="29"/>
      <c r="JMQ28" s="29"/>
      <c r="JMR28" s="29"/>
      <c r="JMS28" s="29"/>
      <c r="JMT28" s="29"/>
      <c r="JMU28" s="29"/>
      <c r="JMV28" s="29"/>
      <c r="JMW28" s="29"/>
      <c r="JMX28" s="29"/>
      <c r="JMY28" s="29"/>
      <c r="JMZ28" s="29"/>
      <c r="JNA28" s="29"/>
      <c r="JNB28" s="29"/>
      <c r="JNC28" s="29"/>
      <c r="JND28" s="29"/>
      <c r="JNE28" s="29"/>
      <c r="JNF28" s="29"/>
      <c r="JNG28" s="29"/>
      <c r="JNH28" s="29"/>
      <c r="JNI28" s="29"/>
      <c r="JNJ28" s="29"/>
      <c r="JNK28" s="29"/>
      <c r="JNL28" s="29"/>
      <c r="JNM28" s="29"/>
      <c r="JNN28" s="29"/>
      <c r="JNO28" s="29"/>
      <c r="JNP28" s="29"/>
      <c r="JNQ28" s="29"/>
      <c r="JNR28" s="29"/>
      <c r="JNS28" s="29"/>
      <c r="JNT28" s="29"/>
      <c r="JNU28" s="29"/>
      <c r="JNV28" s="29"/>
      <c r="JNW28" s="29"/>
      <c r="JNX28" s="29"/>
      <c r="JNY28" s="29"/>
      <c r="JNZ28" s="29"/>
      <c r="JOA28" s="29"/>
      <c r="JOB28" s="29"/>
      <c r="JOC28" s="29"/>
      <c r="JOD28" s="29"/>
      <c r="JOE28" s="29"/>
      <c r="JOF28" s="29"/>
      <c r="JOG28" s="29"/>
      <c r="JOH28" s="29"/>
      <c r="JOI28" s="29"/>
      <c r="JOJ28" s="29"/>
      <c r="JOK28" s="29"/>
      <c r="JOL28" s="29"/>
      <c r="JOM28" s="29"/>
      <c r="JON28" s="29"/>
      <c r="JOO28" s="29"/>
      <c r="JOP28" s="29"/>
      <c r="JOQ28" s="29"/>
      <c r="JOR28" s="29"/>
      <c r="JOS28" s="29"/>
      <c r="JOT28" s="29"/>
      <c r="JOU28" s="29"/>
      <c r="JOV28" s="29"/>
      <c r="JOW28" s="29"/>
      <c r="JOX28" s="29"/>
      <c r="JOY28" s="29"/>
      <c r="JOZ28" s="29"/>
      <c r="JPA28" s="29"/>
      <c r="JPB28" s="29"/>
      <c r="JPC28" s="29"/>
      <c r="JPD28" s="29"/>
      <c r="JPE28" s="29"/>
      <c r="JPF28" s="29"/>
      <c r="JPG28" s="29"/>
      <c r="JPH28" s="29"/>
      <c r="JPI28" s="29"/>
      <c r="JPJ28" s="29"/>
      <c r="JPK28" s="29"/>
      <c r="JPL28" s="29"/>
      <c r="JPM28" s="29"/>
      <c r="JPN28" s="29"/>
      <c r="JPO28" s="29"/>
      <c r="JPP28" s="29"/>
      <c r="JPQ28" s="29"/>
      <c r="JPR28" s="29"/>
      <c r="JPS28" s="29"/>
      <c r="JPT28" s="29"/>
      <c r="JPU28" s="29"/>
      <c r="JPV28" s="29"/>
      <c r="JPW28" s="29"/>
      <c r="JPX28" s="29"/>
      <c r="JPY28" s="29"/>
      <c r="JPZ28" s="29"/>
      <c r="JQA28" s="29"/>
      <c r="JQB28" s="29"/>
      <c r="JQC28" s="29"/>
      <c r="JQD28" s="29"/>
      <c r="JQE28" s="29"/>
      <c r="JQF28" s="29"/>
      <c r="JQG28" s="29"/>
      <c r="JQH28" s="29"/>
      <c r="JQI28" s="29"/>
      <c r="JQJ28" s="29"/>
      <c r="JQK28" s="29"/>
      <c r="JQL28" s="29"/>
      <c r="JQM28" s="29"/>
      <c r="JQN28" s="29"/>
      <c r="JQO28" s="29"/>
      <c r="JQP28" s="29"/>
      <c r="JQQ28" s="29"/>
      <c r="JQR28" s="29"/>
      <c r="JQS28" s="29"/>
      <c r="JQT28" s="29"/>
      <c r="JQU28" s="29"/>
      <c r="JQV28" s="29"/>
      <c r="JQW28" s="29"/>
      <c r="JQX28" s="29"/>
      <c r="JQY28" s="29"/>
      <c r="JQZ28" s="29"/>
      <c r="JRA28" s="29"/>
      <c r="JRB28" s="29"/>
      <c r="JRC28" s="29"/>
      <c r="JRD28" s="29"/>
      <c r="JRE28" s="29"/>
      <c r="JRF28" s="29"/>
      <c r="JRG28" s="29"/>
      <c r="JRH28" s="29"/>
      <c r="JRI28" s="29"/>
      <c r="JRJ28" s="29"/>
      <c r="JRK28" s="29"/>
      <c r="JRL28" s="29"/>
      <c r="JRM28" s="29"/>
      <c r="JRN28" s="29"/>
      <c r="JRO28" s="29"/>
      <c r="JRP28" s="29"/>
      <c r="JRQ28" s="29"/>
      <c r="JRR28" s="29"/>
      <c r="JRS28" s="29"/>
      <c r="JRT28" s="29"/>
      <c r="JRU28" s="29"/>
      <c r="JRV28" s="29"/>
      <c r="JRW28" s="29"/>
      <c r="JRX28" s="29"/>
      <c r="JRY28" s="29"/>
      <c r="JRZ28" s="29"/>
      <c r="JSA28" s="29"/>
      <c r="JSB28" s="29"/>
      <c r="JSC28" s="29"/>
      <c r="JSD28" s="29"/>
      <c r="JSE28" s="29"/>
      <c r="JSF28" s="29"/>
      <c r="JSG28" s="29"/>
      <c r="JSH28" s="29"/>
      <c r="JSI28" s="29"/>
      <c r="JSJ28" s="29"/>
      <c r="JSK28" s="29"/>
      <c r="JSL28" s="29"/>
      <c r="JSM28" s="29"/>
      <c r="JSN28" s="29"/>
      <c r="JSO28" s="29"/>
      <c r="JSP28" s="29"/>
      <c r="JSQ28" s="29"/>
      <c r="JSR28" s="29"/>
      <c r="JSS28" s="29"/>
      <c r="JST28" s="29"/>
      <c r="JSU28" s="29"/>
      <c r="JSV28" s="29"/>
      <c r="JSW28" s="29"/>
      <c r="JSX28" s="29"/>
      <c r="JSY28" s="29"/>
      <c r="JSZ28" s="29"/>
      <c r="JTA28" s="29"/>
      <c r="JTB28" s="29"/>
      <c r="JTC28" s="29"/>
      <c r="JTD28" s="29"/>
      <c r="JTE28" s="29"/>
      <c r="JTF28" s="29"/>
      <c r="JTG28" s="29"/>
      <c r="JTH28" s="29"/>
      <c r="JTI28" s="29"/>
      <c r="JTJ28" s="29"/>
      <c r="JTK28" s="29"/>
      <c r="JTL28" s="29"/>
      <c r="JTM28" s="29"/>
      <c r="JTN28" s="29"/>
      <c r="JTO28" s="29"/>
      <c r="JTP28" s="29"/>
      <c r="JTQ28" s="29"/>
      <c r="JTR28" s="29"/>
      <c r="JTS28" s="29"/>
      <c r="JTT28" s="29"/>
      <c r="JTU28" s="29"/>
      <c r="JTV28" s="29"/>
      <c r="JTW28" s="29"/>
      <c r="JTX28" s="29"/>
      <c r="JTY28" s="29"/>
      <c r="JTZ28" s="29"/>
      <c r="JUA28" s="29"/>
      <c r="JUB28" s="29"/>
      <c r="JUC28" s="29"/>
      <c r="JUD28" s="29"/>
      <c r="JUE28" s="29"/>
      <c r="JUF28" s="29"/>
      <c r="JUG28" s="29"/>
      <c r="JUH28" s="29"/>
      <c r="JUI28" s="29"/>
      <c r="JUJ28" s="29"/>
      <c r="JUK28" s="29"/>
      <c r="JUL28" s="29"/>
      <c r="JUM28" s="29"/>
      <c r="JUN28" s="29"/>
      <c r="JUO28" s="29"/>
      <c r="JUP28" s="29"/>
      <c r="JUQ28" s="29"/>
      <c r="JUR28" s="29"/>
      <c r="JUS28" s="29"/>
      <c r="JUT28" s="29"/>
      <c r="JUU28" s="29"/>
      <c r="JUV28" s="29"/>
      <c r="JUW28" s="29"/>
      <c r="JUX28" s="29"/>
      <c r="JUY28" s="29"/>
      <c r="JUZ28" s="29"/>
      <c r="JVA28" s="29"/>
      <c r="JVB28" s="29"/>
      <c r="JVC28" s="29"/>
      <c r="JVD28" s="29"/>
      <c r="JVE28" s="29"/>
      <c r="JVF28" s="29"/>
      <c r="JVG28" s="29"/>
      <c r="JVH28" s="29"/>
      <c r="JVI28" s="29"/>
      <c r="JVJ28" s="29"/>
      <c r="JVK28" s="29"/>
      <c r="JVL28" s="29"/>
      <c r="JVM28" s="29"/>
      <c r="JVN28" s="29"/>
      <c r="JVO28" s="29"/>
      <c r="JVP28" s="29"/>
      <c r="JVQ28" s="29"/>
      <c r="JVR28" s="29"/>
      <c r="JVS28" s="29"/>
      <c r="JVT28" s="29"/>
      <c r="JVU28" s="29"/>
      <c r="JVV28" s="29"/>
      <c r="JVW28" s="29"/>
      <c r="JVX28" s="29"/>
      <c r="JVY28" s="29"/>
      <c r="JVZ28" s="29"/>
      <c r="JWA28" s="29"/>
      <c r="JWB28" s="29"/>
      <c r="JWC28" s="29"/>
      <c r="JWD28" s="29"/>
      <c r="JWE28" s="29"/>
      <c r="JWF28" s="29"/>
      <c r="JWG28" s="29"/>
      <c r="JWH28" s="29"/>
      <c r="JWI28" s="29"/>
      <c r="JWJ28" s="29"/>
      <c r="JWK28" s="29"/>
      <c r="JWL28" s="29"/>
      <c r="JWM28" s="29"/>
      <c r="JWN28" s="29"/>
      <c r="JWO28" s="29"/>
      <c r="JWP28" s="29"/>
      <c r="JWQ28" s="29"/>
      <c r="JWR28" s="29"/>
      <c r="JWS28" s="29"/>
      <c r="JWT28" s="29"/>
      <c r="JWU28" s="29"/>
      <c r="JWV28" s="29"/>
      <c r="JWW28" s="29"/>
      <c r="JWX28" s="29"/>
      <c r="JWY28" s="29"/>
      <c r="JWZ28" s="29"/>
      <c r="JXA28" s="29"/>
      <c r="JXB28" s="29"/>
      <c r="JXC28" s="29"/>
      <c r="JXD28" s="29"/>
      <c r="JXE28" s="29"/>
      <c r="JXF28" s="29"/>
      <c r="JXG28" s="29"/>
      <c r="JXH28" s="29"/>
      <c r="JXI28" s="29"/>
      <c r="JXJ28" s="29"/>
      <c r="JXK28" s="29"/>
      <c r="JXL28" s="29"/>
      <c r="JXM28" s="29"/>
      <c r="JXN28" s="29"/>
      <c r="JXO28" s="29"/>
      <c r="JXP28" s="29"/>
      <c r="JXQ28" s="29"/>
      <c r="JXR28" s="29"/>
      <c r="JXS28" s="29"/>
      <c r="JXT28" s="29"/>
      <c r="JXU28" s="29"/>
      <c r="JXV28" s="29"/>
      <c r="JXW28" s="29"/>
      <c r="JXX28" s="29"/>
      <c r="JXY28" s="29"/>
      <c r="JXZ28" s="29"/>
      <c r="JYA28" s="29"/>
      <c r="JYB28" s="29"/>
      <c r="JYC28" s="29"/>
      <c r="JYD28" s="29"/>
      <c r="JYE28" s="29"/>
      <c r="JYF28" s="29"/>
      <c r="JYG28" s="29"/>
      <c r="JYH28" s="29"/>
      <c r="JYI28" s="29"/>
      <c r="JYJ28" s="29"/>
      <c r="JYK28" s="29"/>
      <c r="JYL28" s="29"/>
      <c r="JYM28" s="29"/>
      <c r="JYN28" s="29"/>
      <c r="JYO28" s="29"/>
      <c r="JYP28" s="29"/>
      <c r="JYQ28" s="29"/>
      <c r="JYR28" s="29"/>
      <c r="JYS28" s="29"/>
      <c r="JYT28" s="29"/>
      <c r="JYU28" s="29"/>
      <c r="JYV28" s="29"/>
      <c r="JYW28" s="29"/>
      <c r="JYX28" s="29"/>
      <c r="JYY28" s="29"/>
      <c r="JYZ28" s="29"/>
      <c r="JZA28" s="29"/>
      <c r="JZB28" s="29"/>
      <c r="JZC28" s="29"/>
      <c r="JZD28" s="29"/>
      <c r="JZE28" s="29"/>
      <c r="JZF28" s="29"/>
      <c r="JZG28" s="29"/>
      <c r="JZH28" s="29"/>
      <c r="JZI28" s="29"/>
      <c r="JZJ28" s="29"/>
      <c r="JZK28" s="29"/>
      <c r="JZL28" s="29"/>
      <c r="JZM28" s="29"/>
      <c r="JZN28" s="29"/>
      <c r="JZO28" s="29"/>
      <c r="JZP28" s="29"/>
      <c r="JZQ28" s="29"/>
      <c r="JZR28" s="29"/>
      <c r="JZS28" s="29"/>
      <c r="JZT28" s="29"/>
      <c r="JZU28" s="29"/>
      <c r="JZV28" s="29"/>
      <c r="JZW28" s="29"/>
      <c r="JZX28" s="29"/>
      <c r="JZY28" s="29"/>
      <c r="JZZ28" s="29"/>
      <c r="KAA28" s="29"/>
      <c r="KAB28" s="29"/>
      <c r="KAC28" s="29"/>
      <c r="KAD28" s="29"/>
      <c r="KAE28" s="29"/>
      <c r="KAF28" s="29"/>
      <c r="KAG28" s="29"/>
      <c r="KAH28" s="29"/>
      <c r="KAI28" s="29"/>
      <c r="KAJ28" s="29"/>
      <c r="KAK28" s="29"/>
      <c r="KAL28" s="29"/>
      <c r="KAM28" s="29"/>
      <c r="KAN28" s="29"/>
      <c r="KAO28" s="29"/>
      <c r="KAP28" s="29"/>
      <c r="KAQ28" s="29"/>
      <c r="KAR28" s="29"/>
      <c r="KAS28" s="29"/>
      <c r="KAT28" s="29"/>
      <c r="KAU28" s="29"/>
      <c r="KAV28" s="29"/>
      <c r="KAW28" s="29"/>
      <c r="KAX28" s="29"/>
      <c r="KAY28" s="29"/>
      <c r="KAZ28" s="29"/>
      <c r="KBA28" s="29"/>
      <c r="KBB28" s="29"/>
      <c r="KBC28" s="29"/>
      <c r="KBD28" s="29"/>
      <c r="KBE28" s="29"/>
      <c r="KBF28" s="29"/>
      <c r="KBG28" s="29"/>
      <c r="KBH28" s="29"/>
      <c r="KBI28" s="29"/>
      <c r="KBJ28" s="29"/>
      <c r="KBK28" s="29"/>
      <c r="KBL28" s="29"/>
      <c r="KBM28" s="29"/>
      <c r="KBN28" s="29"/>
      <c r="KBO28" s="29"/>
      <c r="KBP28" s="29"/>
      <c r="KBQ28" s="29"/>
      <c r="KBR28" s="29"/>
      <c r="KBS28" s="29"/>
      <c r="KBT28" s="29"/>
      <c r="KBU28" s="29"/>
      <c r="KBV28" s="29"/>
      <c r="KBW28" s="29"/>
      <c r="KBX28" s="29"/>
      <c r="KBY28" s="29"/>
      <c r="KBZ28" s="29"/>
      <c r="KCA28" s="29"/>
      <c r="KCB28" s="29"/>
      <c r="KCC28" s="29"/>
      <c r="KCD28" s="29"/>
      <c r="KCE28" s="29"/>
      <c r="KCF28" s="29"/>
      <c r="KCG28" s="29"/>
      <c r="KCH28" s="29"/>
      <c r="KCI28" s="29"/>
      <c r="KCJ28" s="29"/>
      <c r="KCK28" s="29"/>
      <c r="KCL28" s="29"/>
      <c r="KCM28" s="29"/>
      <c r="KCN28" s="29"/>
      <c r="KCO28" s="29"/>
      <c r="KCP28" s="29"/>
      <c r="KCQ28" s="29"/>
      <c r="KCR28" s="29"/>
      <c r="KCS28" s="29"/>
      <c r="KCT28" s="29"/>
      <c r="KCU28" s="29"/>
      <c r="KCV28" s="29"/>
      <c r="KCW28" s="29"/>
      <c r="KCX28" s="29"/>
      <c r="KCY28" s="29"/>
      <c r="KCZ28" s="29"/>
      <c r="KDA28" s="29"/>
      <c r="KDB28" s="29"/>
      <c r="KDC28" s="29"/>
      <c r="KDD28" s="29"/>
      <c r="KDE28" s="29"/>
      <c r="KDF28" s="29"/>
      <c r="KDG28" s="29"/>
      <c r="KDH28" s="29"/>
      <c r="KDI28" s="29"/>
      <c r="KDJ28" s="29"/>
      <c r="KDK28" s="29"/>
      <c r="KDL28" s="29"/>
      <c r="KDM28" s="29"/>
      <c r="KDN28" s="29"/>
      <c r="KDO28" s="29"/>
      <c r="KDP28" s="29"/>
      <c r="KDQ28" s="29"/>
      <c r="KDR28" s="29"/>
      <c r="KDS28" s="29"/>
      <c r="KDT28" s="29"/>
      <c r="KDU28" s="29"/>
      <c r="KDV28" s="29"/>
      <c r="KDW28" s="29"/>
      <c r="KDX28" s="29"/>
      <c r="KDY28" s="29"/>
      <c r="KDZ28" s="29"/>
      <c r="KEA28" s="29"/>
      <c r="KEB28" s="29"/>
      <c r="KEC28" s="29"/>
      <c r="KED28" s="29"/>
      <c r="KEE28" s="29"/>
      <c r="KEF28" s="29"/>
      <c r="KEG28" s="29"/>
      <c r="KEH28" s="29"/>
      <c r="KEI28" s="29"/>
      <c r="KEJ28" s="29"/>
      <c r="KEK28" s="29"/>
      <c r="KEL28" s="29"/>
      <c r="KEM28" s="29"/>
      <c r="KEN28" s="29"/>
      <c r="KEO28" s="29"/>
      <c r="KEP28" s="29"/>
      <c r="KEQ28" s="29"/>
      <c r="KER28" s="29"/>
      <c r="KES28" s="29"/>
      <c r="KET28" s="29"/>
      <c r="KEU28" s="29"/>
      <c r="KEV28" s="29"/>
      <c r="KEW28" s="29"/>
      <c r="KEX28" s="29"/>
      <c r="KEY28" s="29"/>
      <c r="KEZ28" s="29"/>
      <c r="KFA28" s="29"/>
      <c r="KFB28" s="29"/>
      <c r="KFC28" s="29"/>
      <c r="KFD28" s="29"/>
      <c r="KFE28" s="29"/>
      <c r="KFF28" s="29"/>
      <c r="KFG28" s="29"/>
      <c r="KFH28" s="29"/>
      <c r="KFI28" s="29"/>
      <c r="KFJ28" s="29"/>
      <c r="KFK28" s="29"/>
      <c r="KFL28" s="29"/>
      <c r="KFM28" s="29"/>
      <c r="KFN28" s="29"/>
      <c r="KFO28" s="29"/>
      <c r="KFP28" s="29"/>
      <c r="KFQ28" s="29"/>
      <c r="KFR28" s="29"/>
      <c r="KFS28" s="29"/>
      <c r="KFT28" s="29"/>
      <c r="KFU28" s="29"/>
      <c r="KFV28" s="29"/>
      <c r="KFW28" s="29"/>
      <c r="KFX28" s="29"/>
      <c r="KFY28" s="29"/>
      <c r="KFZ28" s="29"/>
      <c r="KGA28" s="29"/>
      <c r="KGB28" s="29"/>
      <c r="KGC28" s="29"/>
      <c r="KGD28" s="29"/>
      <c r="KGE28" s="29"/>
      <c r="KGF28" s="29"/>
      <c r="KGG28" s="29"/>
      <c r="KGH28" s="29"/>
      <c r="KGI28" s="29"/>
      <c r="KGJ28" s="29"/>
      <c r="KGK28" s="29"/>
      <c r="KGL28" s="29"/>
      <c r="KGM28" s="29"/>
      <c r="KGN28" s="29"/>
      <c r="KGO28" s="29"/>
      <c r="KGP28" s="29"/>
      <c r="KGQ28" s="29"/>
      <c r="KGR28" s="29"/>
      <c r="KGS28" s="29"/>
      <c r="KGT28" s="29"/>
      <c r="KGU28" s="29"/>
      <c r="KGV28" s="29"/>
      <c r="KGW28" s="29"/>
      <c r="KGX28" s="29"/>
      <c r="KGY28" s="29"/>
      <c r="KGZ28" s="29"/>
      <c r="KHA28" s="29"/>
      <c r="KHB28" s="29"/>
      <c r="KHC28" s="29"/>
      <c r="KHD28" s="29"/>
      <c r="KHE28" s="29"/>
      <c r="KHF28" s="29"/>
      <c r="KHG28" s="29"/>
      <c r="KHH28" s="29"/>
      <c r="KHI28" s="29"/>
      <c r="KHJ28" s="29"/>
      <c r="KHK28" s="29"/>
      <c r="KHL28" s="29"/>
      <c r="KHM28" s="29"/>
      <c r="KHN28" s="29"/>
      <c r="KHO28" s="29"/>
      <c r="KHP28" s="29"/>
      <c r="KHQ28" s="29"/>
      <c r="KHR28" s="29"/>
      <c r="KHS28" s="29"/>
      <c r="KHT28" s="29"/>
      <c r="KHU28" s="29"/>
      <c r="KHV28" s="29"/>
      <c r="KHW28" s="29"/>
      <c r="KHX28" s="29"/>
      <c r="KHY28" s="29"/>
      <c r="KHZ28" s="29"/>
      <c r="KIA28" s="29"/>
      <c r="KIB28" s="29"/>
      <c r="KIC28" s="29"/>
      <c r="KID28" s="29"/>
      <c r="KIE28" s="29"/>
      <c r="KIF28" s="29"/>
      <c r="KIG28" s="29"/>
      <c r="KIH28" s="29"/>
      <c r="KII28" s="29"/>
      <c r="KIJ28" s="29"/>
      <c r="KIK28" s="29"/>
      <c r="KIL28" s="29"/>
      <c r="KIM28" s="29"/>
      <c r="KIN28" s="29"/>
      <c r="KIO28" s="29"/>
      <c r="KIP28" s="29"/>
      <c r="KIQ28" s="29"/>
      <c r="KIR28" s="29"/>
      <c r="KIS28" s="29"/>
      <c r="KIT28" s="29"/>
      <c r="KIU28" s="29"/>
      <c r="KIV28" s="29"/>
      <c r="KIW28" s="29"/>
      <c r="KIX28" s="29"/>
      <c r="KIY28" s="29"/>
      <c r="KIZ28" s="29"/>
      <c r="KJA28" s="29"/>
      <c r="KJB28" s="29"/>
      <c r="KJC28" s="29"/>
      <c r="KJD28" s="29"/>
      <c r="KJE28" s="29"/>
      <c r="KJF28" s="29"/>
      <c r="KJG28" s="29"/>
      <c r="KJH28" s="29"/>
      <c r="KJI28" s="29"/>
      <c r="KJJ28" s="29"/>
      <c r="KJK28" s="29"/>
      <c r="KJL28" s="29"/>
      <c r="KJM28" s="29"/>
      <c r="KJN28" s="29"/>
      <c r="KJO28" s="29"/>
      <c r="KJP28" s="29"/>
      <c r="KJQ28" s="29"/>
      <c r="KJR28" s="29"/>
      <c r="KJS28" s="29"/>
      <c r="KJT28" s="29"/>
      <c r="KJU28" s="29"/>
      <c r="KJV28" s="29"/>
      <c r="KJW28" s="29"/>
      <c r="KJX28" s="29"/>
      <c r="KJY28" s="29"/>
      <c r="KJZ28" s="29"/>
      <c r="KKA28" s="29"/>
      <c r="KKB28" s="29"/>
      <c r="KKC28" s="29"/>
      <c r="KKD28" s="29"/>
      <c r="KKE28" s="29"/>
      <c r="KKF28" s="29"/>
      <c r="KKG28" s="29"/>
      <c r="KKH28" s="29"/>
      <c r="KKI28" s="29"/>
      <c r="KKJ28" s="29"/>
      <c r="KKK28" s="29"/>
      <c r="KKL28" s="29"/>
      <c r="KKM28" s="29"/>
      <c r="KKN28" s="29"/>
      <c r="KKO28" s="29"/>
      <c r="KKP28" s="29"/>
      <c r="KKQ28" s="29"/>
      <c r="KKR28" s="29"/>
      <c r="KKS28" s="29"/>
      <c r="KKT28" s="29"/>
      <c r="KKU28" s="29"/>
      <c r="KKV28" s="29"/>
      <c r="KKW28" s="29"/>
      <c r="KKX28" s="29"/>
      <c r="KKY28" s="29"/>
      <c r="KKZ28" s="29"/>
      <c r="KLA28" s="29"/>
      <c r="KLB28" s="29"/>
      <c r="KLC28" s="29"/>
      <c r="KLD28" s="29"/>
      <c r="KLE28" s="29"/>
      <c r="KLF28" s="29"/>
      <c r="KLG28" s="29"/>
      <c r="KLH28" s="29"/>
      <c r="KLI28" s="29"/>
      <c r="KLJ28" s="29"/>
      <c r="KLK28" s="29"/>
      <c r="KLL28" s="29"/>
      <c r="KLM28" s="29"/>
      <c r="KLN28" s="29"/>
      <c r="KLO28" s="29"/>
      <c r="KLP28" s="29"/>
      <c r="KLQ28" s="29"/>
      <c r="KLR28" s="29"/>
      <c r="KLS28" s="29"/>
      <c r="KLT28" s="29"/>
      <c r="KLU28" s="29"/>
      <c r="KLV28" s="29"/>
      <c r="KLW28" s="29"/>
      <c r="KLX28" s="29"/>
      <c r="KLY28" s="29"/>
      <c r="KLZ28" s="29"/>
      <c r="KMA28" s="29"/>
      <c r="KMB28" s="29"/>
      <c r="KMC28" s="29"/>
      <c r="KMD28" s="29"/>
      <c r="KME28" s="29"/>
      <c r="KMF28" s="29"/>
      <c r="KMG28" s="29"/>
      <c r="KMH28" s="29"/>
      <c r="KMI28" s="29"/>
      <c r="KMJ28" s="29"/>
      <c r="KMK28" s="29"/>
      <c r="KML28" s="29"/>
      <c r="KMM28" s="29"/>
      <c r="KMN28" s="29"/>
      <c r="KMO28" s="29"/>
      <c r="KMP28" s="29"/>
      <c r="KMQ28" s="29"/>
      <c r="KMR28" s="29"/>
      <c r="KMS28" s="29"/>
      <c r="KMT28" s="29"/>
      <c r="KMU28" s="29"/>
      <c r="KMV28" s="29"/>
      <c r="KMW28" s="29"/>
      <c r="KMX28" s="29"/>
      <c r="KMY28" s="29"/>
      <c r="KMZ28" s="29"/>
      <c r="KNA28" s="29"/>
      <c r="KNB28" s="29"/>
      <c r="KNC28" s="29"/>
      <c r="KND28" s="29"/>
      <c r="KNE28" s="29"/>
      <c r="KNF28" s="29"/>
      <c r="KNG28" s="29"/>
      <c r="KNH28" s="29"/>
      <c r="KNI28" s="29"/>
      <c r="KNJ28" s="29"/>
      <c r="KNK28" s="29"/>
      <c r="KNL28" s="29"/>
      <c r="KNM28" s="29"/>
      <c r="KNN28" s="29"/>
      <c r="KNO28" s="29"/>
      <c r="KNP28" s="29"/>
      <c r="KNQ28" s="29"/>
      <c r="KNR28" s="29"/>
      <c r="KNS28" s="29"/>
      <c r="KNT28" s="29"/>
      <c r="KNU28" s="29"/>
      <c r="KNV28" s="29"/>
      <c r="KNW28" s="29"/>
      <c r="KNX28" s="29"/>
      <c r="KNY28" s="29"/>
      <c r="KNZ28" s="29"/>
      <c r="KOA28" s="29"/>
      <c r="KOB28" s="29"/>
      <c r="KOC28" s="29"/>
      <c r="KOD28" s="29"/>
      <c r="KOE28" s="29"/>
      <c r="KOF28" s="29"/>
      <c r="KOG28" s="29"/>
      <c r="KOH28" s="29"/>
      <c r="KOI28" s="29"/>
      <c r="KOJ28" s="29"/>
      <c r="KOK28" s="29"/>
      <c r="KOL28" s="29"/>
      <c r="KOM28" s="29"/>
      <c r="KON28" s="29"/>
      <c r="KOO28" s="29"/>
      <c r="KOP28" s="29"/>
      <c r="KOQ28" s="29"/>
      <c r="KOR28" s="29"/>
      <c r="KOS28" s="29"/>
      <c r="KOT28" s="29"/>
      <c r="KOU28" s="29"/>
      <c r="KOV28" s="29"/>
      <c r="KOW28" s="29"/>
      <c r="KOX28" s="29"/>
      <c r="KOY28" s="29"/>
      <c r="KOZ28" s="29"/>
      <c r="KPA28" s="29"/>
      <c r="KPB28" s="29"/>
      <c r="KPC28" s="29"/>
      <c r="KPD28" s="29"/>
      <c r="KPE28" s="29"/>
      <c r="KPF28" s="29"/>
      <c r="KPG28" s="29"/>
      <c r="KPH28" s="29"/>
      <c r="KPI28" s="29"/>
      <c r="KPJ28" s="29"/>
      <c r="KPK28" s="29"/>
      <c r="KPL28" s="29"/>
      <c r="KPM28" s="29"/>
      <c r="KPN28" s="29"/>
      <c r="KPO28" s="29"/>
      <c r="KPP28" s="29"/>
      <c r="KPQ28" s="29"/>
      <c r="KPR28" s="29"/>
      <c r="KPS28" s="29"/>
      <c r="KPT28" s="29"/>
      <c r="KPU28" s="29"/>
      <c r="KPV28" s="29"/>
      <c r="KPW28" s="29"/>
      <c r="KPX28" s="29"/>
      <c r="KPY28" s="29"/>
      <c r="KPZ28" s="29"/>
      <c r="KQA28" s="29"/>
      <c r="KQB28" s="29"/>
      <c r="KQC28" s="29"/>
      <c r="KQD28" s="29"/>
      <c r="KQE28" s="29"/>
      <c r="KQF28" s="29"/>
      <c r="KQG28" s="29"/>
      <c r="KQH28" s="29"/>
      <c r="KQI28" s="29"/>
      <c r="KQJ28" s="29"/>
      <c r="KQK28" s="29"/>
      <c r="KQL28" s="29"/>
      <c r="KQM28" s="29"/>
      <c r="KQN28" s="29"/>
      <c r="KQO28" s="29"/>
      <c r="KQP28" s="29"/>
      <c r="KQQ28" s="29"/>
      <c r="KQR28" s="29"/>
      <c r="KQS28" s="29"/>
      <c r="KQT28" s="29"/>
      <c r="KQU28" s="29"/>
      <c r="KQV28" s="29"/>
      <c r="KQW28" s="29"/>
      <c r="KQX28" s="29"/>
      <c r="KQY28" s="29"/>
      <c r="KQZ28" s="29"/>
      <c r="KRA28" s="29"/>
      <c r="KRB28" s="29"/>
      <c r="KRC28" s="29"/>
      <c r="KRD28" s="29"/>
      <c r="KRE28" s="29"/>
      <c r="KRF28" s="29"/>
      <c r="KRG28" s="29"/>
      <c r="KRH28" s="29"/>
      <c r="KRI28" s="29"/>
      <c r="KRJ28" s="29"/>
      <c r="KRK28" s="29"/>
      <c r="KRL28" s="29"/>
      <c r="KRM28" s="29"/>
      <c r="KRN28" s="29"/>
      <c r="KRO28" s="29"/>
      <c r="KRP28" s="29"/>
      <c r="KRQ28" s="29"/>
      <c r="KRR28" s="29"/>
      <c r="KRS28" s="29"/>
      <c r="KRT28" s="29"/>
      <c r="KRU28" s="29"/>
      <c r="KRV28" s="29"/>
      <c r="KRW28" s="29"/>
      <c r="KRX28" s="29"/>
      <c r="KRY28" s="29"/>
      <c r="KRZ28" s="29"/>
      <c r="KSA28" s="29"/>
      <c r="KSB28" s="29"/>
      <c r="KSC28" s="29"/>
      <c r="KSD28" s="29"/>
      <c r="KSE28" s="29"/>
      <c r="KSF28" s="29"/>
      <c r="KSG28" s="29"/>
      <c r="KSH28" s="29"/>
      <c r="KSI28" s="29"/>
      <c r="KSJ28" s="29"/>
      <c r="KSK28" s="29"/>
      <c r="KSL28" s="29"/>
      <c r="KSM28" s="29"/>
      <c r="KSN28" s="29"/>
      <c r="KSO28" s="29"/>
      <c r="KSP28" s="29"/>
      <c r="KSQ28" s="29"/>
      <c r="KSR28" s="29"/>
      <c r="KSS28" s="29"/>
      <c r="KST28" s="29"/>
      <c r="KSU28" s="29"/>
      <c r="KSV28" s="29"/>
      <c r="KSW28" s="29"/>
      <c r="KSX28" s="29"/>
      <c r="KSY28" s="29"/>
      <c r="KSZ28" s="29"/>
      <c r="KTA28" s="29"/>
      <c r="KTB28" s="29"/>
      <c r="KTC28" s="29"/>
      <c r="KTD28" s="29"/>
      <c r="KTE28" s="29"/>
      <c r="KTF28" s="29"/>
      <c r="KTG28" s="29"/>
      <c r="KTH28" s="29"/>
      <c r="KTI28" s="29"/>
      <c r="KTJ28" s="29"/>
      <c r="KTK28" s="29"/>
      <c r="KTL28" s="29"/>
      <c r="KTM28" s="29"/>
      <c r="KTN28" s="29"/>
      <c r="KTO28" s="29"/>
      <c r="KTP28" s="29"/>
      <c r="KTQ28" s="29"/>
      <c r="KTR28" s="29"/>
      <c r="KTS28" s="29"/>
      <c r="KTT28" s="29"/>
      <c r="KTU28" s="29"/>
      <c r="KTV28" s="29"/>
      <c r="KTW28" s="29"/>
      <c r="KTX28" s="29"/>
      <c r="KTY28" s="29"/>
      <c r="KTZ28" s="29"/>
      <c r="KUA28" s="29"/>
      <c r="KUB28" s="29"/>
      <c r="KUC28" s="29"/>
      <c r="KUD28" s="29"/>
      <c r="KUE28" s="29"/>
      <c r="KUF28" s="29"/>
      <c r="KUG28" s="29"/>
      <c r="KUH28" s="29"/>
      <c r="KUI28" s="29"/>
      <c r="KUJ28" s="29"/>
      <c r="KUK28" s="29"/>
      <c r="KUL28" s="29"/>
      <c r="KUM28" s="29"/>
      <c r="KUN28" s="29"/>
      <c r="KUO28" s="29"/>
      <c r="KUP28" s="29"/>
      <c r="KUQ28" s="29"/>
      <c r="KUR28" s="29"/>
      <c r="KUS28" s="29"/>
      <c r="KUT28" s="29"/>
      <c r="KUU28" s="29"/>
      <c r="KUV28" s="29"/>
      <c r="KUW28" s="29"/>
      <c r="KUX28" s="29"/>
      <c r="KUY28" s="29"/>
      <c r="KUZ28" s="29"/>
      <c r="KVA28" s="29"/>
      <c r="KVB28" s="29"/>
      <c r="KVC28" s="29"/>
      <c r="KVD28" s="29"/>
      <c r="KVE28" s="29"/>
      <c r="KVF28" s="29"/>
      <c r="KVG28" s="29"/>
      <c r="KVH28" s="29"/>
      <c r="KVI28" s="29"/>
      <c r="KVJ28" s="29"/>
      <c r="KVK28" s="29"/>
      <c r="KVL28" s="29"/>
      <c r="KVM28" s="29"/>
      <c r="KVN28" s="29"/>
      <c r="KVO28" s="29"/>
      <c r="KVP28" s="29"/>
      <c r="KVQ28" s="29"/>
      <c r="KVR28" s="29"/>
      <c r="KVS28" s="29"/>
      <c r="KVT28" s="29"/>
      <c r="KVU28" s="29"/>
      <c r="KVV28" s="29"/>
      <c r="KVW28" s="29"/>
      <c r="KVX28" s="29"/>
      <c r="KVY28" s="29"/>
      <c r="KVZ28" s="29"/>
      <c r="KWA28" s="29"/>
      <c r="KWB28" s="29"/>
      <c r="KWC28" s="29"/>
      <c r="KWD28" s="29"/>
      <c r="KWE28" s="29"/>
      <c r="KWF28" s="29"/>
      <c r="KWG28" s="29"/>
      <c r="KWH28" s="29"/>
      <c r="KWI28" s="29"/>
      <c r="KWJ28" s="29"/>
      <c r="KWK28" s="29"/>
      <c r="KWL28" s="29"/>
      <c r="KWM28" s="29"/>
      <c r="KWN28" s="29"/>
      <c r="KWO28" s="29"/>
      <c r="KWP28" s="29"/>
      <c r="KWQ28" s="29"/>
      <c r="KWR28" s="29"/>
      <c r="KWS28" s="29"/>
      <c r="KWT28" s="29"/>
      <c r="KWU28" s="29"/>
      <c r="KWV28" s="29"/>
      <c r="KWW28" s="29"/>
      <c r="KWX28" s="29"/>
      <c r="KWY28" s="29"/>
      <c r="KWZ28" s="29"/>
      <c r="KXA28" s="29"/>
      <c r="KXB28" s="29"/>
      <c r="KXC28" s="29"/>
      <c r="KXD28" s="29"/>
      <c r="KXE28" s="29"/>
      <c r="KXF28" s="29"/>
      <c r="KXG28" s="29"/>
      <c r="KXH28" s="29"/>
      <c r="KXI28" s="29"/>
      <c r="KXJ28" s="29"/>
      <c r="KXK28" s="29"/>
      <c r="KXL28" s="29"/>
      <c r="KXM28" s="29"/>
      <c r="KXN28" s="29"/>
      <c r="KXO28" s="29"/>
      <c r="KXP28" s="29"/>
      <c r="KXQ28" s="29"/>
      <c r="KXR28" s="29"/>
      <c r="KXS28" s="29"/>
      <c r="KXT28" s="29"/>
      <c r="KXU28" s="29"/>
      <c r="KXV28" s="29"/>
      <c r="KXW28" s="29"/>
      <c r="KXX28" s="29"/>
      <c r="KXY28" s="29"/>
      <c r="KXZ28" s="29"/>
      <c r="KYA28" s="29"/>
      <c r="KYB28" s="29"/>
      <c r="KYC28" s="29"/>
      <c r="KYD28" s="29"/>
      <c r="KYE28" s="29"/>
      <c r="KYF28" s="29"/>
      <c r="KYG28" s="29"/>
      <c r="KYH28" s="29"/>
      <c r="KYI28" s="29"/>
      <c r="KYJ28" s="29"/>
      <c r="KYK28" s="29"/>
      <c r="KYL28" s="29"/>
      <c r="KYM28" s="29"/>
      <c r="KYN28" s="29"/>
      <c r="KYO28" s="29"/>
      <c r="KYP28" s="29"/>
      <c r="KYQ28" s="29"/>
      <c r="KYR28" s="29"/>
      <c r="KYS28" s="29"/>
      <c r="KYT28" s="29"/>
      <c r="KYU28" s="29"/>
      <c r="KYV28" s="29"/>
      <c r="KYW28" s="29"/>
      <c r="KYX28" s="29"/>
      <c r="KYY28" s="29"/>
      <c r="KYZ28" s="29"/>
      <c r="KZA28" s="29"/>
      <c r="KZB28" s="29"/>
      <c r="KZC28" s="29"/>
      <c r="KZD28" s="29"/>
      <c r="KZE28" s="29"/>
      <c r="KZF28" s="29"/>
      <c r="KZG28" s="29"/>
      <c r="KZH28" s="29"/>
      <c r="KZI28" s="29"/>
      <c r="KZJ28" s="29"/>
      <c r="KZK28" s="29"/>
      <c r="KZL28" s="29"/>
      <c r="KZM28" s="29"/>
      <c r="KZN28" s="29"/>
      <c r="KZO28" s="29"/>
      <c r="KZP28" s="29"/>
      <c r="KZQ28" s="29"/>
      <c r="KZR28" s="29"/>
      <c r="KZS28" s="29"/>
      <c r="KZT28" s="29"/>
      <c r="KZU28" s="29"/>
      <c r="KZV28" s="29"/>
      <c r="KZW28" s="29"/>
      <c r="KZX28" s="29"/>
      <c r="KZY28" s="29"/>
      <c r="KZZ28" s="29"/>
      <c r="LAA28" s="29"/>
      <c r="LAB28" s="29"/>
      <c r="LAC28" s="29"/>
      <c r="LAD28" s="29"/>
      <c r="LAE28" s="29"/>
      <c r="LAF28" s="29"/>
      <c r="LAG28" s="29"/>
      <c r="LAH28" s="29"/>
      <c r="LAI28" s="29"/>
      <c r="LAJ28" s="29"/>
      <c r="LAK28" s="29"/>
      <c r="LAL28" s="29"/>
      <c r="LAM28" s="29"/>
      <c r="LAN28" s="29"/>
      <c r="LAO28" s="29"/>
      <c r="LAP28" s="29"/>
      <c r="LAQ28" s="29"/>
      <c r="LAR28" s="29"/>
      <c r="LAS28" s="29"/>
      <c r="LAT28" s="29"/>
      <c r="LAU28" s="29"/>
      <c r="LAV28" s="29"/>
      <c r="LAW28" s="29"/>
      <c r="LAX28" s="29"/>
      <c r="LAY28" s="29"/>
      <c r="LAZ28" s="29"/>
      <c r="LBA28" s="29"/>
      <c r="LBB28" s="29"/>
      <c r="LBC28" s="29"/>
      <c r="LBD28" s="29"/>
      <c r="LBE28" s="29"/>
      <c r="LBF28" s="29"/>
      <c r="LBG28" s="29"/>
      <c r="LBH28" s="29"/>
      <c r="LBI28" s="29"/>
      <c r="LBJ28" s="29"/>
      <c r="LBK28" s="29"/>
      <c r="LBL28" s="29"/>
      <c r="LBM28" s="29"/>
      <c r="LBN28" s="29"/>
      <c r="LBO28" s="29"/>
      <c r="LBP28" s="29"/>
      <c r="LBQ28" s="29"/>
      <c r="LBR28" s="29"/>
      <c r="LBS28" s="29"/>
      <c r="LBT28" s="29"/>
      <c r="LBU28" s="29"/>
      <c r="LBV28" s="29"/>
      <c r="LBW28" s="29"/>
      <c r="LBX28" s="29"/>
      <c r="LBY28" s="29"/>
      <c r="LBZ28" s="29"/>
      <c r="LCA28" s="29"/>
      <c r="LCB28" s="29"/>
      <c r="LCC28" s="29"/>
      <c r="LCD28" s="29"/>
      <c r="LCE28" s="29"/>
      <c r="LCF28" s="29"/>
      <c r="LCG28" s="29"/>
      <c r="LCH28" s="29"/>
      <c r="LCI28" s="29"/>
      <c r="LCJ28" s="29"/>
      <c r="LCK28" s="29"/>
      <c r="LCL28" s="29"/>
      <c r="LCM28" s="29"/>
      <c r="LCN28" s="29"/>
      <c r="LCO28" s="29"/>
      <c r="LCP28" s="29"/>
      <c r="LCQ28" s="29"/>
      <c r="LCR28" s="29"/>
      <c r="LCS28" s="29"/>
      <c r="LCT28" s="29"/>
      <c r="LCU28" s="29"/>
      <c r="LCV28" s="29"/>
      <c r="LCW28" s="29"/>
      <c r="LCX28" s="29"/>
      <c r="LCY28" s="29"/>
      <c r="LCZ28" s="29"/>
      <c r="LDA28" s="29"/>
      <c r="LDB28" s="29"/>
      <c r="LDC28" s="29"/>
      <c r="LDD28" s="29"/>
      <c r="LDE28" s="29"/>
      <c r="LDF28" s="29"/>
      <c r="LDG28" s="29"/>
      <c r="LDH28" s="29"/>
      <c r="LDI28" s="29"/>
      <c r="LDJ28" s="29"/>
      <c r="LDK28" s="29"/>
      <c r="LDL28" s="29"/>
      <c r="LDM28" s="29"/>
      <c r="LDN28" s="29"/>
      <c r="LDO28" s="29"/>
      <c r="LDP28" s="29"/>
      <c r="LDQ28" s="29"/>
      <c r="LDR28" s="29"/>
      <c r="LDS28" s="29"/>
      <c r="LDT28" s="29"/>
      <c r="LDU28" s="29"/>
      <c r="LDV28" s="29"/>
      <c r="LDW28" s="29"/>
      <c r="LDX28" s="29"/>
      <c r="LDY28" s="29"/>
      <c r="LDZ28" s="29"/>
      <c r="LEA28" s="29"/>
      <c r="LEB28" s="29"/>
      <c r="LEC28" s="29"/>
      <c r="LED28" s="29"/>
      <c r="LEE28" s="29"/>
      <c r="LEF28" s="29"/>
      <c r="LEG28" s="29"/>
      <c r="LEH28" s="29"/>
      <c r="LEI28" s="29"/>
      <c r="LEJ28" s="29"/>
      <c r="LEK28" s="29"/>
      <c r="LEL28" s="29"/>
      <c r="LEM28" s="29"/>
      <c r="LEN28" s="29"/>
      <c r="LEO28" s="29"/>
      <c r="LEP28" s="29"/>
      <c r="LEQ28" s="29"/>
      <c r="LER28" s="29"/>
      <c r="LES28" s="29"/>
      <c r="LET28" s="29"/>
      <c r="LEU28" s="29"/>
      <c r="LEV28" s="29"/>
      <c r="LEW28" s="29"/>
      <c r="LEX28" s="29"/>
      <c r="LEY28" s="29"/>
      <c r="LEZ28" s="29"/>
      <c r="LFA28" s="29"/>
      <c r="LFB28" s="29"/>
      <c r="LFC28" s="29"/>
      <c r="LFD28" s="29"/>
      <c r="LFE28" s="29"/>
      <c r="LFF28" s="29"/>
      <c r="LFG28" s="29"/>
      <c r="LFH28" s="29"/>
      <c r="LFI28" s="29"/>
      <c r="LFJ28" s="29"/>
      <c r="LFK28" s="29"/>
      <c r="LFL28" s="29"/>
      <c r="LFM28" s="29"/>
      <c r="LFN28" s="29"/>
      <c r="LFO28" s="29"/>
      <c r="LFP28" s="29"/>
      <c r="LFQ28" s="29"/>
      <c r="LFR28" s="29"/>
      <c r="LFS28" s="29"/>
      <c r="LFT28" s="29"/>
      <c r="LFU28" s="29"/>
      <c r="LFV28" s="29"/>
      <c r="LFW28" s="29"/>
      <c r="LFX28" s="29"/>
      <c r="LFY28" s="29"/>
      <c r="LFZ28" s="29"/>
      <c r="LGA28" s="29"/>
      <c r="LGB28" s="29"/>
      <c r="LGC28" s="29"/>
      <c r="LGD28" s="29"/>
      <c r="LGE28" s="29"/>
      <c r="LGF28" s="29"/>
      <c r="LGG28" s="29"/>
      <c r="LGH28" s="29"/>
      <c r="LGI28" s="29"/>
      <c r="LGJ28" s="29"/>
      <c r="LGK28" s="29"/>
      <c r="LGL28" s="29"/>
      <c r="LGM28" s="29"/>
      <c r="LGN28" s="29"/>
      <c r="LGO28" s="29"/>
      <c r="LGP28" s="29"/>
      <c r="LGQ28" s="29"/>
      <c r="LGR28" s="29"/>
      <c r="LGS28" s="29"/>
      <c r="LGT28" s="29"/>
      <c r="LGU28" s="29"/>
      <c r="LGV28" s="29"/>
      <c r="LGW28" s="29"/>
      <c r="LGX28" s="29"/>
      <c r="LGY28" s="29"/>
      <c r="LGZ28" s="29"/>
      <c r="LHA28" s="29"/>
      <c r="LHB28" s="29"/>
      <c r="LHC28" s="29"/>
      <c r="LHD28" s="29"/>
      <c r="LHE28" s="29"/>
      <c r="LHF28" s="29"/>
      <c r="LHG28" s="29"/>
      <c r="LHH28" s="29"/>
      <c r="LHI28" s="29"/>
      <c r="LHJ28" s="29"/>
      <c r="LHK28" s="29"/>
      <c r="LHL28" s="29"/>
      <c r="LHM28" s="29"/>
      <c r="LHN28" s="29"/>
      <c r="LHO28" s="29"/>
      <c r="LHP28" s="29"/>
      <c r="LHQ28" s="29"/>
      <c r="LHR28" s="29"/>
      <c r="LHS28" s="29"/>
      <c r="LHT28" s="29"/>
      <c r="LHU28" s="29"/>
      <c r="LHV28" s="29"/>
      <c r="LHW28" s="29"/>
      <c r="LHX28" s="29"/>
      <c r="LHY28" s="29"/>
      <c r="LHZ28" s="29"/>
      <c r="LIA28" s="29"/>
      <c r="LIB28" s="29"/>
      <c r="LIC28" s="29"/>
      <c r="LID28" s="29"/>
      <c r="LIE28" s="29"/>
      <c r="LIF28" s="29"/>
      <c r="LIG28" s="29"/>
      <c r="LIH28" s="29"/>
      <c r="LII28" s="29"/>
      <c r="LIJ28" s="29"/>
      <c r="LIK28" s="29"/>
      <c r="LIL28" s="29"/>
      <c r="LIM28" s="29"/>
      <c r="LIN28" s="29"/>
      <c r="LIO28" s="29"/>
      <c r="LIP28" s="29"/>
      <c r="LIQ28" s="29"/>
      <c r="LIR28" s="29"/>
      <c r="LIS28" s="29"/>
      <c r="LIT28" s="29"/>
      <c r="LIU28" s="29"/>
      <c r="LIV28" s="29"/>
      <c r="LIW28" s="29"/>
      <c r="LIX28" s="29"/>
      <c r="LIY28" s="29"/>
      <c r="LIZ28" s="29"/>
      <c r="LJA28" s="29"/>
      <c r="LJB28" s="29"/>
      <c r="LJC28" s="29"/>
      <c r="LJD28" s="29"/>
      <c r="LJE28" s="29"/>
      <c r="LJF28" s="29"/>
      <c r="LJG28" s="29"/>
      <c r="LJH28" s="29"/>
      <c r="LJI28" s="29"/>
      <c r="LJJ28" s="29"/>
      <c r="LJK28" s="29"/>
      <c r="LJL28" s="29"/>
      <c r="LJM28" s="29"/>
      <c r="LJN28" s="29"/>
      <c r="LJO28" s="29"/>
      <c r="LJP28" s="29"/>
      <c r="LJQ28" s="29"/>
      <c r="LJR28" s="29"/>
      <c r="LJS28" s="29"/>
      <c r="LJT28" s="29"/>
      <c r="LJU28" s="29"/>
      <c r="LJV28" s="29"/>
      <c r="LJW28" s="29"/>
      <c r="LJX28" s="29"/>
      <c r="LJY28" s="29"/>
      <c r="LJZ28" s="29"/>
      <c r="LKA28" s="29"/>
      <c r="LKB28" s="29"/>
      <c r="LKC28" s="29"/>
      <c r="LKD28" s="29"/>
      <c r="LKE28" s="29"/>
      <c r="LKF28" s="29"/>
      <c r="LKG28" s="29"/>
      <c r="LKH28" s="29"/>
      <c r="LKI28" s="29"/>
      <c r="LKJ28" s="29"/>
      <c r="LKK28" s="29"/>
      <c r="LKL28" s="29"/>
      <c r="LKM28" s="29"/>
      <c r="LKN28" s="29"/>
      <c r="LKO28" s="29"/>
      <c r="LKP28" s="29"/>
      <c r="LKQ28" s="29"/>
      <c r="LKR28" s="29"/>
      <c r="LKS28" s="29"/>
      <c r="LKT28" s="29"/>
      <c r="LKU28" s="29"/>
      <c r="LKV28" s="29"/>
      <c r="LKW28" s="29"/>
      <c r="LKX28" s="29"/>
      <c r="LKY28" s="29"/>
      <c r="LKZ28" s="29"/>
      <c r="LLA28" s="29"/>
      <c r="LLB28" s="29"/>
      <c r="LLC28" s="29"/>
      <c r="LLD28" s="29"/>
      <c r="LLE28" s="29"/>
      <c r="LLF28" s="29"/>
      <c r="LLG28" s="29"/>
      <c r="LLH28" s="29"/>
      <c r="LLI28" s="29"/>
      <c r="LLJ28" s="29"/>
      <c r="LLK28" s="29"/>
      <c r="LLL28" s="29"/>
      <c r="LLM28" s="29"/>
      <c r="LLN28" s="29"/>
      <c r="LLO28" s="29"/>
      <c r="LLP28" s="29"/>
      <c r="LLQ28" s="29"/>
      <c r="LLR28" s="29"/>
      <c r="LLS28" s="29"/>
      <c r="LLT28" s="29"/>
      <c r="LLU28" s="29"/>
      <c r="LLV28" s="29"/>
      <c r="LLW28" s="29"/>
      <c r="LLX28" s="29"/>
      <c r="LLY28" s="29"/>
      <c r="LLZ28" s="29"/>
      <c r="LMA28" s="29"/>
      <c r="LMB28" s="29"/>
      <c r="LMC28" s="29"/>
      <c r="LMD28" s="29"/>
      <c r="LME28" s="29"/>
      <c r="LMF28" s="29"/>
      <c r="LMG28" s="29"/>
      <c r="LMH28" s="29"/>
      <c r="LMI28" s="29"/>
      <c r="LMJ28" s="29"/>
      <c r="LMK28" s="29"/>
      <c r="LML28" s="29"/>
      <c r="LMM28" s="29"/>
      <c r="LMN28" s="29"/>
      <c r="LMO28" s="29"/>
      <c r="LMP28" s="29"/>
      <c r="LMQ28" s="29"/>
      <c r="LMR28" s="29"/>
      <c r="LMS28" s="29"/>
      <c r="LMT28" s="29"/>
      <c r="LMU28" s="29"/>
      <c r="LMV28" s="29"/>
      <c r="LMW28" s="29"/>
      <c r="LMX28" s="29"/>
      <c r="LMY28" s="29"/>
      <c r="LMZ28" s="29"/>
      <c r="LNA28" s="29"/>
      <c r="LNB28" s="29"/>
      <c r="LNC28" s="29"/>
      <c r="LND28" s="29"/>
      <c r="LNE28" s="29"/>
      <c r="LNF28" s="29"/>
      <c r="LNG28" s="29"/>
      <c r="LNH28" s="29"/>
      <c r="LNI28" s="29"/>
      <c r="LNJ28" s="29"/>
      <c r="LNK28" s="29"/>
      <c r="LNL28" s="29"/>
      <c r="LNM28" s="29"/>
      <c r="LNN28" s="29"/>
      <c r="LNO28" s="29"/>
      <c r="LNP28" s="29"/>
      <c r="LNQ28" s="29"/>
      <c r="LNR28" s="29"/>
      <c r="LNS28" s="29"/>
      <c r="LNT28" s="29"/>
      <c r="LNU28" s="29"/>
      <c r="LNV28" s="29"/>
      <c r="LNW28" s="29"/>
      <c r="LNX28" s="29"/>
      <c r="LNY28" s="29"/>
      <c r="LNZ28" s="29"/>
      <c r="LOA28" s="29"/>
      <c r="LOB28" s="29"/>
      <c r="LOC28" s="29"/>
      <c r="LOD28" s="29"/>
      <c r="LOE28" s="29"/>
      <c r="LOF28" s="29"/>
      <c r="LOG28" s="29"/>
      <c r="LOH28" s="29"/>
      <c r="LOI28" s="29"/>
      <c r="LOJ28" s="29"/>
      <c r="LOK28" s="29"/>
      <c r="LOL28" s="29"/>
      <c r="LOM28" s="29"/>
      <c r="LON28" s="29"/>
      <c r="LOO28" s="29"/>
      <c r="LOP28" s="29"/>
      <c r="LOQ28" s="29"/>
      <c r="LOR28" s="29"/>
      <c r="LOS28" s="29"/>
      <c r="LOT28" s="29"/>
      <c r="LOU28" s="29"/>
      <c r="LOV28" s="29"/>
      <c r="LOW28" s="29"/>
      <c r="LOX28" s="29"/>
      <c r="LOY28" s="29"/>
      <c r="LOZ28" s="29"/>
      <c r="LPA28" s="29"/>
      <c r="LPB28" s="29"/>
      <c r="LPC28" s="29"/>
      <c r="LPD28" s="29"/>
      <c r="LPE28" s="29"/>
      <c r="LPF28" s="29"/>
      <c r="LPG28" s="29"/>
      <c r="LPH28" s="29"/>
      <c r="LPI28" s="29"/>
      <c r="LPJ28" s="29"/>
      <c r="LPK28" s="29"/>
      <c r="LPL28" s="29"/>
      <c r="LPM28" s="29"/>
      <c r="LPN28" s="29"/>
      <c r="LPO28" s="29"/>
      <c r="LPP28" s="29"/>
      <c r="LPQ28" s="29"/>
      <c r="LPR28" s="29"/>
      <c r="LPS28" s="29"/>
      <c r="LPT28" s="29"/>
      <c r="LPU28" s="29"/>
      <c r="LPV28" s="29"/>
      <c r="LPW28" s="29"/>
      <c r="LPX28" s="29"/>
      <c r="LPY28" s="29"/>
      <c r="LPZ28" s="29"/>
      <c r="LQA28" s="29"/>
      <c r="LQB28" s="29"/>
      <c r="LQC28" s="29"/>
      <c r="LQD28" s="29"/>
      <c r="LQE28" s="29"/>
      <c r="LQF28" s="29"/>
      <c r="LQG28" s="29"/>
      <c r="LQH28" s="29"/>
      <c r="LQI28" s="29"/>
      <c r="LQJ28" s="29"/>
      <c r="LQK28" s="29"/>
      <c r="LQL28" s="29"/>
      <c r="LQM28" s="29"/>
      <c r="LQN28" s="29"/>
      <c r="LQO28" s="29"/>
      <c r="LQP28" s="29"/>
      <c r="LQQ28" s="29"/>
      <c r="LQR28" s="29"/>
      <c r="LQS28" s="29"/>
      <c r="LQT28" s="29"/>
      <c r="LQU28" s="29"/>
      <c r="LQV28" s="29"/>
      <c r="LQW28" s="29"/>
      <c r="LQX28" s="29"/>
      <c r="LQY28" s="29"/>
      <c r="LQZ28" s="29"/>
      <c r="LRA28" s="29"/>
      <c r="LRB28" s="29"/>
      <c r="LRC28" s="29"/>
      <c r="LRD28" s="29"/>
      <c r="LRE28" s="29"/>
      <c r="LRF28" s="29"/>
      <c r="LRG28" s="29"/>
      <c r="LRH28" s="29"/>
      <c r="LRI28" s="29"/>
      <c r="LRJ28" s="29"/>
      <c r="LRK28" s="29"/>
      <c r="LRL28" s="29"/>
      <c r="LRM28" s="29"/>
      <c r="LRN28" s="29"/>
      <c r="LRO28" s="29"/>
      <c r="LRP28" s="29"/>
      <c r="LRQ28" s="29"/>
      <c r="LRR28" s="29"/>
      <c r="LRS28" s="29"/>
      <c r="LRT28" s="29"/>
      <c r="LRU28" s="29"/>
      <c r="LRV28" s="29"/>
      <c r="LRW28" s="29"/>
      <c r="LRX28" s="29"/>
      <c r="LRY28" s="29"/>
      <c r="LRZ28" s="29"/>
      <c r="LSA28" s="29"/>
      <c r="LSB28" s="29"/>
      <c r="LSC28" s="29"/>
      <c r="LSD28" s="29"/>
      <c r="LSE28" s="29"/>
      <c r="LSF28" s="29"/>
      <c r="LSG28" s="29"/>
      <c r="LSH28" s="29"/>
      <c r="LSI28" s="29"/>
      <c r="LSJ28" s="29"/>
      <c r="LSK28" s="29"/>
      <c r="LSL28" s="29"/>
      <c r="LSM28" s="29"/>
      <c r="LSN28" s="29"/>
      <c r="LSO28" s="29"/>
      <c r="LSP28" s="29"/>
      <c r="LSQ28" s="29"/>
      <c r="LSR28" s="29"/>
      <c r="LSS28" s="29"/>
      <c r="LST28" s="29"/>
      <c r="LSU28" s="29"/>
      <c r="LSV28" s="29"/>
      <c r="LSW28" s="29"/>
      <c r="LSX28" s="29"/>
      <c r="LSY28" s="29"/>
      <c r="LSZ28" s="29"/>
      <c r="LTA28" s="29"/>
      <c r="LTB28" s="29"/>
      <c r="LTC28" s="29"/>
      <c r="LTD28" s="29"/>
      <c r="LTE28" s="29"/>
      <c r="LTF28" s="29"/>
      <c r="LTG28" s="29"/>
      <c r="LTH28" s="29"/>
      <c r="LTI28" s="29"/>
      <c r="LTJ28" s="29"/>
      <c r="LTK28" s="29"/>
      <c r="LTL28" s="29"/>
      <c r="LTM28" s="29"/>
      <c r="LTN28" s="29"/>
      <c r="LTO28" s="29"/>
      <c r="LTP28" s="29"/>
      <c r="LTQ28" s="29"/>
      <c r="LTR28" s="29"/>
      <c r="LTS28" s="29"/>
      <c r="LTT28" s="29"/>
      <c r="LTU28" s="29"/>
      <c r="LTV28" s="29"/>
      <c r="LTW28" s="29"/>
      <c r="LTX28" s="29"/>
      <c r="LTY28" s="29"/>
      <c r="LTZ28" s="29"/>
      <c r="LUA28" s="29"/>
      <c r="LUB28" s="29"/>
      <c r="LUC28" s="29"/>
      <c r="LUD28" s="29"/>
      <c r="LUE28" s="29"/>
      <c r="LUF28" s="29"/>
      <c r="LUG28" s="29"/>
      <c r="LUH28" s="29"/>
      <c r="LUI28" s="29"/>
      <c r="LUJ28" s="29"/>
      <c r="LUK28" s="29"/>
      <c r="LUL28" s="29"/>
      <c r="LUM28" s="29"/>
      <c r="LUN28" s="29"/>
      <c r="LUO28" s="29"/>
      <c r="LUP28" s="29"/>
      <c r="LUQ28" s="29"/>
      <c r="LUR28" s="29"/>
      <c r="LUS28" s="29"/>
      <c r="LUT28" s="29"/>
      <c r="LUU28" s="29"/>
      <c r="LUV28" s="29"/>
      <c r="LUW28" s="29"/>
      <c r="LUX28" s="29"/>
      <c r="LUY28" s="29"/>
      <c r="LUZ28" s="29"/>
      <c r="LVA28" s="29"/>
      <c r="LVB28" s="29"/>
      <c r="LVC28" s="29"/>
      <c r="LVD28" s="29"/>
      <c r="LVE28" s="29"/>
      <c r="LVF28" s="29"/>
      <c r="LVG28" s="29"/>
      <c r="LVH28" s="29"/>
      <c r="LVI28" s="29"/>
      <c r="LVJ28" s="29"/>
      <c r="LVK28" s="29"/>
      <c r="LVL28" s="29"/>
      <c r="LVM28" s="29"/>
      <c r="LVN28" s="29"/>
      <c r="LVO28" s="29"/>
      <c r="LVP28" s="29"/>
      <c r="LVQ28" s="29"/>
      <c r="LVR28" s="29"/>
      <c r="LVS28" s="29"/>
      <c r="LVT28" s="29"/>
      <c r="LVU28" s="29"/>
      <c r="LVV28" s="29"/>
      <c r="LVW28" s="29"/>
      <c r="LVX28" s="29"/>
      <c r="LVY28" s="29"/>
      <c r="LVZ28" s="29"/>
      <c r="LWA28" s="29"/>
      <c r="LWB28" s="29"/>
      <c r="LWC28" s="29"/>
      <c r="LWD28" s="29"/>
      <c r="LWE28" s="29"/>
      <c r="LWF28" s="29"/>
      <c r="LWG28" s="29"/>
      <c r="LWH28" s="29"/>
      <c r="LWI28" s="29"/>
      <c r="LWJ28" s="29"/>
      <c r="LWK28" s="29"/>
      <c r="LWL28" s="29"/>
      <c r="LWM28" s="29"/>
      <c r="LWN28" s="29"/>
      <c r="LWO28" s="29"/>
      <c r="LWP28" s="29"/>
      <c r="LWQ28" s="29"/>
      <c r="LWR28" s="29"/>
      <c r="LWS28" s="29"/>
      <c r="LWT28" s="29"/>
      <c r="LWU28" s="29"/>
      <c r="LWV28" s="29"/>
      <c r="LWW28" s="29"/>
      <c r="LWX28" s="29"/>
      <c r="LWY28" s="29"/>
      <c r="LWZ28" s="29"/>
      <c r="LXA28" s="29"/>
      <c r="LXB28" s="29"/>
      <c r="LXC28" s="29"/>
      <c r="LXD28" s="29"/>
      <c r="LXE28" s="29"/>
      <c r="LXF28" s="29"/>
      <c r="LXG28" s="29"/>
      <c r="LXH28" s="29"/>
      <c r="LXI28" s="29"/>
      <c r="LXJ28" s="29"/>
      <c r="LXK28" s="29"/>
      <c r="LXL28" s="29"/>
      <c r="LXM28" s="29"/>
      <c r="LXN28" s="29"/>
      <c r="LXO28" s="29"/>
      <c r="LXP28" s="29"/>
      <c r="LXQ28" s="29"/>
      <c r="LXR28" s="29"/>
      <c r="LXS28" s="29"/>
      <c r="LXT28" s="29"/>
      <c r="LXU28" s="29"/>
      <c r="LXV28" s="29"/>
      <c r="LXW28" s="29"/>
      <c r="LXX28" s="29"/>
      <c r="LXY28" s="29"/>
      <c r="LXZ28" s="29"/>
      <c r="LYA28" s="29"/>
      <c r="LYB28" s="29"/>
      <c r="LYC28" s="29"/>
      <c r="LYD28" s="29"/>
      <c r="LYE28" s="29"/>
      <c r="LYF28" s="29"/>
      <c r="LYG28" s="29"/>
      <c r="LYH28" s="29"/>
      <c r="LYI28" s="29"/>
      <c r="LYJ28" s="29"/>
      <c r="LYK28" s="29"/>
      <c r="LYL28" s="29"/>
      <c r="LYM28" s="29"/>
      <c r="LYN28" s="29"/>
      <c r="LYO28" s="29"/>
      <c r="LYP28" s="29"/>
      <c r="LYQ28" s="29"/>
      <c r="LYR28" s="29"/>
      <c r="LYS28" s="29"/>
      <c r="LYT28" s="29"/>
      <c r="LYU28" s="29"/>
      <c r="LYV28" s="29"/>
      <c r="LYW28" s="29"/>
      <c r="LYX28" s="29"/>
      <c r="LYY28" s="29"/>
      <c r="LYZ28" s="29"/>
      <c r="LZA28" s="29"/>
      <c r="LZB28" s="29"/>
      <c r="LZC28" s="29"/>
      <c r="LZD28" s="29"/>
      <c r="LZE28" s="29"/>
      <c r="LZF28" s="29"/>
      <c r="LZG28" s="29"/>
      <c r="LZH28" s="29"/>
      <c r="LZI28" s="29"/>
      <c r="LZJ28" s="29"/>
      <c r="LZK28" s="29"/>
      <c r="LZL28" s="29"/>
      <c r="LZM28" s="29"/>
      <c r="LZN28" s="29"/>
      <c r="LZO28" s="29"/>
      <c r="LZP28" s="29"/>
      <c r="LZQ28" s="29"/>
      <c r="LZR28" s="29"/>
      <c r="LZS28" s="29"/>
      <c r="LZT28" s="29"/>
      <c r="LZU28" s="29"/>
      <c r="LZV28" s="29"/>
      <c r="LZW28" s="29"/>
      <c r="LZX28" s="29"/>
      <c r="LZY28" s="29"/>
      <c r="LZZ28" s="29"/>
      <c r="MAA28" s="29"/>
      <c r="MAB28" s="29"/>
      <c r="MAC28" s="29"/>
      <c r="MAD28" s="29"/>
      <c r="MAE28" s="29"/>
      <c r="MAF28" s="29"/>
      <c r="MAG28" s="29"/>
      <c r="MAH28" s="29"/>
      <c r="MAI28" s="29"/>
      <c r="MAJ28" s="29"/>
      <c r="MAK28" s="29"/>
      <c r="MAL28" s="29"/>
      <c r="MAM28" s="29"/>
      <c r="MAN28" s="29"/>
      <c r="MAO28" s="29"/>
      <c r="MAP28" s="29"/>
      <c r="MAQ28" s="29"/>
      <c r="MAR28" s="29"/>
      <c r="MAS28" s="29"/>
      <c r="MAT28" s="29"/>
      <c r="MAU28" s="29"/>
      <c r="MAV28" s="29"/>
      <c r="MAW28" s="29"/>
      <c r="MAX28" s="29"/>
      <c r="MAY28" s="29"/>
      <c r="MAZ28" s="29"/>
      <c r="MBA28" s="29"/>
      <c r="MBB28" s="29"/>
      <c r="MBC28" s="29"/>
      <c r="MBD28" s="29"/>
      <c r="MBE28" s="29"/>
      <c r="MBF28" s="29"/>
      <c r="MBG28" s="29"/>
      <c r="MBH28" s="29"/>
      <c r="MBI28" s="29"/>
      <c r="MBJ28" s="29"/>
      <c r="MBK28" s="29"/>
      <c r="MBL28" s="29"/>
      <c r="MBM28" s="29"/>
      <c r="MBN28" s="29"/>
      <c r="MBO28" s="29"/>
      <c r="MBP28" s="29"/>
      <c r="MBQ28" s="29"/>
      <c r="MBR28" s="29"/>
      <c r="MBS28" s="29"/>
      <c r="MBT28" s="29"/>
      <c r="MBU28" s="29"/>
      <c r="MBV28" s="29"/>
      <c r="MBW28" s="29"/>
      <c r="MBX28" s="29"/>
      <c r="MBY28" s="29"/>
      <c r="MBZ28" s="29"/>
      <c r="MCA28" s="29"/>
      <c r="MCB28" s="29"/>
      <c r="MCC28" s="29"/>
      <c r="MCD28" s="29"/>
      <c r="MCE28" s="29"/>
      <c r="MCF28" s="29"/>
      <c r="MCG28" s="29"/>
      <c r="MCH28" s="29"/>
      <c r="MCI28" s="29"/>
      <c r="MCJ28" s="29"/>
      <c r="MCK28" s="29"/>
      <c r="MCL28" s="29"/>
      <c r="MCM28" s="29"/>
      <c r="MCN28" s="29"/>
      <c r="MCO28" s="29"/>
      <c r="MCP28" s="29"/>
      <c r="MCQ28" s="29"/>
      <c r="MCR28" s="29"/>
      <c r="MCS28" s="29"/>
      <c r="MCT28" s="29"/>
      <c r="MCU28" s="29"/>
      <c r="MCV28" s="29"/>
      <c r="MCW28" s="29"/>
      <c r="MCX28" s="29"/>
      <c r="MCY28" s="29"/>
      <c r="MCZ28" s="29"/>
      <c r="MDA28" s="29"/>
      <c r="MDB28" s="29"/>
      <c r="MDC28" s="29"/>
      <c r="MDD28" s="29"/>
      <c r="MDE28" s="29"/>
      <c r="MDF28" s="29"/>
      <c r="MDG28" s="29"/>
      <c r="MDH28" s="29"/>
      <c r="MDI28" s="29"/>
      <c r="MDJ28" s="29"/>
      <c r="MDK28" s="29"/>
      <c r="MDL28" s="29"/>
      <c r="MDM28" s="29"/>
      <c r="MDN28" s="29"/>
      <c r="MDO28" s="29"/>
      <c r="MDP28" s="29"/>
      <c r="MDQ28" s="29"/>
      <c r="MDR28" s="29"/>
      <c r="MDS28" s="29"/>
      <c r="MDT28" s="29"/>
      <c r="MDU28" s="29"/>
      <c r="MDV28" s="29"/>
      <c r="MDW28" s="29"/>
      <c r="MDX28" s="29"/>
      <c r="MDY28" s="29"/>
      <c r="MDZ28" s="29"/>
      <c r="MEA28" s="29"/>
      <c r="MEB28" s="29"/>
      <c r="MEC28" s="29"/>
      <c r="MED28" s="29"/>
      <c r="MEE28" s="29"/>
      <c r="MEF28" s="29"/>
      <c r="MEG28" s="29"/>
      <c r="MEH28" s="29"/>
      <c r="MEI28" s="29"/>
      <c r="MEJ28" s="29"/>
      <c r="MEK28" s="29"/>
      <c r="MEL28" s="29"/>
      <c r="MEM28" s="29"/>
      <c r="MEN28" s="29"/>
      <c r="MEO28" s="29"/>
      <c r="MEP28" s="29"/>
      <c r="MEQ28" s="29"/>
      <c r="MER28" s="29"/>
      <c r="MES28" s="29"/>
      <c r="MET28" s="29"/>
      <c r="MEU28" s="29"/>
      <c r="MEV28" s="29"/>
      <c r="MEW28" s="29"/>
      <c r="MEX28" s="29"/>
      <c r="MEY28" s="29"/>
      <c r="MEZ28" s="29"/>
      <c r="MFA28" s="29"/>
      <c r="MFB28" s="29"/>
      <c r="MFC28" s="29"/>
      <c r="MFD28" s="29"/>
      <c r="MFE28" s="29"/>
      <c r="MFF28" s="29"/>
      <c r="MFG28" s="29"/>
      <c r="MFH28" s="29"/>
      <c r="MFI28" s="29"/>
      <c r="MFJ28" s="29"/>
      <c r="MFK28" s="29"/>
      <c r="MFL28" s="29"/>
      <c r="MFM28" s="29"/>
      <c r="MFN28" s="29"/>
      <c r="MFO28" s="29"/>
      <c r="MFP28" s="29"/>
      <c r="MFQ28" s="29"/>
      <c r="MFR28" s="29"/>
      <c r="MFS28" s="29"/>
      <c r="MFT28" s="29"/>
      <c r="MFU28" s="29"/>
      <c r="MFV28" s="29"/>
      <c r="MFW28" s="29"/>
      <c r="MFX28" s="29"/>
      <c r="MFY28" s="29"/>
      <c r="MFZ28" s="29"/>
      <c r="MGA28" s="29"/>
      <c r="MGB28" s="29"/>
      <c r="MGC28" s="29"/>
      <c r="MGD28" s="29"/>
      <c r="MGE28" s="29"/>
      <c r="MGF28" s="29"/>
      <c r="MGG28" s="29"/>
      <c r="MGH28" s="29"/>
      <c r="MGI28" s="29"/>
      <c r="MGJ28" s="29"/>
      <c r="MGK28" s="29"/>
      <c r="MGL28" s="29"/>
      <c r="MGM28" s="29"/>
      <c r="MGN28" s="29"/>
      <c r="MGO28" s="29"/>
      <c r="MGP28" s="29"/>
      <c r="MGQ28" s="29"/>
      <c r="MGR28" s="29"/>
      <c r="MGS28" s="29"/>
      <c r="MGT28" s="29"/>
      <c r="MGU28" s="29"/>
      <c r="MGV28" s="29"/>
      <c r="MGW28" s="29"/>
      <c r="MGX28" s="29"/>
      <c r="MGY28" s="29"/>
      <c r="MGZ28" s="29"/>
      <c r="MHA28" s="29"/>
      <c r="MHB28" s="29"/>
      <c r="MHC28" s="29"/>
      <c r="MHD28" s="29"/>
      <c r="MHE28" s="29"/>
      <c r="MHF28" s="29"/>
      <c r="MHG28" s="29"/>
      <c r="MHH28" s="29"/>
      <c r="MHI28" s="29"/>
      <c r="MHJ28" s="29"/>
      <c r="MHK28" s="29"/>
      <c r="MHL28" s="29"/>
      <c r="MHM28" s="29"/>
      <c r="MHN28" s="29"/>
      <c r="MHO28" s="29"/>
      <c r="MHP28" s="29"/>
      <c r="MHQ28" s="29"/>
      <c r="MHR28" s="29"/>
      <c r="MHS28" s="29"/>
      <c r="MHT28" s="29"/>
      <c r="MHU28" s="29"/>
      <c r="MHV28" s="29"/>
      <c r="MHW28" s="29"/>
      <c r="MHX28" s="29"/>
      <c r="MHY28" s="29"/>
      <c r="MHZ28" s="29"/>
      <c r="MIA28" s="29"/>
      <c r="MIB28" s="29"/>
      <c r="MIC28" s="29"/>
      <c r="MID28" s="29"/>
      <c r="MIE28" s="29"/>
      <c r="MIF28" s="29"/>
      <c r="MIG28" s="29"/>
      <c r="MIH28" s="29"/>
      <c r="MII28" s="29"/>
      <c r="MIJ28" s="29"/>
      <c r="MIK28" s="29"/>
      <c r="MIL28" s="29"/>
      <c r="MIM28" s="29"/>
      <c r="MIN28" s="29"/>
      <c r="MIO28" s="29"/>
      <c r="MIP28" s="29"/>
      <c r="MIQ28" s="29"/>
      <c r="MIR28" s="29"/>
      <c r="MIS28" s="29"/>
      <c r="MIT28" s="29"/>
      <c r="MIU28" s="29"/>
      <c r="MIV28" s="29"/>
      <c r="MIW28" s="29"/>
      <c r="MIX28" s="29"/>
      <c r="MIY28" s="29"/>
      <c r="MIZ28" s="29"/>
      <c r="MJA28" s="29"/>
      <c r="MJB28" s="29"/>
      <c r="MJC28" s="29"/>
      <c r="MJD28" s="29"/>
      <c r="MJE28" s="29"/>
      <c r="MJF28" s="29"/>
      <c r="MJG28" s="29"/>
      <c r="MJH28" s="29"/>
      <c r="MJI28" s="29"/>
      <c r="MJJ28" s="29"/>
      <c r="MJK28" s="29"/>
      <c r="MJL28" s="29"/>
      <c r="MJM28" s="29"/>
      <c r="MJN28" s="29"/>
      <c r="MJO28" s="29"/>
      <c r="MJP28" s="29"/>
      <c r="MJQ28" s="29"/>
      <c r="MJR28" s="29"/>
      <c r="MJS28" s="29"/>
      <c r="MJT28" s="29"/>
      <c r="MJU28" s="29"/>
      <c r="MJV28" s="29"/>
      <c r="MJW28" s="29"/>
      <c r="MJX28" s="29"/>
      <c r="MJY28" s="29"/>
      <c r="MJZ28" s="29"/>
      <c r="MKA28" s="29"/>
      <c r="MKB28" s="29"/>
      <c r="MKC28" s="29"/>
      <c r="MKD28" s="29"/>
      <c r="MKE28" s="29"/>
      <c r="MKF28" s="29"/>
      <c r="MKG28" s="29"/>
      <c r="MKH28" s="29"/>
      <c r="MKI28" s="29"/>
      <c r="MKJ28" s="29"/>
      <c r="MKK28" s="29"/>
      <c r="MKL28" s="29"/>
      <c r="MKM28" s="29"/>
      <c r="MKN28" s="29"/>
      <c r="MKO28" s="29"/>
      <c r="MKP28" s="29"/>
      <c r="MKQ28" s="29"/>
      <c r="MKR28" s="29"/>
      <c r="MKS28" s="29"/>
      <c r="MKT28" s="29"/>
      <c r="MKU28" s="29"/>
      <c r="MKV28" s="29"/>
      <c r="MKW28" s="29"/>
      <c r="MKX28" s="29"/>
      <c r="MKY28" s="29"/>
      <c r="MKZ28" s="29"/>
      <c r="MLA28" s="29"/>
      <c r="MLB28" s="29"/>
      <c r="MLC28" s="29"/>
      <c r="MLD28" s="29"/>
      <c r="MLE28" s="29"/>
      <c r="MLF28" s="29"/>
      <c r="MLG28" s="29"/>
      <c r="MLH28" s="29"/>
      <c r="MLI28" s="29"/>
      <c r="MLJ28" s="29"/>
      <c r="MLK28" s="29"/>
      <c r="MLL28" s="29"/>
      <c r="MLM28" s="29"/>
      <c r="MLN28" s="29"/>
      <c r="MLO28" s="29"/>
      <c r="MLP28" s="29"/>
      <c r="MLQ28" s="29"/>
      <c r="MLR28" s="29"/>
      <c r="MLS28" s="29"/>
      <c r="MLT28" s="29"/>
      <c r="MLU28" s="29"/>
      <c r="MLV28" s="29"/>
      <c r="MLW28" s="29"/>
      <c r="MLX28" s="29"/>
      <c r="MLY28" s="29"/>
      <c r="MLZ28" s="29"/>
      <c r="MMA28" s="29"/>
      <c r="MMB28" s="29"/>
      <c r="MMC28" s="29"/>
      <c r="MMD28" s="29"/>
      <c r="MME28" s="29"/>
      <c r="MMF28" s="29"/>
      <c r="MMG28" s="29"/>
      <c r="MMH28" s="29"/>
      <c r="MMI28" s="29"/>
      <c r="MMJ28" s="29"/>
      <c r="MMK28" s="29"/>
      <c r="MML28" s="29"/>
      <c r="MMM28" s="29"/>
      <c r="MMN28" s="29"/>
      <c r="MMO28" s="29"/>
      <c r="MMP28" s="29"/>
      <c r="MMQ28" s="29"/>
      <c r="MMR28" s="29"/>
      <c r="MMS28" s="29"/>
      <c r="MMT28" s="29"/>
      <c r="MMU28" s="29"/>
      <c r="MMV28" s="29"/>
      <c r="MMW28" s="29"/>
      <c r="MMX28" s="29"/>
      <c r="MMY28" s="29"/>
      <c r="MMZ28" s="29"/>
      <c r="MNA28" s="29"/>
      <c r="MNB28" s="29"/>
      <c r="MNC28" s="29"/>
      <c r="MND28" s="29"/>
      <c r="MNE28" s="29"/>
      <c r="MNF28" s="29"/>
      <c r="MNG28" s="29"/>
      <c r="MNH28" s="29"/>
      <c r="MNI28" s="29"/>
      <c r="MNJ28" s="29"/>
      <c r="MNK28" s="29"/>
      <c r="MNL28" s="29"/>
      <c r="MNM28" s="29"/>
      <c r="MNN28" s="29"/>
      <c r="MNO28" s="29"/>
      <c r="MNP28" s="29"/>
      <c r="MNQ28" s="29"/>
      <c r="MNR28" s="29"/>
      <c r="MNS28" s="29"/>
      <c r="MNT28" s="29"/>
      <c r="MNU28" s="29"/>
      <c r="MNV28" s="29"/>
      <c r="MNW28" s="29"/>
      <c r="MNX28" s="29"/>
      <c r="MNY28" s="29"/>
      <c r="MNZ28" s="29"/>
      <c r="MOA28" s="29"/>
      <c r="MOB28" s="29"/>
      <c r="MOC28" s="29"/>
      <c r="MOD28" s="29"/>
      <c r="MOE28" s="29"/>
      <c r="MOF28" s="29"/>
      <c r="MOG28" s="29"/>
      <c r="MOH28" s="29"/>
      <c r="MOI28" s="29"/>
      <c r="MOJ28" s="29"/>
      <c r="MOK28" s="29"/>
      <c r="MOL28" s="29"/>
      <c r="MOM28" s="29"/>
      <c r="MON28" s="29"/>
      <c r="MOO28" s="29"/>
      <c r="MOP28" s="29"/>
      <c r="MOQ28" s="29"/>
      <c r="MOR28" s="29"/>
      <c r="MOS28" s="29"/>
      <c r="MOT28" s="29"/>
      <c r="MOU28" s="29"/>
      <c r="MOV28" s="29"/>
      <c r="MOW28" s="29"/>
      <c r="MOX28" s="29"/>
      <c r="MOY28" s="29"/>
      <c r="MOZ28" s="29"/>
      <c r="MPA28" s="29"/>
      <c r="MPB28" s="29"/>
      <c r="MPC28" s="29"/>
      <c r="MPD28" s="29"/>
      <c r="MPE28" s="29"/>
      <c r="MPF28" s="29"/>
      <c r="MPG28" s="29"/>
      <c r="MPH28" s="29"/>
      <c r="MPI28" s="29"/>
      <c r="MPJ28" s="29"/>
      <c r="MPK28" s="29"/>
      <c r="MPL28" s="29"/>
      <c r="MPM28" s="29"/>
      <c r="MPN28" s="29"/>
      <c r="MPO28" s="29"/>
      <c r="MPP28" s="29"/>
      <c r="MPQ28" s="29"/>
      <c r="MPR28" s="29"/>
      <c r="MPS28" s="29"/>
      <c r="MPT28" s="29"/>
      <c r="MPU28" s="29"/>
      <c r="MPV28" s="29"/>
      <c r="MPW28" s="29"/>
      <c r="MPX28" s="29"/>
      <c r="MPY28" s="29"/>
      <c r="MPZ28" s="29"/>
      <c r="MQA28" s="29"/>
      <c r="MQB28" s="29"/>
      <c r="MQC28" s="29"/>
      <c r="MQD28" s="29"/>
      <c r="MQE28" s="29"/>
      <c r="MQF28" s="29"/>
      <c r="MQG28" s="29"/>
      <c r="MQH28" s="29"/>
      <c r="MQI28" s="29"/>
      <c r="MQJ28" s="29"/>
      <c r="MQK28" s="29"/>
      <c r="MQL28" s="29"/>
      <c r="MQM28" s="29"/>
      <c r="MQN28" s="29"/>
      <c r="MQO28" s="29"/>
      <c r="MQP28" s="29"/>
      <c r="MQQ28" s="29"/>
      <c r="MQR28" s="29"/>
      <c r="MQS28" s="29"/>
      <c r="MQT28" s="29"/>
      <c r="MQU28" s="29"/>
      <c r="MQV28" s="29"/>
      <c r="MQW28" s="29"/>
      <c r="MQX28" s="29"/>
      <c r="MQY28" s="29"/>
      <c r="MQZ28" s="29"/>
      <c r="MRA28" s="29"/>
      <c r="MRB28" s="29"/>
      <c r="MRC28" s="29"/>
      <c r="MRD28" s="29"/>
      <c r="MRE28" s="29"/>
      <c r="MRF28" s="29"/>
      <c r="MRG28" s="29"/>
      <c r="MRH28" s="29"/>
      <c r="MRI28" s="29"/>
      <c r="MRJ28" s="29"/>
      <c r="MRK28" s="29"/>
      <c r="MRL28" s="29"/>
      <c r="MRM28" s="29"/>
      <c r="MRN28" s="29"/>
      <c r="MRO28" s="29"/>
      <c r="MRP28" s="29"/>
      <c r="MRQ28" s="29"/>
      <c r="MRR28" s="29"/>
      <c r="MRS28" s="29"/>
      <c r="MRT28" s="29"/>
      <c r="MRU28" s="29"/>
      <c r="MRV28" s="29"/>
      <c r="MRW28" s="29"/>
      <c r="MRX28" s="29"/>
      <c r="MRY28" s="29"/>
      <c r="MRZ28" s="29"/>
      <c r="MSA28" s="29"/>
      <c r="MSB28" s="29"/>
      <c r="MSC28" s="29"/>
      <c r="MSD28" s="29"/>
      <c r="MSE28" s="29"/>
      <c r="MSF28" s="29"/>
      <c r="MSG28" s="29"/>
      <c r="MSH28" s="29"/>
      <c r="MSI28" s="29"/>
      <c r="MSJ28" s="29"/>
      <c r="MSK28" s="29"/>
      <c r="MSL28" s="29"/>
      <c r="MSM28" s="29"/>
      <c r="MSN28" s="29"/>
      <c r="MSO28" s="29"/>
      <c r="MSP28" s="29"/>
      <c r="MSQ28" s="29"/>
      <c r="MSR28" s="29"/>
      <c r="MSS28" s="29"/>
      <c r="MST28" s="29"/>
      <c r="MSU28" s="29"/>
      <c r="MSV28" s="29"/>
      <c r="MSW28" s="29"/>
      <c r="MSX28" s="29"/>
      <c r="MSY28" s="29"/>
      <c r="MSZ28" s="29"/>
      <c r="MTA28" s="29"/>
      <c r="MTB28" s="29"/>
      <c r="MTC28" s="29"/>
      <c r="MTD28" s="29"/>
      <c r="MTE28" s="29"/>
      <c r="MTF28" s="29"/>
      <c r="MTG28" s="29"/>
      <c r="MTH28" s="29"/>
      <c r="MTI28" s="29"/>
      <c r="MTJ28" s="29"/>
      <c r="MTK28" s="29"/>
      <c r="MTL28" s="29"/>
      <c r="MTM28" s="29"/>
      <c r="MTN28" s="29"/>
      <c r="MTO28" s="29"/>
      <c r="MTP28" s="29"/>
      <c r="MTQ28" s="29"/>
      <c r="MTR28" s="29"/>
      <c r="MTS28" s="29"/>
      <c r="MTT28" s="29"/>
      <c r="MTU28" s="29"/>
      <c r="MTV28" s="29"/>
      <c r="MTW28" s="29"/>
      <c r="MTX28" s="29"/>
      <c r="MTY28" s="29"/>
      <c r="MTZ28" s="29"/>
      <c r="MUA28" s="29"/>
      <c r="MUB28" s="29"/>
      <c r="MUC28" s="29"/>
      <c r="MUD28" s="29"/>
      <c r="MUE28" s="29"/>
      <c r="MUF28" s="29"/>
      <c r="MUG28" s="29"/>
      <c r="MUH28" s="29"/>
      <c r="MUI28" s="29"/>
      <c r="MUJ28" s="29"/>
      <c r="MUK28" s="29"/>
      <c r="MUL28" s="29"/>
      <c r="MUM28" s="29"/>
      <c r="MUN28" s="29"/>
      <c r="MUO28" s="29"/>
      <c r="MUP28" s="29"/>
      <c r="MUQ28" s="29"/>
      <c r="MUR28" s="29"/>
      <c r="MUS28" s="29"/>
      <c r="MUT28" s="29"/>
      <c r="MUU28" s="29"/>
      <c r="MUV28" s="29"/>
      <c r="MUW28" s="29"/>
      <c r="MUX28" s="29"/>
      <c r="MUY28" s="29"/>
      <c r="MUZ28" s="29"/>
      <c r="MVA28" s="29"/>
      <c r="MVB28" s="29"/>
      <c r="MVC28" s="29"/>
      <c r="MVD28" s="29"/>
      <c r="MVE28" s="29"/>
      <c r="MVF28" s="29"/>
      <c r="MVG28" s="29"/>
      <c r="MVH28" s="29"/>
      <c r="MVI28" s="29"/>
      <c r="MVJ28" s="29"/>
      <c r="MVK28" s="29"/>
      <c r="MVL28" s="29"/>
      <c r="MVM28" s="29"/>
      <c r="MVN28" s="29"/>
      <c r="MVO28" s="29"/>
      <c r="MVP28" s="29"/>
      <c r="MVQ28" s="29"/>
      <c r="MVR28" s="29"/>
      <c r="MVS28" s="29"/>
      <c r="MVT28" s="29"/>
      <c r="MVU28" s="29"/>
      <c r="MVV28" s="29"/>
      <c r="MVW28" s="29"/>
      <c r="MVX28" s="29"/>
      <c r="MVY28" s="29"/>
      <c r="MVZ28" s="29"/>
      <c r="MWA28" s="29"/>
      <c r="MWB28" s="29"/>
      <c r="MWC28" s="29"/>
      <c r="MWD28" s="29"/>
      <c r="MWE28" s="29"/>
      <c r="MWF28" s="29"/>
      <c r="MWG28" s="29"/>
      <c r="MWH28" s="29"/>
      <c r="MWI28" s="29"/>
      <c r="MWJ28" s="29"/>
      <c r="MWK28" s="29"/>
      <c r="MWL28" s="29"/>
      <c r="MWM28" s="29"/>
      <c r="MWN28" s="29"/>
      <c r="MWO28" s="29"/>
      <c r="MWP28" s="29"/>
      <c r="MWQ28" s="29"/>
      <c r="MWR28" s="29"/>
      <c r="MWS28" s="29"/>
      <c r="MWT28" s="29"/>
      <c r="MWU28" s="29"/>
      <c r="MWV28" s="29"/>
      <c r="MWW28" s="29"/>
      <c r="MWX28" s="29"/>
      <c r="MWY28" s="29"/>
      <c r="MWZ28" s="29"/>
      <c r="MXA28" s="29"/>
      <c r="MXB28" s="29"/>
      <c r="MXC28" s="29"/>
      <c r="MXD28" s="29"/>
      <c r="MXE28" s="29"/>
      <c r="MXF28" s="29"/>
      <c r="MXG28" s="29"/>
      <c r="MXH28" s="29"/>
      <c r="MXI28" s="29"/>
      <c r="MXJ28" s="29"/>
      <c r="MXK28" s="29"/>
      <c r="MXL28" s="29"/>
      <c r="MXM28" s="29"/>
      <c r="MXN28" s="29"/>
      <c r="MXO28" s="29"/>
      <c r="MXP28" s="29"/>
      <c r="MXQ28" s="29"/>
      <c r="MXR28" s="29"/>
      <c r="MXS28" s="29"/>
      <c r="MXT28" s="29"/>
      <c r="MXU28" s="29"/>
      <c r="MXV28" s="29"/>
      <c r="MXW28" s="29"/>
      <c r="MXX28" s="29"/>
      <c r="MXY28" s="29"/>
      <c r="MXZ28" s="29"/>
      <c r="MYA28" s="29"/>
      <c r="MYB28" s="29"/>
      <c r="MYC28" s="29"/>
      <c r="MYD28" s="29"/>
      <c r="MYE28" s="29"/>
      <c r="MYF28" s="29"/>
      <c r="MYG28" s="29"/>
      <c r="MYH28" s="29"/>
      <c r="MYI28" s="29"/>
      <c r="MYJ28" s="29"/>
      <c r="MYK28" s="29"/>
      <c r="MYL28" s="29"/>
      <c r="MYM28" s="29"/>
      <c r="MYN28" s="29"/>
      <c r="MYO28" s="29"/>
      <c r="MYP28" s="29"/>
      <c r="MYQ28" s="29"/>
      <c r="MYR28" s="29"/>
      <c r="MYS28" s="29"/>
      <c r="MYT28" s="29"/>
      <c r="MYU28" s="29"/>
      <c r="MYV28" s="29"/>
      <c r="MYW28" s="29"/>
      <c r="MYX28" s="29"/>
      <c r="MYY28" s="29"/>
      <c r="MYZ28" s="29"/>
      <c r="MZA28" s="29"/>
      <c r="MZB28" s="29"/>
      <c r="MZC28" s="29"/>
      <c r="MZD28" s="29"/>
      <c r="MZE28" s="29"/>
      <c r="MZF28" s="29"/>
      <c r="MZG28" s="29"/>
      <c r="MZH28" s="29"/>
      <c r="MZI28" s="29"/>
      <c r="MZJ28" s="29"/>
      <c r="MZK28" s="29"/>
      <c r="MZL28" s="29"/>
      <c r="MZM28" s="29"/>
      <c r="MZN28" s="29"/>
      <c r="MZO28" s="29"/>
      <c r="MZP28" s="29"/>
      <c r="MZQ28" s="29"/>
      <c r="MZR28" s="29"/>
      <c r="MZS28" s="29"/>
      <c r="MZT28" s="29"/>
      <c r="MZU28" s="29"/>
      <c r="MZV28" s="29"/>
      <c r="MZW28" s="29"/>
      <c r="MZX28" s="29"/>
      <c r="MZY28" s="29"/>
      <c r="MZZ28" s="29"/>
      <c r="NAA28" s="29"/>
      <c r="NAB28" s="29"/>
      <c r="NAC28" s="29"/>
      <c r="NAD28" s="29"/>
      <c r="NAE28" s="29"/>
      <c r="NAF28" s="29"/>
      <c r="NAG28" s="29"/>
      <c r="NAH28" s="29"/>
      <c r="NAI28" s="29"/>
      <c r="NAJ28" s="29"/>
      <c r="NAK28" s="29"/>
      <c r="NAL28" s="29"/>
      <c r="NAM28" s="29"/>
      <c r="NAN28" s="29"/>
      <c r="NAO28" s="29"/>
      <c r="NAP28" s="29"/>
      <c r="NAQ28" s="29"/>
      <c r="NAR28" s="29"/>
      <c r="NAS28" s="29"/>
      <c r="NAT28" s="29"/>
      <c r="NAU28" s="29"/>
      <c r="NAV28" s="29"/>
      <c r="NAW28" s="29"/>
      <c r="NAX28" s="29"/>
      <c r="NAY28" s="29"/>
      <c r="NAZ28" s="29"/>
      <c r="NBA28" s="29"/>
      <c r="NBB28" s="29"/>
      <c r="NBC28" s="29"/>
      <c r="NBD28" s="29"/>
      <c r="NBE28" s="29"/>
      <c r="NBF28" s="29"/>
      <c r="NBG28" s="29"/>
      <c r="NBH28" s="29"/>
      <c r="NBI28" s="29"/>
      <c r="NBJ28" s="29"/>
      <c r="NBK28" s="29"/>
      <c r="NBL28" s="29"/>
      <c r="NBM28" s="29"/>
      <c r="NBN28" s="29"/>
      <c r="NBO28" s="29"/>
      <c r="NBP28" s="29"/>
      <c r="NBQ28" s="29"/>
      <c r="NBR28" s="29"/>
      <c r="NBS28" s="29"/>
      <c r="NBT28" s="29"/>
      <c r="NBU28" s="29"/>
      <c r="NBV28" s="29"/>
      <c r="NBW28" s="29"/>
      <c r="NBX28" s="29"/>
      <c r="NBY28" s="29"/>
      <c r="NBZ28" s="29"/>
      <c r="NCA28" s="29"/>
      <c r="NCB28" s="29"/>
      <c r="NCC28" s="29"/>
      <c r="NCD28" s="29"/>
      <c r="NCE28" s="29"/>
      <c r="NCF28" s="29"/>
      <c r="NCG28" s="29"/>
      <c r="NCH28" s="29"/>
      <c r="NCI28" s="29"/>
      <c r="NCJ28" s="29"/>
      <c r="NCK28" s="29"/>
      <c r="NCL28" s="29"/>
      <c r="NCM28" s="29"/>
      <c r="NCN28" s="29"/>
      <c r="NCO28" s="29"/>
      <c r="NCP28" s="29"/>
      <c r="NCQ28" s="29"/>
      <c r="NCR28" s="29"/>
      <c r="NCS28" s="29"/>
      <c r="NCT28" s="29"/>
      <c r="NCU28" s="29"/>
      <c r="NCV28" s="29"/>
      <c r="NCW28" s="29"/>
      <c r="NCX28" s="29"/>
      <c r="NCY28" s="29"/>
      <c r="NCZ28" s="29"/>
      <c r="NDA28" s="29"/>
      <c r="NDB28" s="29"/>
      <c r="NDC28" s="29"/>
      <c r="NDD28" s="29"/>
      <c r="NDE28" s="29"/>
      <c r="NDF28" s="29"/>
      <c r="NDG28" s="29"/>
      <c r="NDH28" s="29"/>
      <c r="NDI28" s="29"/>
      <c r="NDJ28" s="29"/>
      <c r="NDK28" s="29"/>
      <c r="NDL28" s="29"/>
      <c r="NDM28" s="29"/>
      <c r="NDN28" s="29"/>
      <c r="NDO28" s="29"/>
      <c r="NDP28" s="29"/>
      <c r="NDQ28" s="29"/>
      <c r="NDR28" s="29"/>
      <c r="NDS28" s="29"/>
      <c r="NDT28" s="29"/>
      <c r="NDU28" s="29"/>
      <c r="NDV28" s="29"/>
      <c r="NDW28" s="29"/>
      <c r="NDX28" s="29"/>
      <c r="NDY28" s="29"/>
      <c r="NDZ28" s="29"/>
      <c r="NEA28" s="29"/>
      <c r="NEB28" s="29"/>
      <c r="NEC28" s="29"/>
      <c r="NED28" s="29"/>
      <c r="NEE28" s="29"/>
      <c r="NEF28" s="29"/>
      <c r="NEG28" s="29"/>
      <c r="NEH28" s="29"/>
      <c r="NEI28" s="29"/>
      <c r="NEJ28" s="29"/>
      <c r="NEK28" s="29"/>
      <c r="NEL28" s="29"/>
      <c r="NEM28" s="29"/>
      <c r="NEN28" s="29"/>
      <c r="NEO28" s="29"/>
      <c r="NEP28" s="29"/>
      <c r="NEQ28" s="29"/>
      <c r="NER28" s="29"/>
      <c r="NES28" s="29"/>
      <c r="NET28" s="29"/>
      <c r="NEU28" s="29"/>
      <c r="NEV28" s="29"/>
      <c r="NEW28" s="29"/>
      <c r="NEX28" s="29"/>
      <c r="NEY28" s="29"/>
      <c r="NEZ28" s="29"/>
      <c r="NFA28" s="29"/>
      <c r="NFB28" s="29"/>
      <c r="NFC28" s="29"/>
      <c r="NFD28" s="29"/>
      <c r="NFE28" s="29"/>
      <c r="NFF28" s="29"/>
      <c r="NFG28" s="29"/>
      <c r="NFH28" s="29"/>
      <c r="NFI28" s="29"/>
      <c r="NFJ28" s="29"/>
      <c r="NFK28" s="29"/>
      <c r="NFL28" s="29"/>
      <c r="NFM28" s="29"/>
      <c r="NFN28" s="29"/>
      <c r="NFO28" s="29"/>
      <c r="NFP28" s="29"/>
      <c r="NFQ28" s="29"/>
      <c r="NFR28" s="29"/>
      <c r="NFS28" s="29"/>
      <c r="NFT28" s="29"/>
      <c r="NFU28" s="29"/>
      <c r="NFV28" s="29"/>
      <c r="NFW28" s="29"/>
      <c r="NFX28" s="29"/>
      <c r="NFY28" s="29"/>
      <c r="NFZ28" s="29"/>
      <c r="NGA28" s="29"/>
      <c r="NGB28" s="29"/>
      <c r="NGC28" s="29"/>
      <c r="NGD28" s="29"/>
      <c r="NGE28" s="29"/>
      <c r="NGF28" s="29"/>
      <c r="NGG28" s="29"/>
      <c r="NGH28" s="29"/>
      <c r="NGI28" s="29"/>
      <c r="NGJ28" s="29"/>
      <c r="NGK28" s="29"/>
      <c r="NGL28" s="29"/>
      <c r="NGM28" s="29"/>
      <c r="NGN28" s="29"/>
      <c r="NGO28" s="29"/>
      <c r="NGP28" s="29"/>
      <c r="NGQ28" s="29"/>
      <c r="NGR28" s="29"/>
      <c r="NGS28" s="29"/>
      <c r="NGT28" s="29"/>
      <c r="NGU28" s="29"/>
      <c r="NGV28" s="29"/>
      <c r="NGW28" s="29"/>
      <c r="NGX28" s="29"/>
      <c r="NGY28" s="29"/>
      <c r="NGZ28" s="29"/>
      <c r="NHA28" s="29"/>
      <c r="NHB28" s="29"/>
      <c r="NHC28" s="29"/>
      <c r="NHD28" s="29"/>
      <c r="NHE28" s="29"/>
      <c r="NHF28" s="29"/>
      <c r="NHG28" s="29"/>
      <c r="NHH28" s="29"/>
      <c r="NHI28" s="29"/>
      <c r="NHJ28" s="29"/>
      <c r="NHK28" s="29"/>
      <c r="NHL28" s="29"/>
      <c r="NHM28" s="29"/>
      <c r="NHN28" s="29"/>
      <c r="NHO28" s="29"/>
      <c r="NHP28" s="29"/>
      <c r="NHQ28" s="29"/>
      <c r="NHR28" s="29"/>
      <c r="NHS28" s="29"/>
      <c r="NHT28" s="29"/>
      <c r="NHU28" s="29"/>
      <c r="NHV28" s="29"/>
      <c r="NHW28" s="29"/>
      <c r="NHX28" s="29"/>
      <c r="NHY28" s="29"/>
      <c r="NHZ28" s="29"/>
      <c r="NIA28" s="29"/>
      <c r="NIB28" s="29"/>
      <c r="NIC28" s="29"/>
      <c r="NID28" s="29"/>
      <c r="NIE28" s="29"/>
      <c r="NIF28" s="29"/>
      <c r="NIG28" s="29"/>
      <c r="NIH28" s="29"/>
      <c r="NII28" s="29"/>
      <c r="NIJ28" s="29"/>
      <c r="NIK28" s="29"/>
      <c r="NIL28" s="29"/>
      <c r="NIM28" s="29"/>
      <c r="NIN28" s="29"/>
      <c r="NIO28" s="29"/>
      <c r="NIP28" s="29"/>
      <c r="NIQ28" s="29"/>
      <c r="NIR28" s="29"/>
      <c r="NIS28" s="29"/>
      <c r="NIT28" s="29"/>
      <c r="NIU28" s="29"/>
      <c r="NIV28" s="29"/>
      <c r="NIW28" s="29"/>
      <c r="NIX28" s="29"/>
      <c r="NIY28" s="29"/>
      <c r="NIZ28" s="29"/>
      <c r="NJA28" s="29"/>
      <c r="NJB28" s="29"/>
      <c r="NJC28" s="29"/>
      <c r="NJD28" s="29"/>
      <c r="NJE28" s="29"/>
      <c r="NJF28" s="29"/>
      <c r="NJG28" s="29"/>
      <c r="NJH28" s="29"/>
      <c r="NJI28" s="29"/>
      <c r="NJJ28" s="29"/>
      <c r="NJK28" s="29"/>
      <c r="NJL28" s="29"/>
      <c r="NJM28" s="29"/>
      <c r="NJN28" s="29"/>
      <c r="NJO28" s="29"/>
      <c r="NJP28" s="29"/>
      <c r="NJQ28" s="29"/>
      <c r="NJR28" s="29"/>
      <c r="NJS28" s="29"/>
      <c r="NJT28" s="29"/>
      <c r="NJU28" s="29"/>
      <c r="NJV28" s="29"/>
      <c r="NJW28" s="29"/>
      <c r="NJX28" s="29"/>
      <c r="NJY28" s="29"/>
      <c r="NJZ28" s="29"/>
      <c r="NKA28" s="29"/>
      <c r="NKB28" s="29"/>
      <c r="NKC28" s="29"/>
      <c r="NKD28" s="29"/>
      <c r="NKE28" s="29"/>
      <c r="NKF28" s="29"/>
      <c r="NKG28" s="29"/>
      <c r="NKH28" s="29"/>
      <c r="NKI28" s="29"/>
      <c r="NKJ28" s="29"/>
      <c r="NKK28" s="29"/>
      <c r="NKL28" s="29"/>
      <c r="NKM28" s="29"/>
      <c r="NKN28" s="29"/>
      <c r="NKO28" s="29"/>
      <c r="NKP28" s="29"/>
      <c r="NKQ28" s="29"/>
      <c r="NKR28" s="29"/>
      <c r="NKS28" s="29"/>
      <c r="NKT28" s="29"/>
      <c r="NKU28" s="29"/>
      <c r="NKV28" s="29"/>
      <c r="NKW28" s="29"/>
      <c r="NKX28" s="29"/>
      <c r="NKY28" s="29"/>
      <c r="NKZ28" s="29"/>
      <c r="NLA28" s="29"/>
      <c r="NLB28" s="29"/>
      <c r="NLC28" s="29"/>
      <c r="NLD28" s="29"/>
      <c r="NLE28" s="29"/>
      <c r="NLF28" s="29"/>
      <c r="NLG28" s="29"/>
      <c r="NLH28" s="29"/>
      <c r="NLI28" s="29"/>
      <c r="NLJ28" s="29"/>
      <c r="NLK28" s="29"/>
      <c r="NLL28" s="29"/>
      <c r="NLM28" s="29"/>
      <c r="NLN28" s="29"/>
      <c r="NLO28" s="29"/>
      <c r="NLP28" s="29"/>
      <c r="NLQ28" s="29"/>
      <c r="NLR28" s="29"/>
      <c r="NLS28" s="29"/>
      <c r="NLT28" s="29"/>
      <c r="NLU28" s="29"/>
      <c r="NLV28" s="29"/>
      <c r="NLW28" s="29"/>
      <c r="NLX28" s="29"/>
      <c r="NLY28" s="29"/>
      <c r="NLZ28" s="29"/>
      <c r="NMA28" s="29"/>
      <c r="NMB28" s="29"/>
      <c r="NMC28" s="29"/>
      <c r="NMD28" s="29"/>
      <c r="NME28" s="29"/>
      <c r="NMF28" s="29"/>
      <c r="NMG28" s="29"/>
      <c r="NMH28" s="29"/>
      <c r="NMI28" s="29"/>
      <c r="NMJ28" s="29"/>
      <c r="NMK28" s="29"/>
      <c r="NML28" s="29"/>
      <c r="NMM28" s="29"/>
      <c r="NMN28" s="29"/>
      <c r="NMO28" s="29"/>
      <c r="NMP28" s="29"/>
      <c r="NMQ28" s="29"/>
      <c r="NMR28" s="29"/>
      <c r="NMS28" s="29"/>
      <c r="NMT28" s="29"/>
      <c r="NMU28" s="29"/>
      <c r="NMV28" s="29"/>
      <c r="NMW28" s="29"/>
      <c r="NMX28" s="29"/>
      <c r="NMY28" s="29"/>
      <c r="NMZ28" s="29"/>
      <c r="NNA28" s="29"/>
      <c r="NNB28" s="29"/>
      <c r="NNC28" s="29"/>
      <c r="NND28" s="29"/>
      <c r="NNE28" s="29"/>
      <c r="NNF28" s="29"/>
      <c r="NNG28" s="29"/>
      <c r="NNH28" s="29"/>
      <c r="NNI28" s="29"/>
      <c r="NNJ28" s="29"/>
      <c r="NNK28" s="29"/>
      <c r="NNL28" s="29"/>
      <c r="NNM28" s="29"/>
      <c r="NNN28" s="29"/>
      <c r="NNO28" s="29"/>
      <c r="NNP28" s="29"/>
      <c r="NNQ28" s="29"/>
      <c r="NNR28" s="29"/>
      <c r="NNS28" s="29"/>
      <c r="NNT28" s="29"/>
      <c r="NNU28" s="29"/>
      <c r="NNV28" s="29"/>
      <c r="NNW28" s="29"/>
      <c r="NNX28" s="29"/>
      <c r="NNY28" s="29"/>
      <c r="NNZ28" s="29"/>
      <c r="NOA28" s="29"/>
      <c r="NOB28" s="29"/>
      <c r="NOC28" s="29"/>
      <c r="NOD28" s="29"/>
      <c r="NOE28" s="29"/>
      <c r="NOF28" s="29"/>
      <c r="NOG28" s="29"/>
      <c r="NOH28" s="29"/>
      <c r="NOI28" s="29"/>
      <c r="NOJ28" s="29"/>
      <c r="NOK28" s="29"/>
      <c r="NOL28" s="29"/>
      <c r="NOM28" s="29"/>
      <c r="NON28" s="29"/>
      <c r="NOO28" s="29"/>
      <c r="NOP28" s="29"/>
      <c r="NOQ28" s="29"/>
      <c r="NOR28" s="29"/>
      <c r="NOS28" s="29"/>
      <c r="NOT28" s="29"/>
      <c r="NOU28" s="29"/>
      <c r="NOV28" s="29"/>
      <c r="NOW28" s="29"/>
      <c r="NOX28" s="29"/>
      <c r="NOY28" s="29"/>
      <c r="NOZ28" s="29"/>
      <c r="NPA28" s="29"/>
      <c r="NPB28" s="29"/>
      <c r="NPC28" s="29"/>
      <c r="NPD28" s="29"/>
      <c r="NPE28" s="29"/>
      <c r="NPF28" s="29"/>
      <c r="NPG28" s="29"/>
      <c r="NPH28" s="29"/>
      <c r="NPI28" s="29"/>
      <c r="NPJ28" s="29"/>
      <c r="NPK28" s="29"/>
      <c r="NPL28" s="29"/>
      <c r="NPM28" s="29"/>
      <c r="NPN28" s="29"/>
      <c r="NPO28" s="29"/>
      <c r="NPP28" s="29"/>
      <c r="NPQ28" s="29"/>
      <c r="NPR28" s="29"/>
      <c r="NPS28" s="29"/>
      <c r="NPT28" s="29"/>
      <c r="NPU28" s="29"/>
      <c r="NPV28" s="29"/>
      <c r="NPW28" s="29"/>
      <c r="NPX28" s="29"/>
      <c r="NPY28" s="29"/>
      <c r="NPZ28" s="29"/>
      <c r="NQA28" s="29"/>
      <c r="NQB28" s="29"/>
      <c r="NQC28" s="29"/>
      <c r="NQD28" s="29"/>
      <c r="NQE28" s="29"/>
      <c r="NQF28" s="29"/>
      <c r="NQG28" s="29"/>
      <c r="NQH28" s="29"/>
      <c r="NQI28" s="29"/>
      <c r="NQJ28" s="29"/>
      <c r="NQK28" s="29"/>
      <c r="NQL28" s="29"/>
      <c r="NQM28" s="29"/>
      <c r="NQN28" s="29"/>
      <c r="NQO28" s="29"/>
      <c r="NQP28" s="29"/>
      <c r="NQQ28" s="29"/>
      <c r="NQR28" s="29"/>
      <c r="NQS28" s="29"/>
      <c r="NQT28" s="29"/>
      <c r="NQU28" s="29"/>
      <c r="NQV28" s="29"/>
      <c r="NQW28" s="29"/>
      <c r="NQX28" s="29"/>
      <c r="NQY28" s="29"/>
      <c r="NQZ28" s="29"/>
      <c r="NRA28" s="29"/>
      <c r="NRB28" s="29"/>
      <c r="NRC28" s="29"/>
      <c r="NRD28" s="29"/>
      <c r="NRE28" s="29"/>
      <c r="NRF28" s="29"/>
      <c r="NRG28" s="29"/>
      <c r="NRH28" s="29"/>
      <c r="NRI28" s="29"/>
      <c r="NRJ28" s="29"/>
      <c r="NRK28" s="29"/>
      <c r="NRL28" s="29"/>
      <c r="NRM28" s="29"/>
      <c r="NRN28" s="29"/>
      <c r="NRO28" s="29"/>
      <c r="NRP28" s="29"/>
      <c r="NRQ28" s="29"/>
      <c r="NRR28" s="29"/>
      <c r="NRS28" s="29"/>
      <c r="NRT28" s="29"/>
      <c r="NRU28" s="29"/>
      <c r="NRV28" s="29"/>
      <c r="NRW28" s="29"/>
      <c r="NRX28" s="29"/>
      <c r="NRY28" s="29"/>
      <c r="NRZ28" s="29"/>
      <c r="NSA28" s="29"/>
      <c r="NSB28" s="29"/>
      <c r="NSC28" s="29"/>
      <c r="NSD28" s="29"/>
      <c r="NSE28" s="29"/>
      <c r="NSF28" s="29"/>
      <c r="NSG28" s="29"/>
      <c r="NSH28" s="29"/>
      <c r="NSI28" s="29"/>
      <c r="NSJ28" s="29"/>
      <c r="NSK28" s="29"/>
      <c r="NSL28" s="29"/>
      <c r="NSM28" s="29"/>
      <c r="NSN28" s="29"/>
      <c r="NSO28" s="29"/>
      <c r="NSP28" s="29"/>
      <c r="NSQ28" s="29"/>
      <c r="NSR28" s="29"/>
      <c r="NSS28" s="29"/>
      <c r="NST28" s="29"/>
      <c r="NSU28" s="29"/>
      <c r="NSV28" s="29"/>
      <c r="NSW28" s="29"/>
      <c r="NSX28" s="29"/>
      <c r="NSY28" s="29"/>
      <c r="NSZ28" s="29"/>
      <c r="NTA28" s="29"/>
      <c r="NTB28" s="29"/>
      <c r="NTC28" s="29"/>
      <c r="NTD28" s="29"/>
      <c r="NTE28" s="29"/>
      <c r="NTF28" s="29"/>
      <c r="NTG28" s="29"/>
      <c r="NTH28" s="29"/>
      <c r="NTI28" s="29"/>
      <c r="NTJ28" s="29"/>
      <c r="NTK28" s="29"/>
      <c r="NTL28" s="29"/>
      <c r="NTM28" s="29"/>
      <c r="NTN28" s="29"/>
      <c r="NTO28" s="29"/>
      <c r="NTP28" s="29"/>
      <c r="NTQ28" s="29"/>
      <c r="NTR28" s="29"/>
      <c r="NTS28" s="29"/>
      <c r="NTT28" s="29"/>
      <c r="NTU28" s="29"/>
      <c r="NTV28" s="29"/>
      <c r="NTW28" s="29"/>
      <c r="NTX28" s="29"/>
      <c r="NTY28" s="29"/>
      <c r="NTZ28" s="29"/>
      <c r="NUA28" s="29"/>
      <c r="NUB28" s="29"/>
      <c r="NUC28" s="29"/>
      <c r="NUD28" s="29"/>
      <c r="NUE28" s="29"/>
      <c r="NUF28" s="29"/>
      <c r="NUG28" s="29"/>
      <c r="NUH28" s="29"/>
      <c r="NUI28" s="29"/>
      <c r="NUJ28" s="29"/>
      <c r="NUK28" s="29"/>
      <c r="NUL28" s="29"/>
      <c r="NUM28" s="29"/>
      <c r="NUN28" s="29"/>
      <c r="NUO28" s="29"/>
      <c r="NUP28" s="29"/>
      <c r="NUQ28" s="29"/>
      <c r="NUR28" s="29"/>
      <c r="NUS28" s="29"/>
      <c r="NUT28" s="29"/>
      <c r="NUU28" s="29"/>
      <c r="NUV28" s="29"/>
      <c r="NUW28" s="29"/>
      <c r="NUX28" s="29"/>
      <c r="NUY28" s="29"/>
      <c r="NUZ28" s="29"/>
      <c r="NVA28" s="29"/>
      <c r="NVB28" s="29"/>
      <c r="NVC28" s="29"/>
      <c r="NVD28" s="29"/>
      <c r="NVE28" s="29"/>
      <c r="NVF28" s="29"/>
      <c r="NVG28" s="29"/>
      <c r="NVH28" s="29"/>
      <c r="NVI28" s="29"/>
      <c r="NVJ28" s="29"/>
      <c r="NVK28" s="29"/>
      <c r="NVL28" s="29"/>
      <c r="NVM28" s="29"/>
      <c r="NVN28" s="29"/>
      <c r="NVO28" s="29"/>
      <c r="NVP28" s="29"/>
      <c r="NVQ28" s="29"/>
      <c r="NVR28" s="29"/>
      <c r="NVS28" s="29"/>
      <c r="NVT28" s="29"/>
      <c r="NVU28" s="29"/>
      <c r="NVV28" s="29"/>
      <c r="NVW28" s="29"/>
      <c r="NVX28" s="29"/>
      <c r="NVY28" s="29"/>
      <c r="NVZ28" s="29"/>
      <c r="NWA28" s="29"/>
      <c r="NWB28" s="29"/>
      <c r="NWC28" s="29"/>
      <c r="NWD28" s="29"/>
      <c r="NWE28" s="29"/>
      <c r="NWF28" s="29"/>
      <c r="NWG28" s="29"/>
      <c r="NWH28" s="29"/>
      <c r="NWI28" s="29"/>
      <c r="NWJ28" s="29"/>
      <c r="NWK28" s="29"/>
      <c r="NWL28" s="29"/>
      <c r="NWM28" s="29"/>
      <c r="NWN28" s="29"/>
      <c r="NWO28" s="29"/>
      <c r="NWP28" s="29"/>
      <c r="NWQ28" s="29"/>
      <c r="NWR28" s="29"/>
      <c r="NWS28" s="29"/>
      <c r="NWT28" s="29"/>
      <c r="NWU28" s="29"/>
      <c r="NWV28" s="29"/>
      <c r="NWW28" s="29"/>
      <c r="NWX28" s="29"/>
      <c r="NWY28" s="29"/>
      <c r="NWZ28" s="29"/>
      <c r="NXA28" s="29"/>
      <c r="NXB28" s="29"/>
      <c r="NXC28" s="29"/>
      <c r="NXD28" s="29"/>
      <c r="NXE28" s="29"/>
      <c r="NXF28" s="29"/>
      <c r="NXG28" s="29"/>
      <c r="NXH28" s="29"/>
      <c r="NXI28" s="29"/>
      <c r="NXJ28" s="29"/>
      <c r="NXK28" s="29"/>
      <c r="NXL28" s="29"/>
      <c r="NXM28" s="29"/>
      <c r="NXN28" s="29"/>
      <c r="NXO28" s="29"/>
      <c r="NXP28" s="29"/>
      <c r="NXQ28" s="29"/>
      <c r="NXR28" s="29"/>
      <c r="NXS28" s="29"/>
      <c r="NXT28" s="29"/>
      <c r="NXU28" s="29"/>
      <c r="NXV28" s="29"/>
      <c r="NXW28" s="29"/>
      <c r="NXX28" s="29"/>
      <c r="NXY28" s="29"/>
      <c r="NXZ28" s="29"/>
      <c r="NYA28" s="29"/>
      <c r="NYB28" s="29"/>
      <c r="NYC28" s="29"/>
      <c r="NYD28" s="29"/>
      <c r="NYE28" s="29"/>
      <c r="NYF28" s="29"/>
      <c r="NYG28" s="29"/>
      <c r="NYH28" s="29"/>
      <c r="NYI28" s="29"/>
      <c r="NYJ28" s="29"/>
      <c r="NYK28" s="29"/>
      <c r="NYL28" s="29"/>
      <c r="NYM28" s="29"/>
      <c r="NYN28" s="29"/>
      <c r="NYO28" s="29"/>
      <c r="NYP28" s="29"/>
      <c r="NYQ28" s="29"/>
      <c r="NYR28" s="29"/>
      <c r="NYS28" s="29"/>
      <c r="NYT28" s="29"/>
      <c r="NYU28" s="29"/>
      <c r="NYV28" s="29"/>
      <c r="NYW28" s="29"/>
      <c r="NYX28" s="29"/>
      <c r="NYY28" s="29"/>
      <c r="NYZ28" s="29"/>
      <c r="NZA28" s="29"/>
      <c r="NZB28" s="29"/>
      <c r="NZC28" s="29"/>
      <c r="NZD28" s="29"/>
      <c r="NZE28" s="29"/>
      <c r="NZF28" s="29"/>
      <c r="NZG28" s="29"/>
      <c r="NZH28" s="29"/>
      <c r="NZI28" s="29"/>
      <c r="NZJ28" s="29"/>
      <c r="NZK28" s="29"/>
      <c r="NZL28" s="29"/>
      <c r="NZM28" s="29"/>
      <c r="NZN28" s="29"/>
      <c r="NZO28" s="29"/>
      <c r="NZP28" s="29"/>
      <c r="NZQ28" s="29"/>
      <c r="NZR28" s="29"/>
      <c r="NZS28" s="29"/>
      <c r="NZT28" s="29"/>
      <c r="NZU28" s="29"/>
      <c r="NZV28" s="29"/>
      <c r="NZW28" s="29"/>
      <c r="NZX28" s="29"/>
      <c r="NZY28" s="29"/>
      <c r="NZZ28" s="29"/>
      <c r="OAA28" s="29"/>
      <c r="OAB28" s="29"/>
      <c r="OAC28" s="29"/>
      <c r="OAD28" s="29"/>
      <c r="OAE28" s="29"/>
      <c r="OAF28" s="29"/>
      <c r="OAG28" s="29"/>
      <c r="OAH28" s="29"/>
      <c r="OAI28" s="29"/>
      <c r="OAJ28" s="29"/>
      <c r="OAK28" s="29"/>
      <c r="OAL28" s="29"/>
      <c r="OAM28" s="29"/>
      <c r="OAN28" s="29"/>
      <c r="OAO28" s="29"/>
      <c r="OAP28" s="29"/>
      <c r="OAQ28" s="29"/>
      <c r="OAR28" s="29"/>
      <c r="OAS28" s="29"/>
      <c r="OAT28" s="29"/>
      <c r="OAU28" s="29"/>
      <c r="OAV28" s="29"/>
      <c r="OAW28" s="29"/>
      <c r="OAX28" s="29"/>
      <c r="OAY28" s="29"/>
      <c r="OAZ28" s="29"/>
      <c r="OBA28" s="29"/>
      <c r="OBB28" s="29"/>
      <c r="OBC28" s="29"/>
      <c r="OBD28" s="29"/>
      <c r="OBE28" s="29"/>
      <c r="OBF28" s="29"/>
      <c r="OBG28" s="29"/>
      <c r="OBH28" s="29"/>
      <c r="OBI28" s="29"/>
      <c r="OBJ28" s="29"/>
      <c r="OBK28" s="29"/>
      <c r="OBL28" s="29"/>
      <c r="OBM28" s="29"/>
      <c r="OBN28" s="29"/>
      <c r="OBO28" s="29"/>
      <c r="OBP28" s="29"/>
      <c r="OBQ28" s="29"/>
      <c r="OBR28" s="29"/>
      <c r="OBS28" s="29"/>
      <c r="OBT28" s="29"/>
      <c r="OBU28" s="29"/>
      <c r="OBV28" s="29"/>
      <c r="OBW28" s="29"/>
      <c r="OBX28" s="29"/>
      <c r="OBY28" s="29"/>
      <c r="OBZ28" s="29"/>
      <c r="OCA28" s="29"/>
      <c r="OCB28" s="29"/>
      <c r="OCC28" s="29"/>
      <c r="OCD28" s="29"/>
      <c r="OCE28" s="29"/>
      <c r="OCF28" s="29"/>
      <c r="OCG28" s="29"/>
      <c r="OCH28" s="29"/>
      <c r="OCI28" s="29"/>
      <c r="OCJ28" s="29"/>
      <c r="OCK28" s="29"/>
      <c r="OCL28" s="29"/>
      <c r="OCM28" s="29"/>
      <c r="OCN28" s="29"/>
      <c r="OCO28" s="29"/>
      <c r="OCP28" s="29"/>
      <c r="OCQ28" s="29"/>
      <c r="OCR28" s="29"/>
      <c r="OCS28" s="29"/>
      <c r="OCT28" s="29"/>
      <c r="OCU28" s="29"/>
      <c r="OCV28" s="29"/>
      <c r="OCW28" s="29"/>
      <c r="OCX28" s="29"/>
      <c r="OCY28" s="29"/>
      <c r="OCZ28" s="29"/>
      <c r="ODA28" s="29"/>
      <c r="ODB28" s="29"/>
      <c r="ODC28" s="29"/>
      <c r="ODD28" s="29"/>
      <c r="ODE28" s="29"/>
      <c r="ODF28" s="29"/>
      <c r="ODG28" s="29"/>
      <c r="ODH28" s="29"/>
      <c r="ODI28" s="29"/>
      <c r="ODJ28" s="29"/>
      <c r="ODK28" s="29"/>
      <c r="ODL28" s="29"/>
      <c r="ODM28" s="29"/>
      <c r="ODN28" s="29"/>
      <c r="ODO28" s="29"/>
      <c r="ODP28" s="29"/>
      <c r="ODQ28" s="29"/>
      <c r="ODR28" s="29"/>
      <c r="ODS28" s="29"/>
      <c r="ODT28" s="29"/>
      <c r="ODU28" s="29"/>
      <c r="ODV28" s="29"/>
      <c r="ODW28" s="29"/>
      <c r="ODX28" s="29"/>
      <c r="ODY28" s="29"/>
      <c r="ODZ28" s="29"/>
      <c r="OEA28" s="29"/>
      <c r="OEB28" s="29"/>
      <c r="OEC28" s="29"/>
      <c r="OED28" s="29"/>
      <c r="OEE28" s="29"/>
      <c r="OEF28" s="29"/>
      <c r="OEG28" s="29"/>
      <c r="OEH28" s="29"/>
      <c r="OEI28" s="29"/>
      <c r="OEJ28" s="29"/>
      <c r="OEK28" s="29"/>
      <c r="OEL28" s="29"/>
      <c r="OEM28" s="29"/>
      <c r="OEN28" s="29"/>
      <c r="OEO28" s="29"/>
      <c r="OEP28" s="29"/>
      <c r="OEQ28" s="29"/>
      <c r="OER28" s="29"/>
      <c r="OES28" s="29"/>
      <c r="OET28" s="29"/>
      <c r="OEU28" s="29"/>
      <c r="OEV28" s="29"/>
      <c r="OEW28" s="29"/>
      <c r="OEX28" s="29"/>
      <c r="OEY28" s="29"/>
      <c r="OEZ28" s="29"/>
      <c r="OFA28" s="29"/>
      <c r="OFB28" s="29"/>
      <c r="OFC28" s="29"/>
      <c r="OFD28" s="29"/>
      <c r="OFE28" s="29"/>
      <c r="OFF28" s="29"/>
      <c r="OFG28" s="29"/>
      <c r="OFH28" s="29"/>
      <c r="OFI28" s="29"/>
      <c r="OFJ28" s="29"/>
      <c r="OFK28" s="29"/>
      <c r="OFL28" s="29"/>
      <c r="OFM28" s="29"/>
      <c r="OFN28" s="29"/>
      <c r="OFO28" s="29"/>
      <c r="OFP28" s="29"/>
      <c r="OFQ28" s="29"/>
      <c r="OFR28" s="29"/>
      <c r="OFS28" s="29"/>
      <c r="OFT28" s="29"/>
      <c r="OFU28" s="29"/>
      <c r="OFV28" s="29"/>
      <c r="OFW28" s="29"/>
      <c r="OFX28" s="29"/>
      <c r="OFY28" s="29"/>
      <c r="OFZ28" s="29"/>
      <c r="OGA28" s="29"/>
      <c r="OGB28" s="29"/>
      <c r="OGC28" s="29"/>
      <c r="OGD28" s="29"/>
      <c r="OGE28" s="29"/>
      <c r="OGF28" s="29"/>
      <c r="OGG28" s="29"/>
      <c r="OGH28" s="29"/>
      <c r="OGI28" s="29"/>
      <c r="OGJ28" s="29"/>
      <c r="OGK28" s="29"/>
      <c r="OGL28" s="29"/>
      <c r="OGM28" s="29"/>
      <c r="OGN28" s="29"/>
      <c r="OGO28" s="29"/>
      <c r="OGP28" s="29"/>
      <c r="OGQ28" s="29"/>
      <c r="OGR28" s="29"/>
      <c r="OGS28" s="29"/>
      <c r="OGT28" s="29"/>
      <c r="OGU28" s="29"/>
      <c r="OGV28" s="29"/>
      <c r="OGW28" s="29"/>
      <c r="OGX28" s="29"/>
      <c r="OGY28" s="29"/>
      <c r="OGZ28" s="29"/>
      <c r="OHA28" s="29"/>
      <c r="OHB28" s="29"/>
      <c r="OHC28" s="29"/>
      <c r="OHD28" s="29"/>
      <c r="OHE28" s="29"/>
      <c r="OHF28" s="29"/>
      <c r="OHG28" s="29"/>
      <c r="OHH28" s="29"/>
      <c r="OHI28" s="29"/>
      <c r="OHJ28" s="29"/>
      <c r="OHK28" s="29"/>
      <c r="OHL28" s="29"/>
      <c r="OHM28" s="29"/>
      <c r="OHN28" s="29"/>
      <c r="OHO28" s="29"/>
      <c r="OHP28" s="29"/>
      <c r="OHQ28" s="29"/>
      <c r="OHR28" s="29"/>
      <c r="OHS28" s="29"/>
      <c r="OHT28" s="29"/>
      <c r="OHU28" s="29"/>
      <c r="OHV28" s="29"/>
      <c r="OHW28" s="29"/>
      <c r="OHX28" s="29"/>
      <c r="OHY28" s="29"/>
      <c r="OHZ28" s="29"/>
      <c r="OIA28" s="29"/>
      <c r="OIB28" s="29"/>
      <c r="OIC28" s="29"/>
      <c r="OID28" s="29"/>
      <c r="OIE28" s="29"/>
      <c r="OIF28" s="29"/>
      <c r="OIG28" s="29"/>
      <c r="OIH28" s="29"/>
      <c r="OII28" s="29"/>
      <c r="OIJ28" s="29"/>
      <c r="OIK28" s="29"/>
      <c r="OIL28" s="29"/>
      <c r="OIM28" s="29"/>
      <c r="OIN28" s="29"/>
      <c r="OIO28" s="29"/>
      <c r="OIP28" s="29"/>
      <c r="OIQ28" s="29"/>
      <c r="OIR28" s="29"/>
      <c r="OIS28" s="29"/>
      <c r="OIT28" s="29"/>
      <c r="OIU28" s="29"/>
      <c r="OIV28" s="29"/>
      <c r="OIW28" s="29"/>
      <c r="OIX28" s="29"/>
      <c r="OIY28" s="29"/>
      <c r="OIZ28" s="29"/>
      <c r="OJA28" s="29"/>
      <c r="OJB28" s="29"/>
      <c r="OJC28" s="29"/>
      <c r="OJD28" s="29"/>
      <c r="OJE28" s="29"/>
      <c r="OJF28" s="29"/>
      <c r="OJG28" s="29"/>
      <c r="OJH28" s="29"/>
      <c r="OJI28" s="29"/>
      <c r="OJJ28" s="29"/>
      <c r="OJK28" s="29"/>
      <c r="OJL28" s="29"/>
      <c r="OJM28" s="29"/>
      <c r="OJN28" s="29"/>
      <c r="OJO28" s="29"/>
      <c r="OJP28" s="29"/>
      <c r="OJQ28" s="29"/>
      <c r="OJR28" s="29"/>
      <c r="OJS28" s="29"/>
      <c r="OJT28" s="29"/>
      <c r="OJU28" s="29"/>
      <c r="OJV28" s="29"/>
      <c r="OJW28" s="29"/>
      <c r="OJX28" s="29"/>
      <c r="OJY28" s="29"/>
      <c r="OJZ28" s="29"/>
      <c r="OKA28" s="29"/>
      <c r="OKB28" s="29"/>
      <c r="OKC28" s="29"/>
      <c r="OKD28" s="29"/>
      <c r="OKE28" s="29"/>
      <c r="OKF28" s="29"/>
      <c r="OKG28" s="29"/>
      <c r="OKH28" s="29"/>
      <c r="OKI28" s="29"/>
      <c r="OKJ28" s="29"/>
      <c r="OKK28" s="29"/>
      <c r="OKL28" s="29"/>
      <c r="OKM28" s="29"/>
      <c r="OKN28" s="29"/>
      <c r="OKO28" s="29"/>
      <c r="OKP28" s="29"/>
      <c r="OKQ28" s="29"/>
      <c r="OKR28" s="29"/>
      <c r="OKS28" s="29"/>
      <c r="OKT28" s="29"/>
      <c r="OKU28" s="29"/>
      <c r="OKV28" s="29"/>
      <c r="OKW28" s="29"/>
      <c r="OKX28" s="29"/>
      <c r="OKY28" s="29"/>
      <c r="OKZ28" s="29"/>
      <c r="OLA28" s="29"/>
      <c r="OLB28" s="29"/>
      <c r="OLC28" s="29"/>
      <c r="OLD28" s="29"/>
      <c r="OLE28" s="29"/>
      <c r="OLF28" s="29"/>
      <c r="OLG28" s="29"/>
      <c r="OLH28" s="29"/>
      <c r="OLI28" s="29"/>
      <c r="OLJ28" s="29"/>
      <c r="OLK28" s="29"/>
      <c r="OLL28" s="29"/>
      <c r="OLM28" s="29"/>
      <c r="OLN28" s="29"/>
      <c r="OLO28" s="29"/>
      <c r="OLP28" s="29"/>
      <c r="OLQ28" s="29"/>
      <c r="OLR28" s="29"/>
      <c r="OLS28" s="29"/>
      <c r="OLT28" s="29"/>
      <c r="OLU28" s="29"/>
      <c r="OLV28" s="29"/>
      <c r="OLW28" s="29"/>
      <c r="OLX28" s="29"/>
      <c r="OLY28" s="29"/>
      <c r="OLZ28" s="29"/>
      <c r="OMA28" s="29"/>
      <c r="OMB28" s="29"/>
      <c r="OMC28" s="29"/>
      <c r="OMD28" s="29"/>
      <c r="OME28" s="29"/>
      <c r="OMF28" s="29"/>
      <c r="OMG28" s="29"/>
      <c r="OMH28" s="29"/>
      <c r="OMI28" s="29"/>
      <c r="OMJ28" s="29"/>
      <c r="OMK28" s="29"/>
      <c r="OML28" s="29"/>
      <c r="OMM28" s="29"/>
      <c r="OMN28" s="29"/>
      <c r="OMO28" s="29"/>
      <c r="OMP28" s="29"/>
      <c r="OMQ28" s="29"/>
      <c r="OMR28" s="29"/>
      <c r="OMS28" s="29"/>
      <c r="OMT28" s="29"/>
      <c r="OMU28" s="29"/>
      <c r="OMV28" s="29"/>
      <c r="OMW28" s="29"/>
      <c r="OMX28" s="29"/>
      <c r="OMY28" s="29"/>
      <c r="OMZ28" s="29"/>
      <c r="ONA28" s="29"/>
      <c r="ONB28" s="29"/>
      <c r="ONC28" s="29"/>
      <c r="OND28" s="29"/>
      <c r="ONE28" s="29"/>
      <c r="ONF28" s="29"/>
      <c r="ONG28" s="29"/>
      <c r="ONH28" s="29"/>
      <c r="ONI28" s="29"/>
      <c r="ONJ28" s="29"/>
      <c r="ONK28" s="29"/>
      <c r="ONL28" s="29"/>
      <c r="ONM28" s="29"/>
      <c r="ONN28" s="29"/>
      <c r="ONO28" s="29"/>
      <c r="ONP28" s="29"/>
      <c r="ONQ28" s="29"/>
      <c r="ONR28" s="29"/>
      <c r="ONS28" s="29"/>
      <c r="ONT28" s="29"/>
      <c r="ONU28" s="29"/>
      <c r="ONV28" s="29"/>
      <c r="ONW28" s="29"/>
      <c r="ONX28" s="29"/>
      <c r="ONY28" s="29"/>
      <c r="ONZ28" s="29"/>
      <c r="OOA28" s="29"/>
      <c r="OOB28" s="29"/>
      <c r="OOC28" s="29"/>
      <c r="OOD28" s="29"/>
      <c r="OOE28" s="29"/>
      <c r="OOF28" s="29"/>
      <c r="OOG28" s="29"/>
      <c r="OOH28" s="29"/>
      <c r="OOI28" s="29"/>
      <c r="OOJ28" s="29"/>
      <c r="OOK28" s="29"/>
      <c r="OOL28" s="29"/>
      <c r="OOM28" s="29"/>
      <c r="OON28" s="29"/>
      <c r="OOO28" s="29"/>
      <c r="OOP28" s="29"/>
      <c r="OOQ28" s="29"/>
      <c r="OOR28" s="29"/>
      <c r="OOS28" s="29"/>
      <c r="OOT28" s="29"/>
      <c r="OOU28" s="29"/>
      <c r="OOV28" s="29"/>
      <c r="OOW28" s="29"/>
      <c r="OOX28" s="29"/>
      <c r="OOY28" s="29"/>
      <c r="OOZ28" s="29"/>
      <c r="OPA28" s="29"/>
      <c r="OPB28" s="29"/>
      <c r="OPC28" s="29"/>
      <c r="OPD28" s="29"/>
      <c r="OPE28" s="29"/>
      <c r="OPF28" s="29"/>
      <c r="OPG28" s="29"/>
      <c r="OPH28" s="29"/>
      <c r="OPI28" s="29"/>
      <c r="OPJ28" s="29"/>
      <c r="OPK28" s="29"/>
      <c r="OPL28" s="29"/>
      <c r="OPM28" s="29"/>
      <c r="OPN28" s="29"/>
      <c r="OPO28" s="29"/>
      <c r="OPP28" s="29"/>
      <c r="OPQ28" s="29"/>
      <c r="OPR28" s="29"/>
      <c r="OPS28" s="29"/>
      <c r="OPT28" s="29"/>
      <c r="OPU28" s="29"/>
      <c r="OPV28" s="29"/>
      <c r="OPW28" s="29"/>
      <c r="OPX28" s="29"/>
      <c r="OPY28" s="29"/>
      <c r="OPZ28" s="29"/>
      <c r="OQA28" s="29"/>
      <c r="OQB28" s="29"/>
      <c r="OQC28" s="29"/>
      <c r="OQD28" s="29"/>
      <c r="OQE28" s="29"/>
      <c r="OQF28" s="29"/>
      <c r="OQG28" s="29"/>
      <c r="OQH28" s="29"/>
      <c r="OQI28" s="29"/>
      <c r="OQJ28" s="29"/>
      <c r="OQK28" s="29"/>
      <c r="OQL28" s="29"/>
      <c r="OQM28" s="29"/>
      <c r="OQN28" s="29"/>
      <c r="OQO28" s="29"/>
      <c r="OQP28" s="29"/>
      <c r="OQQ28" s="29"/>
      <c r="OQR28" s="29"/>
      <c r="OQS28" s="29"/>
      <c r="OQT28" s="29"/>
      <c r="OQU28" s="29"/>
      <c r="OQV28" s="29"/>
      <c r="OQW28" s="29"/>
      <c r="OQX28" s="29"/>
      <c r="OQY28" s="29"/>
      <c r="OQZ28" s="29"/>
      <c r="ORA28" s="29"/>
      <c r="ORB28" s="29"/>
      <c r="ORC28" s="29"/>
      <c r="ORD28" s="29"/>
      <c r="ORE28" s="29"/>
      <c r="ORF28" s="29"/>
      <c r="ORG28" s="29"/>
      <c r="ORH28" s="29"/>
      <c r="ORI28" s="29"/>
      <c r="ORJ28" s="29"/>
      <c r="ORK28" s="29"/>
      <c r="ORL28" s="29"/>
      <c r="ORM28" s="29"/>
      <c r="ORN28" s="29"/>
      <c r="ORO28" s="29"/>
      <c r="ORP28" s="29"/>
      <c r="ORQ28" s="29"/>
      <c r="ORR28" s="29"/>
      <c r="ORS28" s="29"/>
      <c r="ORT28" s="29"/>
      <c r="ORU28" s="29"/>
      <c r="ORV28" s="29"/>
      <c r="ORW28" s="29"/>
      <c r="ORX28" s="29"/>
      <c r="ORY28" s="29"/>
      <c r="ORZ28" s="29"/>
      <c r="OSA28" s="29"/>
      <c r="OSB28" s="29"/>
      <c r="OSC28" s="29"/>
      <c r="OSD28" s="29"/>
      <c r="OSE28" s="29"/>
      <c r="OSF28" s="29"/>
      <c r="OSG28" s="29"/>
      <c r="OSH28" s="29"/>
      <c r="OSI28" s="29"/>
      <c r="OSJ28" s="29"/>
      <c r="OSK28" s="29"/>
      <c r="OSL28" s="29"/>
      <c r="OSM28" s="29"/>
      <c r="OSN28" s="29"/>
      <c r="OSO28" s="29"/>
      <c r="OSP28" s="29"/>
      <c r="OSQ28" s="29"/>
      <c r="OSR28" s="29"/>
      <c r="OSS28" s="29"/>
      <c r="OST28" s="29"/>
      <c r="OSU28" s="29"/>
      <c r="OSV28" s="29"/>
      <c r="OSW28" s="29"/>
      <c r="OSX28" s="29"/>
      <c r="OSY28" s="29"/>
      <c r="OSZ28" s="29"/>
      <c r="OTA28" s="29"/>
      <c r="OTB28" s="29"/>
      <c r="OTC28" s="29"/>
      <c r="OTD28" s="29"/>
      <c r="OTE28" s="29"/>
      <c r="OTF28" s="29"/>
      <c r="OTG28" s="29"/>
      <c r="OTH28" s="29"/>
      <c r="OTI28" s="29"/>
      <c r="OTJ28" s="29"/>
      <c r="OTK28" s="29"/>
      <c r="OTL28" s="29"/>
      <c r="OTM28" s="29"/>
      <c r="OTN28" s="29"/>
      <c r="OTO28" s="29"/>
      <c r="OTP28" s="29"/>
      <c r="OTQ28" s="29"/>
      <c r="OTR28" s="29"/>
      <c r="OTS28" s="29"/>
      <c r="OTT28" s="29"/>
      <c r="OTU28" s="29"/>
      <c r="OTV28" s="29"/>
      <c r="OTW28" s="29"/>
      <c r="OTX28" s="29"/>
      <c r="OTY28" s="29"/>
      <c r="OTZ28" s="29"/>
      <c r="OUA28" s="29"/>
      <c r="OUB28" s="29"/>
      <c r="OUC28" s="29"/>
      <c r="OUD28" s="29"/>
      <c r="OUE28" s="29"/>
      <c r="OUF28" s="29"/>
      <c r="OUG28" s="29"/>
      <c r="OUH28" s="29"/>
      <c r="OUI28" s="29"/>
      <c r="OUJ28" s="29"/>
      <c r="OUK28" s="29"/>
      <c r="OUL28" s="29"/>
      <c r="OUM28" s="29"/>
      <c r="OUN28" s="29"/>
      <c r="OUO28" s="29"/>
      <c r="OUP28" s="29"/>
      <c r="OUQ28" s="29"/>
      <c r="OUR28" s="29"/>
      <c r="OUS28" s="29"/>
      <c r="OUT28" s="29"/>
      <c r="OUU28" s="29"/>
      <c r="OUV28" s="29"/>
      <c r="OUW28" s="29"/>
      <c r="OUX28" s="29"/>
      <c r="OUY28" s="29"/>
      <c r="OUZ28" s="29"/>
      <c r="OVA28" s="29"/>
      <c r="OVB28" s="29"/>
      <c r="OVC28" s="29"/>
      <c r="OVD28" s="29"/>
      <c r="OVE28" s="29"/>
      <c r="OVF28" s="29"/>
      <c r="OVG28" s="29"/>
      <c r="OVH28" s="29"/>
      <c r="OVI28" s="29"/>
      <c r="OVJ28" s="29"/>
      <c r="OVK28" s="29"/>
      <c r="OVL28" s="29"/>
      <c r="OVM28" s="29"/>
      <c r="OVN28" s="29"/>
      <c r="OVO28" s="29"/>
      <c r="OVP28" s="29"/>
      <c r="OVQ28" s="29"/>
      <c r="OVR28" s="29"/>
      <c r="OVS28" s="29"/>
      <c r="OVT28" s="29"/>
      <c r="OVU28" s="29"/>
      <c r="OVV28" s="29"/>
      <c r="OVW28" s="29"/>
      <c r="OVX28" s="29"/>
      <c r="OVY28" s="29"/>
      <c r="OVZ28" s="29"/>
      <c r="OWA28" s="29"/>
      <c r="OWB28" s="29"/>
      <c r="OWC28" s="29"/>
      <c r="OWD28" s="29"/>
      <c r="OWE28" s="29"/>
      <c r="OWF28" s="29"/>
      <c r="OWG28" s="29"/>
      <c r="OWH28" s="29"/>
      <c r="OWI28" s="29"/>
      <c r="OWJ28" s="29"/>
      <c r="OWK28" s="29"/>
      <c r="OWL28" s="29"/>
      <c r="OWM28" s="29"/>
      <c r="OWN28" s="29"/>
      <c r="OWO28" s="29"/>
      <c r="OWP28" s="29"/>
      <c r="OWQ28" s="29"/>
      <c r="OWR28" s="29"/>
      <c r="OWS28" s="29"/>
      <c r="OWT28" s="29"/>
      <c r="OWU28" s="29"/>
      <c r="OWV28" s="29"/>
      <c r="OWW28" s="29"/>
      <c r="OWX28" s="29"/>
      <c r="OWY28" s="29"/>
      <c r="OWZ28" s="29"/>
      <c r="OXA28" s="29"/>
      <c r="OXB28" s="29"/>
      <c r="OXC28" s="29"/>
      <c r="OXD28" s="29"/>
      <c r="OXE28" s="29"/>
      <c r="OXF28" s="29"/>
      <c r="OXG28" s="29"/>
      <c r="OXH28" s="29"/>
      <c r="OXI28" s="29"/>
      <c r="OXJ28" s="29"/>
      <c r="OXK28" s="29"/>
      <c r="OXL28" s="29"/>
      <c r="OXM28" s="29"/>
      <c r="OXN28" s="29"/>
      <c r="OXO28" s="29"/>
      <c r="OXP28" s="29"/>
      <c r="OXQ28" s="29"/>
      <c r="OXR28" s="29"/>
      <c r="OXS28" s="29"/>
      <c r="OXT28" s="29"/>
      <c r="OXU28" s="29"/>
      <c r="OXV28" s="29"/>
      <c r="OXW28" s="29"/>
      <c r="OXX28" s="29"/>
      <c r="OXY28" s="29"/>
      <c r="OXZ28" s="29"/>
      <c r="OYA28" s="29"/>
      <c r="OYB28" s="29"/>
      <c r="OYC28" s="29"/>
      <c r="OYD28" s="29"/>
      <c r="OYE28" s="29"/>
      <c r="OYF28" s="29"/>
      <c r="OYG28" s="29"/>
      <c r="OYH28" s="29"/>
      <c r="OYI28" s="29"/>
      <c r="OYJ28" s="29"/>
      <c r="OYK28" s="29"/>
      <c r="OYL28" s="29"/>
      <c r="OYM28" s="29"/>
      <c r="OYN28" s="29"/>
      <c r="OYO28" s="29"/>
      <c r="OYP28" s="29"/>
      <c r="OYQ28" s="29"/>
      <c r="OYR28" s="29"/>
      <c r="OYS28" s="29"/>
      <c r="OYT28" s="29"/>
      <c r="OYU28" s="29"/>
      <c r="OYV28" s="29"/>
      <c r="OYW28" s="29"/>
      <c r="OYX28" s="29"/>
      <c r="OYY28" s="29"/>
      <c r="OYZ28" s="29"/>
      <c r="OZA28" s="29"/>
      <c r="OZB28" s="29"/>
      <c r="OZC28" s="29"/>
      <c r="OZD28" s="29"/>
      <c r="OZE28" s="29"/>
      <c r="OZF28" s="29"/>
      <c r="OZG28" s="29"/>
      <c r="OZH28" s="29"/>
      <c r="OZI28" s="29"/>
      <c r="OZJ28" s="29"/>
      <c r="OZK28" s="29"/>
      <c r="OZL28" s="29"/>
      <c r="OZM28" s="29"/>
      <c r="OZN28" s="29"/>
      <c r="OZO28" s="29"/>
      <c r="OZP28" s="29"/>
      <c r="OZQ28" s="29"/>
      <c r="OZR28" s="29"/>
      <c r="OZS28" s="29"/>
      <c r="OZT28" s="29"/>
      <c r="OZU28" s="29"/>
      <c r="OZV28" s="29"/>
      <c r="OZW28" s="29"/>
      <c r="OZX28" s="29"/>
      <c r="OZY28" s="29"/>
      <c r="OZZ28" s="29"/>
      <c r="PAA28" s="29"/>
      <c r="PAB28" s="29"/>
      <c r="PAC28" s="29"/>
      <c r="PAD28" s="29"/>
      <c r="PAE28" s="29"/>
      <c r="PAF28" s="29"/>
      <c r="PAG28" s="29"/>
      <c r="PAH28" s="29"/>
      <c r="PAI28" s="29"/>
      <c r="PAJ28" s="29"/>
      <c r="PAK28" s="29"/>
      <c r="PAL28" s="29"/>
      <c r="PAM28" s="29"/>
      <c r="PAN28" s="29"/>
      <c r="PAO28" s="29"/>
      <c r="PAP28" s="29"/>
      <c r="PAQ28" s="29"/>
      <c r="PAR28" s="29"/>
      <c r="PAS28" s="29"/>
      <c r="PAT28" s="29"/>
      <c r="PAU28" s="29"/>
      <c r="PAV28" s="29"/>
      <c r="PAW28" s="29"/>
      <c r="PAX28" s="29"/>
      <c r="PAY28" s="29"/>
      <c r="PAZ28" s="29"/>
      <c r="PBA28" s="29"/>
      <c r="PBB28" s="29"/>
      <c r="PBC28" s="29"/>
      <c r="PBD28" s="29"/>
      <c r="PBE28" s="29"/>
      <c r="PBF28" s="29"/>
      <c r="PBG28" s="29"/>
      <c r="PBH28" s="29"/>
      <c r="PBI28" s="29"/>
      <c r="PBJ28" s="29"/>
      <c r="PBK28" s="29"/>
      <c r="PBL28" s="29"/>
      <c r="PBM28" s="29"/>
      <c r="PBN28" s="29"/>
      <c r="PBO28" s="29"/>
      <c r="PBP28" s="29"/>
      <c r="PBQ28" s="29"/>
      <c r="PBR28" s="29"/>
      <c r="PBS28" s="29"/>
      <c r="PBT28" s="29"/>
      <c r="PBU28" s="29"/>
      <c r="PBV28" s="29"/>
      <c r="PBW28" s="29"/>
      <c r="PBX28" s="29"/>
      <c r="PBY28" s="29"/>
      <c r="PBZ28" s="29"/>
      <c r="PCA28" s="29"/>
      <c r="PCB28" s="29"/>
      <c r="PCC28" s="29"/>
      <c r="PCD28" s="29"/>
      <c r="PCE28" s="29"/>
      <c r="PCF28" s="29"/>
      <c r="PCG28" s="29"/>
      <c r="PCH28" s="29"/>
      <c r="PCI28" s="29"/>
      <c r="PCJ28" s="29"/>
      <c r="PCK28" s="29"/>
      <c r="PCL28" s="29"/>
      <c r="PCM28" s="29"/>
      <c r="PCN28" s="29"/>
      <c r="PCO28" s="29"/>
      <c r="PCP28" s="29"/>
      <c r="PCQ28" s="29"/>
      <c r="PCR28" s="29"/>
      <c r="PCS28" s="29"/>
      <c r="PCT28" s="29"/>
      <c r="PCU28" s="29"/>
      <c r="PCV28" s="29"/>
      <c r="PCW28" s="29"/>
      <c r="PCX28" s="29"/>
      <c r="PCY28" s="29"/>
      <c r="PCZ28" s="29"/>
      <c r="PDA28" s="29"/>
      <c r="PDB28" s="29"/>
      <c r="PDC28" s="29"/>
      <c r="PDD28" s="29"/>
      <c r="PDE28" s="29"/>
      <c r="PDF28" s="29"/>
      <c r="PDG28" s="29"/>
      <c r="PDH28" s="29"/>
      <c r="PDI28" s="29"/>
      <c r="PDJ28" s="29"/>
      <c r="PDK28" s="29"/>
      <c r="PDL28" s="29"/>
      <c r="PDM28" s="29"/>
      <c r="PDN28" s="29"/>
      <c r="PDO28" s="29"/>
      <c r="PDP28" s="29"/>
      <c r="PDQ28" s="29"/>
      <c r="PDR28" s="29"/>
      <c r="PDS28" s="29"/>
      <c r="PDT28" s="29"/>
      <c r="PDU28" s="29"/>
      <c r="PDV28" s="29"/>
      <c r="PDW28" s="29"/>
      <c r="PDX28" s="29"/>
      <c r="PDY28" s="29"/>
      <c r="PDZ28" s="29"/>
      <c r="PEA28" s="29"/>
      <c r="PEB28" s="29"/>
      <c r="PEC28" s="29"/>
      <c r="PED28" s="29"/>
      <c r="PEE28" s="29"/>
      <c r="PEF28" s="29"/>
      <c r="PEG28" s="29"/>
      <c r="PEH28" s="29"/>
      <c r="PEI28" s="29"/>
      <c r="PEJ28" s="29"/>
      <c r="PEK28" s="29"/>
      <c r="PEL28" s="29"/>
      <c r="PEM28" s="29"/>
      <c r="PEN28" s="29"/>
      <c r="PEO28" s="29"/>
      <c r="PEP28" s="29"/>
      <c r="PEQ28" s="29"/>
      <c r="PER28" s="29"/>
      <c r="PES28" s="29"/>
      <c r="PET28" s="29"/>
      <c r="PEU28" s="29"/>
      <c r="PEV28" s="29"/>
      <c r="PEW28" s="29"/>
      <c r="PEX28" s="29"/>
      <c r="PEY28" s="29"/>
      <c r="PEZ28" s="29"/>
      <c r="PFA28" s="29"/>
      <c r="PFB28" s="29"/>
      <c r="PFC28" s="29"/>
      <c r="PFD28" s="29"/>
      <c r="PFE28" s="29"/>
      <c r="PFF28" s="29"/>
      <c r="PFG28" s="29"/>
      <c r="PFH28" s="29"/>
      <c r="PFI28" s="29"/>
      <c r="PFJ28" s="29"/>
      <c r="PFK28" s="29"/>
      <c r="PFL28" s="29"/>
      <c r="PFM28" s="29"/>
      <c r="PFN28" s="29"/>
      <c r="PFO28" s="29"/>
      <c r="PFP28" s="29"/>
      <c r="PFQ28" s="29"/>
      <c r="PFR28" s="29"/>
      <c r="PFS28" s="29"/>
      <c r="PFT28" s="29"/>
      <c r="PFU28" s="29"/>
      <c r="PFV28" s="29"/>
      <c r="PFW28" s="29"/>
      <c r="PFX28" s="29"/>
      <c r="PFY28" s="29"/>
      <c r="PFZ28" s="29"/>
      <c r="PGA28" s="29"/>
      <c r="PGB28" s="29"/>
      <c r="PGC28" s="29"/>
      <c r="PGD28" s="29"/>
      <c r="PGE28" s="29"/>
      <c r="PGF28" s="29"/>
      <c r="PGG28" s="29"/>
      <c r="PGH28" s="29"/>
      <c r="PGI28" s="29"/>
      <c r="PGJ28" s="29"/>
      <c r="PGK28" s="29"/>
      <c r="PGL28" s="29"/>
      <c r="PGM28" s="29"/>
      <c r="PGN28" s="29"/>
      <c r="PGO28" s="29"/>
      <c r="PGP28" s="29"/>
      <c r="PGQ28" s="29"/>
      <c r="PGR28" s="29"/>
      <c r="PGS28" s="29"/>
      <c r="PGT28" s="29"/>
      <c r="PGU28" s="29"/>
      <c r="PGV28" s="29"/>
      <c r="PGW28" s="29"/>
      <c r="PGX28" s="29"/>
      <c r="PGY28" s="29"/>
      <c r="PGZ28" s="29"/>
      <c r="PHA28" s="29"/>
      <c r="PHB28" s="29"/>
      <c r="PHC28" s="29"/>
      <c r="PHD28" s="29"/>
      <c r="PHE28" s="29"/>
      <c r="PHF28" s="29"/>
      <c r="PHG28" s="29"/>
      <c r="PHH28" s="29"/>
      <c r="PHI28" s="29"/>
      <c r="PHJ28" s="29"/>
      <c r="PHK28" s="29"/>
      <c r="PHL28" s="29"/>
      <c r="PHM28" s="29"/>
      <c r="PHN28" s="29"/>
      <c r="PHO28" s="29"/>
      <c r="PHP28" s="29"/>
      <c r="PHQ28" s="29"/>
      <c r="PHR28" s="29"/>
      <c r="PHS28" s="29"/>
      <c r="PHT28" s="29"/>
      <c r="PHU28" s="29"/>
      <c r="PHV28" s="29"/>
      <c r="PHW28" s="29"/>
      <c r="PHX28" s="29"/>
      <c r="PHY28" s="29"/>
      <c r="PHZ28" s="29"/>
      <c r="PIA28" s="29"/>
      <c r="PIB28" s="29"/>
      <c r="PIC28" s="29"/>
      <c r="PID28" s="29"/>
      <c r="PIE28" s="29"/>
      <c r="PIF28" s="29"/>
      <c r="PIG28" s="29"/>
      <c r="PIH28" s="29"/>
      <c r="PII28" s="29"/>
      <c r="PIJ28" s="29"/>
      <c r="PIK28" s="29"/>
      <c r="PIL28" s="29"/>
      <c r="PIM28" s="29"/>
      <c r="PIN28" s="29"/>
      <c r="PIO28" s="29"/>
      <c r="PIP28" s="29"/>
      <c r="PIQ28" s="29"/>
      <c r="PIR28" s="29"/>
      <c r="PIS28" s="29"/>
      <c r="PIT28" s="29"/>
      <c r="PIU28" s="29"/>
      <c r="PIV28" s="29"/>
      <c r="PIW28" s="29"/>
      <c r="PIX28" s="29"/>
      <c r="PIY28" s="29"/>
      <c r="PIZ28" s="29"/>
      <c r="PJA28" s="29"/>
      <c r="PJB28" s="29"/>
      <c r="PJC28" s="29"/>
      <c r="PJD28" s="29"/>
      <c r="PJE28" s="29"/>
      <c r="PJF28" s="29"/>
      <c r="PJG28" s="29"/>
      <c r="PJH28" s="29"/>
      <c r="PJI28" s="29"/>
      <c r="PJJ28" s="29"/>
      <c r="PJK28" s="29"/>
      <c r="PJL28" s="29"/>
      <c r="PJM28" s="29"/>
      <c r="PJN28" s="29"/>
      <c r="PJO28" s="29"/>
      <c r="PJP28" s="29"/>
      <c r="PJQ28" s="29"/>
      <c r="PJR28" s="29"/>
      <c r="PJS28" s="29"/>
      <c r="PJT28" s="29"/>
      <c r="PJU28" s="29"/>
      <c r="PJV28" s="29"/>
      <c r="PJW28" s="29"/>
      <c r="PJX28" s="29"/>
      <c r="PJY28" s="29"/>
      <c r="PJZ28" s="29"/>
      <c r="PKA28" s="29"/>
      <c r="PKB28" s="29"/>
      <c r="PKC28" s="29"/>
      <c r="PKD28" s="29"/>
      <c r="PKE28" s="29"/>
      <c r="PKF28" s="29"/>
      <c r="PKG28" s="29"/>
      <c r="PKH28" s="29"/>
      <c r="PKI28" s="29"/>
      <c r="PKJ28" s="29"/>
      <c r="PKK28" s="29"/>
      <c r="PKL28" s="29"/>
      <c r="PKM28" s="29"/>
      <c r="PKN28" s="29"/>
      <c r="PKO28" s="29"/>
      <c r="PKP28" s="29"/>
      <c r="PKQ28" s="29"/>
      <c r="PKR28" s="29"/>
      <c r="PKS28" s="29"/>
      <c r="PKT28" s="29"/>
      <c r="PKU28" s="29"/>
      <c r="PKV28" s="29"/>
      <c r="PKW28" s="29"/>
      <c r="PKX28" s="29"/>
      <c r="PKY28" s="29"/>
      <c r="PKZ28" s="29"/>
      <c r="PLA28" s="29"/>
      <c r="PLB28" s="29"/>
      <c r="PLC28" s="29"/>
      <c r="PLD28" s="29"/>
      <c r="PLE28" s="29"/>
      <c r="PLF28" s="29"/>
      <c r="PLG28" s="29"/>
      <c r="PLH28" s="29"/>
      <c r="PLI28" s="29"/>
      <c r="PLJ28" s="29"/>
      <c r="PLK28" s="29"/>
      <c r="PLL28" s="29"/>
      <c r="PLM28" s="29"/>
      <c r="PLN28" s="29"/>
      <c r="PLO28" s="29"/>
      <c r="PLP28" s="29"/>
      <c r="PLQ28" s="29"/>
      <c r="PLR28" s="29"/>
      <c r="PLS28" s="29"/>
      <c r="PLT28" s="29"/>
      <c r="PLU28" s="29"/>
      <c r="PLV28" s="29"/>
      <c r="PLW28" s="29"/>
      <c r="PLX28" s="29"/>
      <c r="PLY28" s="29"/>
      <c r="PLZ28" s="29"/>
      <c r="PMA28" s="29"/>
      <c r="PMB28" s="29"/>
      <c r="PMC28" s="29"/>
      <c r="PMD28" s="29"/>
      <c r="PME28" s="29"/>
      <c r="PMF28" s="29"/>
      <c r="PMG28" s="29"/>
      <c r="PMH28" s="29"/>
      <c r="PMI28" s="29"/>
      <c r="PMJ28" s="29"/>
      <c r="PMK28" s="29"/>
      <c r="PML28" s="29"/>
      <c r="PMM28" s="29"/>
      <c r="PMN28" s="29"/>
      <c r="PMO28" s="29"/>
      <c r="PMP28" s="29"/>
      <c r="PMQ28" s="29"/>
      <c r="PMR28" s="29"/>
      <c r="PMS28" s="29"/>
      <c r="PMT28" s="29"/>
      <c r="PMU28" s="29"/>
      <c r="PMV28" s="29"/>
      <c r="PMW28" s="29"/>
      <c r="PMX28" s="29"/>
      <c r="PMY28" s="29"/>
      <c r="PMZ28" s="29"/>
      <c r="PNA28" s="29"/>
      <c r="PNB28" s="29"/>
      <c r="PNC28" s="29"/>
      <c r="PND28" s="29"/>
      <c r="PNE28" s="29"/>
      <c r="PNF28" s="29"/>
      <c r="PNG28" s="29"/>
      <c r="PNH28" s="29"/>
      <c r="PNI28" s="29"/>
      <c r="PNJ28" s="29"/>
      <c r="PNK28" s="29"/>
      <c r="PNL28" s="29"/>
      <c r="PNM28" s="29"/>
      <c r="PNN28" s="29"/>
      <c r="PNO28" s="29"/>
      <c r="PNP28" s="29"/>
      <c r="PNQ28" s="29"/>
      <c r="PNR28" s="29"/>
      <c r="PNS28" s="29"/>
      <c r="PNT28" s="29"/>
      <c r="PNU28" s="29"/>
      <c r="PNV28" s="29"/>
      <c r="PNW28" s="29"/>
      <c r="PNX28" s="29"/>
      <c r="PNY28" s="29"/>
      <c r="PNZ28" s="29"/>
      <c r="POA28" s="29"/>
      <c r="POB28" s="29"/>
      <c r="POC28" s="29"/>
      <c r="POD28" s="29"/>
      <c r="POE28" s="29"/>
      <c r="POF28" s="29"/>
      <c r="POG28" s="29"/>
      <c r="POH28" s="29"/>
      <c r="POI28" s="29"/>
      <c r="POJ28" s="29"/>
      <c r="POK28" s="29"/>
      <c r="POL28" s="29"/>
      <c r="POM28" s="29"/>
      <c r="PON28" s="29"/>
      <c r="POO28" s="29"/>
      <c r="POP28" s="29"/>
      <c r="POQ28" s="29"/>
      <c r="POR28" s="29"/>
      <c r="POS28" s="29"/>
      <c r="POT28" s="29"/>
      <c r="POU28" s="29"/>
      <c r="POV28" s="29"/>
      <c r="POW28" s="29"/>
      <c r="POX28" s="29"/>
      <c r="POY28" s="29"/>
      <c r="POZ28" s="29"/>
      <c r="PPA28" s="29"/>
      <c r="PPB28" s="29"/>
      <c r="PPC28" s="29"/>
      <c r="PPD28" s="29"/>
      <c r="PPE28" s="29"/>
      <c r="PPF28" s="29"/>
      <c r="PPG28" s="29"/>
      <c r="PPH28" s="29"/>
      <c r="PPI28" s="29"/>
      <c r="PPJ28" s="29"/>
      <c r="PPK28" s="29"/>
      <c r="PPL28" s="29"/>
      <c r="PPM28" s="29"/>
      <c r="PPN28" s="29"/>
      <c r="PPO28" s="29"/>
      <c r="PPP28" s="29"/>
      <c r="PPQ28" s="29"/>
      <c r="PPR28" s="29"/>
      <c r="PPS28" s="29"/>
      <c r="PPT28" s="29"/>
      <c r="PPU28" s="29"/>
      <c r="PPV28" s="29"/>
      <c r="PPW28" s="29"/>
      <c r="PPX28" s="29"/>
      <c r="PPY28" s="29"/>
      <c r="PPZ28" s="29"/>
      <c r="PQA28" s="29"/>
      <c r="PQB28" s="29"/>
      <c r="PQC28" s="29"/>
      <c r="PQD28" s="29"/>
      <c r="PQE28" s="29"/>
      <c r="PQF28" s="29"/>
      <c r="PQG28" s="29"/>
      <c r="PQH28" s="29"/>
      <c r="PQI28" s="29"/>
      <c r="PQJ28" s="29"/>
      <c r="PQK28" s="29"/>
      <c r="PQL28" s="29"/>
      <c r="PQM28" s="29"/>
      <c r="PQN28" s="29"/>
      <c r="PQO28" s="29"/>
      <c r="PQP28" s="29"/>
      <c r="PQQ28" s="29"/>
      <c r="PQR28" s="29"/>
      <c r="PQS28" s="29"/>
      <c r="PQT28" s="29"/>
      <c r="PQU28" s="29"/>
      <c r="PQV28" s="29"/>
      <c r="PQW28" s="29"/>
      <c r="PQX28" s="29"/>
      <c r="PQY28" s="29"/>
      <c r="PQZ28" s="29"/>
      <c r="PRA28" s="29"/>
      <c r="PRB28" s="29"/>
      <c r="PRC28" s="29"/>
      <c r="PRD28" s="29"/>
      <c r="PRE28" s="29"/>
      <c r="PRF28" s="29"/>
      <c r="PRG28" s="29"/>
      <c r="PRH28" s="29"/>
      <c r="PRI28" s="29"/>
      <c r="PRJ28" s="29"/>
      <c r="PRK28" s="29"/>
      <c r="PRL28" s="29"/>
      <c r="PRM28" s="29"/>
      <c r="PRN28" s="29"/>
      <c r="PRO28" s="29"/>
      <c r="PRP28" s="29"/>
      <c r="PRQ28" s="29"/>
      <c r="PRR28" s="29"/>
      <c r="PRS28" s="29"/>
      <c r="PRT28" s="29"/>
      <c r="PRU28" s="29"/>
      <c r="PRV28" s="29"/>
      <c r="PRW28" s="29"/>
      <c r="PRX28" s="29"/>
      <c r="PRY28" s="29"/>
      <c r="PRZ28" s="29"/>
      <c r="PSA28" s="29"/>
      <c r="PSB28" s="29"/>
      <c r="PSC28" s="29"/>
      <c r="PSD28" s="29"/>
      <c r="PSE28" s="29"/>
      <c r="PSF28" s="29"/>
      <c r="PSG28" s="29"/>
      <c r="PSH28" s="29"/>
      <c r="PSI28" s="29"/>
      <c r="PSJ28" s="29"/>
      <c r="PSK28" s="29"/>
      <c r="PSL28" s="29"/>
      <c r="PSM28" s="29"/>
      <c r="PSN28" s="29"/>
      <c r="PSO28" s="29"/>
      <c r="PSP28" s="29"/>
      <c r="PSQ28" s="29"/>
      <c r="PSR28" s="29"/>
      <c r="PSS28" s="29"/>
      <c r="PST28" s="29"/>
      <c r="PSU28" s="29"/>
      <c r="PSV28" s="29"/>
      <c r="PSW28" s="29"/>
      <c r="PSX28" s="29"/>
      <c r="PSY28" s="29"/>
      <c r="PSZ28" s="29"/>
      <c r="PTA28" s="29"/>
      <c r="PTB28" s="29"/>
      <c r="PTC28" s="29"/>
      <c r="PTD28" s="29"/>
      <c r="PTE28" s="29"/>
      <c r="PTF28" s="29"/>
      <c r="PTG28" s="29"/>
      <c r="PTH28" s="29"/>
      <c r="PTI28" s="29"/>
      <c r="PTJ28" s="29"/>
      <c r="PTK28" s="29"/>
      <c r="PTL28" s="29"/>
      <c r="PTM28" s="29"/>
      <c r="PTN28" s="29"/>
      <c r="PTO28" s="29"/>
      <c r="PTP28" s="29"/>
      <c r="PTQ28" s="29"/>
      <c r="PTR28" s="29"/>
      <c r="PTS28" s="29"/>
      <c r="PTT28" s="29"/>
      <c r="PTU28" s="29"/>
      <c r="PTV28" s="29"/>
      <c r="PTW28" s="29"/>
      <c r="PTX28" s="29"/>
      <c r="PTY28" s="29"/>
      <c r="PTZ28" s="29"/>
      <c r="PUA28" s="29"/>
      <c r="PUB28" s="29"/>
      <c r="PUC28" s="29"/>
      <c r="PUD28" s="29"/>
      <c r="PUE28" s="29"/>
      <c r="PUF28" s="29"/>
      <c r="PUG28" s="29"/>
      <c r="PUH28" s="29"/>
      <c r="PUI28" s="29"/>
      <c r="PUJ28" s="29"/>
      <c r="PUK28" s="29"/>
      <c r="PUL28" s="29"/>
      <c r="PUM28" s="29"/>
      <c r="PUN28" s="29"/>
      <c r="PUO28" s="29"/>
      <c r="PUP28" s="29"/>
      <c r="PUQ28" s="29"/>
      <c r="PUR28" s="29"/>
      <c r="PUS28" s="29"/>
      <c r="PUT28" s="29"/>
      <c r="PUU28" s="29"/>
      <c r="PUV28" s="29"/>
      <c r="PUW28" s="29"/>
      <c r="PUX28" s="29"/>
      <c r="PUY28" s="29"/>
      <c r="PUZ28" s="29"/>
      <c r="PVA28" s="29"/>
      <c r="PVB28" s="29"/>
      <c r="PVC28" s="29"/>
      <c r="PVD28" s="29"/>
      <c r="PVE28" s="29"/>
      <c r="PVF28" s="29"/>
      <c r="PVG28" s="29"/>
      <c r="PVH28" s="29"/>
      <c r="PVI28" s="29"/>
      <c r="PVJ28" s="29"/>
      <c r="PVK28" s="29"/>
      <c r="PVL28" s="29"/>
      <c r="PVM28" s="29"/>
      <c r="PVN28" s="29"/>
      <c r="PVO28" s="29"/>
      <c r="PVP28" s="29"/>
      <c r="PVQ28" s="29"/>
      <c r="PVR28" s="29"/>
      <c r="PVS28" s="29"/>
      <c r="PVT28" s="29"/>
      <c r="PVU28" s="29"/>
      <c r="PVV28" s="29"/>
      <c r="PVW28" s="29"/>
      <c r="PVX28" s="29"/>
      <c r="PVY28" s="29"/>
      <c r="PVZ28" s="29"/>
      <c r="PWA28" s="29"/>
      <c r="PWB28" s="29"/>
      <c r="PWC28" s="29"/>
      <c r="PWD28" s="29"/>
      <c r="PWE28" s="29"/>
      <c r="PWF28" s="29"/>
      <c r="PWG28" s="29"/>
      <c r="PWH28" s="29"/>
      <c r="PWI28" s="29"/>
      <c r="PWJ28" s="29"/>
      <c r="PWK28" s="29"/>
      <c r="PWL28" s="29"/>
      <c r="PWM28" s="29"/>
      <c r="PWN28" s="29"/>
      <c r="PWO28" s="29"/>
      <c r="PWP28" s="29"/>
      <c r="PWQ28" s="29"/>
      <c r="PWR28" s="29"/>
      <c r="PWS28" s="29"/>
      <c r="PWT28" s="29"/>
      <c r="PWU28" s="29"/>
      <c r="PWV28" s="29"/>
      <c r="PWW28" s="29"/>
      <c r="PWX28" s="29"/>
      <c r="PWY28" s="29"/>
      <c r="PWZ28" s="29"/>
      <c r="PXA28" s="29"/>
      <c r="PXB28" s="29"/>
      <c r="PXC28" s="29"/>
      <c r="PXD28" s="29"/>
      <c r="PXE28" s="29"/>
      <c r="PXF28" s="29"/>
      <c r="PXG28" s="29"/>
      <c r="PXH28" s="29"/>
      <c r="PXI28" s="29"/>
      <c r="PXJ28" s="29"/>
      <c r="PXK28" s="29"/>
      <c r="PXL28" s="29"/>
      <c r="PXM28" s="29"/>
      <c r="PXN28" s="29"/>
      <c r="PXO28" s="29"/>
      <c r="PXP28" s="29"/>
      <c r="PXQ28" s="29"/>
      <c r="PXR28" s="29"/>
      <c r="PXS28" s="29"/>
      <c r="PXT28" s="29"/>
      <c r="PXU28" s="29"/>
      <c r="PXV28" s="29"/>
      <c r="PXW28" s="29"/>
      <c r="PXX28" s="29"/>
      <c r="PXY28" s="29"/>
      <c r="PXZ28" s="29"/>
      <c r="PYA28" s="29"/>
      <c r="PYB28" s="29"/>
      <c r="PYC28" s="29"/>
      <c r="PYD28" s="29"/>
      <c r="PYE28" s="29"/>
      <c r="PYF28" s="29"/>
      <c r="PYG28" s="29"/>
      <c r="PYH28" s="29"/>
      <c r="PYI28" s="29"/>
      <c r="PYJ28" s="29"/>
      <c r="PYK28" s="29"/>
      <c r="PYL28" s="29"/>
      <c r="PYM28" s="29"/>
      <c r="PYN28" s="29"/>
      <c r="PYO28" s="29"/>
      <c r="PYP28" s="29"/>
      <c r="PYQ28" s="29"/>
      <c r="PYR28" s="29"/>
      <c r="PYS28" s="29"/>
      <c r="PYT28" s="29"/>
      <c r="PYU28" s="29"/>
      <c r="PYV28" s="29"/>
      <c r="PYW28" s="29"/>
      <c r="PYX28" s="29"/>
      <c r="PYY28" s="29"/>
      <c r="PYZ28" s="29"/>
      <c r="PZA28" s="29"/>
      <c r="PZB28" s="29"/>
      <c r="PZC28" s="29"/>
      <c r="PZD28" s="29"/>
      <c r="PZE28" s="29"/>
      <c r="PZF28" s="29"/>
      <c r="PZG28" s="29"/>
      <c r="PZH28" s="29"/>
      <c r="PZI28" s="29"/>
      <c r="PZJ28" s="29"/>
      <c r="PZK28" s="29"/>
      <c r="PZL28" s="29"/>
      <c r="PZM28" s="29"/>
      <c r="PZN28" s="29"/>
      <c r="PZO28" s="29"/>
      <c r="PZP28" s="29"/>
      <c r="PZQ28" s="29"/>
      <c r="PZR28" s="29"/>
      <c r="PZS28" s="29"/>
      <c r="PZT28" s="29"/>
      <c r="PZU28" s="29"/>
      <c r="PZV28" s="29"/>
      <c r="PZW28" s="29"/>
      <c r="PZX28" s="29"/>
      <c r="PZY28" s="29"/>
      <c r="PZZ28" s="29"/>
      <c r="QAA28" s="29"/>
      <c r="QAB28" s="29"/>
      <c r="QAC28" s="29"/>
      <c r="QAD28" s="29"/>
      <c r="QAE28" s="29"/>
      <c r="QAF28" s="29"/>
      <c r="QAG28" s="29"/>
      <c r="QAH28" s="29"/>
      <c r="QAI28" s="29"/>
      <c r="QAJ28" s="29"/>
      <c r="QAK28" s="29"/>
      <c r="QAL28" s="29"/>
      <c r="QAM28" s="29"/>
      <c r="QAN28" s="29"/>
      <c r="QAO28" s="29"/>
      <c r="QAP28" s="29"/>
      <c r="QAQ28" s="29"/>
      <c r="QAR28" s="29"/>
      <c r="QAS28" s="29"/>
      <c r="QAT28" s="29"/>
      <c r="QAU28" s="29"/>
      <c r="QAV28" s="29"/>
      <c r="QAW28" s="29"/>
      <c r="QAX28" s="29"/>
      <c r="QAY28" s="29"/>
      <c r="QAZ28" s="29"/>
      <c r="QBA28" s="29"/>
      <c r="QBB28" s="29"/>
      <c r="QBC28" s="29"/>
      <c r="QBD28" s="29"/>
      <c r="QBE28" s="29"/>
      <c r="QBF28" s="29"/>
      <c r="QBG28" s="29"/>
      <c r="QBH28" s="29"/>
      <c r="QBI28" s="29"/>
      <c r="QBJ28" s="29"/>
      <c r="QBK28" s="29"/>
      <c r="QBL28" s="29"/>
      <c r="QBM28" s="29"/>
      <c r="QBN28" s="29"/>
      <c r="QBO28" s="29"/>
      <c r="QBP28" s="29"/>
      <c r="QBQ28" s="29"/>
      <c r="QBR28" s="29"/>
      <c r="QBS28" s="29"/>
      <c r="QBT28" s="29"/>
      <c r="QBU28" s="29"/>
      <c r="QBV28" s="29"/>
      <c r="QBW28" s="29"/>
      <c r="QBX28" s="29"/>
      <c r="QBY28" s="29"/>
      <c r="QBZ28" s="29"/>
      <c r="QCA28" s="29"/>
      <c r="QCB28" s="29"/>
      <c r="QCC28" s="29"/>
      <c r="QCD28" s="29"/>
      <c r="QCE28" s="29"/>
      <c r="QCF28" s="29"/>
      <c r="QCG28" s="29"/>
      <c r="QCH28" s="29"/>
      <c r="QCI28" s="29"/>
      <c r="QCJ28" s="29"/>
      <c r="QCK28" s="29"/>
      <c r="QCL28" s="29"/>
      <c r="QCM28" s="29"/>
      <c r="QCN28" s="29"/>
      <c r="QCO28" s="29"/>
      <c r="QCP28" s="29"/>
      <c r="QCQ28" s="29"/>
      <c r="QCR28" s="29"/>
      <c r="QCS28" s="29"/>
      <c r="QCT28" s="29"/>
      <c r="QCU28" s="29"/>
      <c r="QCV28" s="29"/>
      <c r="QCW28" s="29"/>
      <c r="QCX28" s="29"/>
      <c r="QCY28" s="29"/>
      <c r="QCZ28" s="29"/>
      <c r="QDA28" s="29"/>
      <c r="QDB28" s="29"/>
      <c r="QDC28" s="29"/>
      <c r="QDD28" s="29"/>
      <c r="QDE28" s="29"/>
      <c r="QDF28" s="29"/>
      <c r="QDG28" s="29"/>
      <c r="QDH28" s="29"/>
      <c r="QDI28" s="29"/>
      <c r="QDJ28" s="29"/>
      <c r="QDK28" s="29"/>
      <c r="QDL28" s="29"/>
      <c r="QDM28" s="29"/>
      <c r="QDN28" s="29"/>
      <c r="QDO28" s="29"/>
      <c r="QDP28" s="29"/>
      <c r="QDQ28" s="29"/>
      <c r="QDR28" s="29"/>
      <c r="QDS28" s="29"/>
      <c r="QDT28" s="29"/>
      <c r="QDU28" s="29"/>
      <c r="QDV28" s="29"/>
      <c r="QDW28" s="29"/>
      <c r="QDX28" s="29"/>
      <c r="QDY28" s="29"/>
      <c r="QDZ28" s="29"/>
      <c r="QEA28" s="29"/>
      <c r="QEB28" s="29"/>
      <c r="QEC28" s="29"/>
      <c r="QED28" s="29"/>
      <c r="QEE28" s="29"/>
      <c r="QEF28" s="29"/>
      <c r="QEG28" s="29"/>
      <c r="QEH28" s="29"/>
      <c r="QEI28" s="29"/>
      <c r="QEJ28" s="29"/>
      <c r="QEK28" s="29"/>
      <c r="QEL28" s="29"/>
      <c r="QEM28" s="29"/>
      <c r="QEN28" s="29"/>
      <c r="QEO28" s="29"/>
      <c r="QEP28" s="29"/>
      <c r="QEQ28" s="29"/>
      <c r="QER28" s="29"/>
      <c r="QES28" s="29"/>
      <c r="QET28" s="29"/>
      <c r="QEU28" s="29"/>
      <c r="QEV28" s="29"/>
      <c r="QEW28" s="29"/>
      <c r="QEX28" s="29"/>
      <c r="QEY28" s="29"/>
      <c r="QEZ28" s="29"/>
      <c r="QFA28" s="29"/>
      <c r="QFB28" s="29"/>
      <c r="QFC28" s="29"/>
      <c r="QFD28" s="29"/>
      <c r="QFE28" s="29"/>
      <c r="QFF28" s="29"/>
      <c r="QFG28" s="29"/>
      <c r="QFH28" s="29"/>
      <c r="QFI28" s="29"/>
      <c r="QFJ28" s="29"/>
      <c r="QFK28" s="29"/>
      <c r="QFL28" s="29"/>
      <c r="QFM28" s="29"/>
      <c r="QFN28" s="29"/>
      <c r="QFO28" s="29"/>
      <c r="QFP28" s="29"/>
      <c r="QFQ28" s="29"/>
      <c r="QFR28" s="29"/>
      <c r="QFS28" s="29"/>
      <c r="QFT28" s="29"/>
      <c r="QFU28" s="29"/>
      <c r="QFV28" s="29"/>
      <c r="QFW28" s="29"/>
      <c r="QFX28" s="29"/>
      <c r="QFY28" s="29"/>
      <c r="QFZ28" s="29"/>
      <c r="QGA28" s="29"/>
      <c r="QGB28" s="29"/>
      <c r="QGC28" s="29"/>
      <c r="QGD28" s="29"/>
      <c r="QGE28" s="29"/>
      <c r="QGF28" s="29"/>
      <c r="QGG28" s="29"/>
      <c r="QGH28" s="29"/>
      <c r="QGI28" s="29"/>
      <c r="QGJ28" s="29"/>
      <c r="QGK28" s="29"/>
      <c r="QGL28" s="29"/>
      <c r="QGM28" s="29"/>
      <c r="QGN28" s="29"/>
      <c r="QGO28" s="29"/>
      <c r="QGP28" s="29"/>
      <c r="QGQ28" s="29"/>
      <c r="QGR28" s="29"/>
      <c r="QGS28" s="29"/>
      <c r="QGT28" s="29"/>
      <c r="QGU28" s="29"/>
      <c r="QGV28" s="29"/>
      <c r="QGW28" s="29"/>
      <c r="QGX28" s="29"/>
      <c r="QGY28" s="29"/>
      <c r="QGZ28" s="29"/>
      <c r="QHA28" s="29"/>
      <c r="QHB28" s="29"/>
      <c r="QHC28" s="29"/>
      <c r="QHD28" s="29"/>
      <c r="QHE28" s="29"/>
      <c r="QHF28" s="29"/>
      <c r="QHG28" s="29"/>
      <c r="QHH28" s="29"/>
      <c r="QHI28" s="29"/>
      <c r="QHJ28" s="29"/>
      <c r="QHK28" s="29"/>
      <c r="QHL28" s="29"/>
      <c r="QHM28" s="29"/>
      <c r="QHN28" s="29"/>
      <c r="QHO28" s="29"/>
      <c r="QHP28" s="29"/>
      <c r="QHQ28" s="29"/>
      <c r="QHR28" s="29"/>
      <c r="QHS28" s="29"/>
      <c r="QHT28" s="29"/>
      <c r="QHU28" s="29"/>
      <c r="QHV28" s="29"/>
      <c r="QHW28" s="29"/>
      <c r="QHX28" s="29"/>
      <c r="QHY28" s="29"/>
      <c r="QHZ28" s="29"/>
      <c r="QIA28" s="29"/>
      <c r="QIB28" s="29"/>
      <c r="QIC28" s="29"/>
      <c r="QID28" s="29"/>
      <c r="QIE28" s="29"/>
      <c r="QIF28" s="29"/>
      <c r="QIG28" s="29"/>
      <c r="QIH28" s="29"/>
      <c r="QII28" s="29"/>
      <c r="QIJ28" s="29"/>
      <c r="QIK28" s="29"/>
      <c r="QIL28" s="29"/>
      <c r="QIM28" s="29"/>
      <c r="QIN28" s="29"/>
      <c r="QIO28" s="29"/>
      <c r="QIP28" s="29"/>
      <c r="QIQ28" s="29"/>
      <c r="QIR28" s="29"/>
      <c r="QIS28" s="29"/>
      <c r="QIT28" s="29"/>
      <c r="QIU28" s="29"/>
      <c r="QIV28" s="29"/>
      <c r="QIW28" s="29"/>
      <c r="QIX28" s="29"/>
      <c r="QIY28" s="29"/>
      <c r="QIZ28" s="29"/>
      <c r="QJA28" s="29"/>
      <c r="QJB28" s="29"/>
      <c r="QJC28" s="29"/>
      <c r="QJD28" s="29"/>
      <c r="QJE28" s="29"/>
      <c r="QJF28" s="29"/>
      <c r="QJG28" s="29"/>
      <c r="QJH28" s="29"/>
      <c r="QJI28" s="29"/>
      <c r="QJJ28" s="29"/>
      <c r="QJK28" s="29"/>
      <c r="QJL28" s="29"/>
      <c r="QJM28" s="29"/>
      <c r="QJN28" s="29"/>
      <c r="QJO28" s="29"/>
      <c r="QJP28" s="29"/>
      <c r="QJQ28" s="29"/>
      <c r="QJR28" s="29"/>
      <c r="QJS28" s="29"/>
      <c r="QJT28" s="29"/>
      <c r="QJU28" s="29"/>
      <c r="QJV28" s="29"/>
      <c r="QJW28" s="29"/>
      <c r="QJX28" s="29"/>
      <c r="QJY28" s="29"/>
      <c r="QJZ28" s="29"/>
      <c r="QKA28" s="29"/>
      <c r="QKB28" s="29"/>
      <c r="QKC28" s="29"/>
      <c r="QKD28" s="29"/>
      <c r="QKE28" s="29"/>
      <c r="QKF28" s="29"/>
      <c r="QKG28" s="29"/>
      <c r="QKH28" s="29"/>
      <c r="QKI28" s="29"/>
      <c r="QKJ28" s="29"/>
      <c r="QKK28" s="29"/>
      <c r="QKL28" s="29"/>
      <c r="QKM28" s="29"/>
      <c r="QKN28" s="29"/>
      <c r="QKO28" s="29"/>
      <c r="QKP28" s="29"/>
      <c r="QKQ28" s="29"/>
      <c r="QKR28" s="29"/>
      <c r="QKS28" s="29"/>
      <c r="QKT28" s="29"/>
      <c r="QKU28" s="29"/>
      <c r="QKV28" s="29"/>
      <c r="QKW28" s="29"/>
      <c r="QKX28" s="29"/>
      <c r="QKY28" s="29"/>
      <c r="QKZ28" s="29"/>
      <c r="QLA28" s="29"/>
      <c r="QLB28" s="29"/>
      <c r="QLC28" s="29"/>
      <c r="QLD28" s="29"/>
      <c r="QLE28" s="29"/>
      <c r="QLF28" s="29"/>
      <c r="QLG28" s="29"/>
      <c r="QLH28" s="29"/>
      <c r="QLI28" s="29"/>
      <c r="QLJ28" s="29"/>
      <c r="QLK28" s="29"/>
      <c r="QLL28" s="29"/>
      <c r="QLM28" s="29"/>
      <c r="QLN28" s="29"/>
      <c r="QLO28" s="29"/>
      <c r="QLP28" s="29"/>
      <c r="QLQ28" s="29"/>
      <c r="QLR28" s="29"/>
      <c r="QLS28" s="29"/>
      <c r="QLT28" s="29"/>
      <c r="QLU28" s="29"/>
      <c r="QLV28" s="29"/>
      <c r="QLW28" s="29"/>
      <c r="QLX28" s="29"/>
      <c r="QLY28" s="29"/>
      <c r="QLZ28" s="29"/>
      <c r="QMA28" s="29"/>
      <c r="QMB28" s="29"/>
      <c r="QMC28" s="29"/>
      <c r="QMD28" s="29"/>
      <c r="QME28" s="29"/>
      <c r="QMF28" s="29"/>
      <c r="QMG28" s="29"/>
      <c r="QMH28" s="29"/>
      <c r="QMI28" s="29"/>
      <c r="QMJ28" s="29"/>
      <c r="QMK28" s="29"/>
      <c r="QML28" s="29"/>
      <c r="QMM28" s="29"/>
      <c r="QMN28" s="29"/>
      <c r="QMO28" s="29"/>
      <c r="QMP28" s="29"/>
      <c r="QMQ28" s="29"/>
      <c r="QMR28" s="29"/>
      <c r="QMS28" s="29"/>
      <c r="QMT28" s="29"/>
      <c r="QMU28" s="29"/>
      <c r="QMV28" s="29"/>
      <c r="QMW28" s="29"/>
      <c r="QMX28" s="29"/>
      <c r="QMY28" s="29"/>
      <c r="QMZ28" s="29"/>
      <c r="QNA28" s="29"/>
      <c r="QNB28" s="29"/>
      <c r="QNC28" s="29"/>
      <c r="QND28" s="29"/>
      <c r="QNE28" s="29"/>
      <c r="QNF28" s="29"/>
      <c r="QNG28" s="29"/>
      <c r="QNH28" s="29"/>
      <c r="QNI28" s="29"/>
      <c r="QNJ28" s="29"/>
      <c r="QNK28" s="29"/>
      <c r="QNL28" s="29"/>
      <c r="QNM28" s="29"/>
      <c r="QNN28" s="29"/>
      <c r="QNO28" s="29"/>
      <c r="QNP28" s="29"/>
      <c r="QNQ28" s="29"/>
      <c r="QNR28" s="29"/>
      <c r="QNS28" s="29"/>
      <c r="QNT28" s="29"/>
      <c r="QNU28" s="29"/>
      <c r="QNV28" s="29"/>
      <c r="QNW28" s="29"/>
      <c r="QNX28" s="29"/>
      <c r="QNY28" s="29"/>
      <c r="QNZ28" s="29"/>
      <c r="QOA28" s="29"/>
      <c r="QOB28" s="29"/>
      <c r="QOC28" s="29"/>
      <c r="QOD28" s="29"/>
      <c r="QOE28" s="29"/>
      <c r="QOF28" s="29"/>
      <c r="QOG28" s="29"/>
      <c r="QOH28" s="29"/>
      <c r="QOI28" s="29"/>
      <c r="QOJ28" s="29"/>
      <c r="QOK28" s="29"/>
      <c r="QOL28" s="29"/>
      <c r="QOM28" s="29"/>
      <c r="QON28" s="29"/>
      <c r="QOO28" s="29"/>
      <c r="QOP28" s="29"/>
      <c r="QOQ28" s="29"/>
      <c r="QOR28" s="29"/>
      <c r="QOS28" s="29"/>
      <c r="QOT28" s="29"/>
      <c r="QOU28" s="29"/>
      <c r="QOV28" s="29"/>
      <c r="QOW28" s="29"/>
      <c r="QOX28" s="29"/>
      <c r="QOY28" s="29"/>
      <c r="QOZ28" s="29"/>
      <c r="QPA28" s="29"/>
      <c r="QPB28" s="29"/>
      <c r="QPC28" s="29"/>
      <c r="QPD28" s="29"/>
      <c r="QPE28" s="29"/>
      <c r="QPF28" s="29"/>
      <c r="QPG28" s="29"/>
      <c r="QPH28" s="29"/>
      <c r="QPI28" s="29"/>
      <c r="QPJ28" s="29"/>
      <c r="QPK28" s="29"/>
      <c r="QPL28" s="29"/>
      <c r="QPM28" s="29"/>
      <c r="QPN28" s="29"/>
      <c r="QPO28" s="29"/>
      <c r="QPP28" s="29"/>
      <c r="QPQ28" s="29"/>
      <c r="QPR28" s="29"/>
      <c r="QPS28" s="29"/>
      <c r="QPT28" s="29"/>
      <c r="QPU28" s="29"/>
      <c r="QPV28" s="29"/>
      <c r="QPW28" s="29"/>
      <c r="QPX28" s="29"/>
      <c r="QPY28" s="29"/>
      <c r="QPZ28" s="29"/>
      <c r="QQA28" s="29"/>
      <c r="QQB28" s="29"/>
      <c r="QQC28" s="29"/>
      <c r="QQD28" s="29"/>
      <c r="QQE28" s="29"/>
      <c r="QQF28" s="29"/>
      <c r="QQG28" s="29"/>
      <c r="QQH28" s="29"/>
      <c r="QQI28" s="29"/>
      <c r="QQJ28" s="29"/>
      <c r="QQK28" s="29"/>
      <c r="QQL28" s="29"/>
      <c r="QQM28" s="29"/>
      <c r="QQN28" s="29"/>
      <c r="QQO28" s="29"/>
      <c r="QQP28" s="29"/>
      <c r="QQQ28" s="29"/>
      <c r="QQR28" s="29"/>
      <c r="QQS28" s="29"/>
      <c r="QQT28" s="29"/>
      <c r="QQU28" s="29"/>
      <c r="QQV28" s="29"/>
      <c r="QQW28" s="29"/>
      <c r="QQX28" s="29"/>
      <c r="QQY28" s="29"/>
      <c r="QQZ28" s="29"/>
      <c r="QRA28" s="29"/>
      <c r="QRB28" s="29"/>
      <c r="QRC28" s="29"/>
      <c r="QRD28" s="29"/>
      <c r="QRE28" s="29"/>
      <c r="QRF28" s="29"/>
      <c r="QRG28" s="29"/>
      <c r="QRH28" s="29"/>
      <c r="QRI28" s="29"/>
      <c r="QRJ28" s="29"/>
      <c r="QRK28" s="29"/>
      <c r="QRL28" s="29"/>
      <c r="QRM28" s="29"/>
      <c r="QRN28" s="29"/>
      <c r="QRO28" s="29"/>
      <c r="QRP28" s="29"/>
      <c r="QRQ28" s="29"/>
      <c r="QRR28" s="29"/>
      <c r="QRS28" s="29"/>
      <c r="QRT28" s="29"/>
      <c r="QRU28" s="29"/>
      <c r="QRV28" s="29"/>
      <c r="QRW28" s="29"/>
      <c r="QRX28" s="29"/>
      <c r="QRY28" s="29"/>
      <c r="QRZ28" s="29"/>
      <c r="QSA28" s="29"/>
      <c r="QSB28" s="29"/>
      <c r="QSC28" s="29"/>
      <c r="QSD28" s="29"/>
      <c r="QSE28" s="29"/>
      <c r="QSF28" s="29"/>
      <c r="QSG28" s="29"/>
      <c r="QSH28" s="29"/>
      <c r="QSI28" s="29"/>
      <c r="QSJ28" s="29"/>
      <c r="QSK28" s="29"/>
      <c r="QSL28" s="29"/>
      <c r="QSM28" s="29"/>
      <c r="QSN28" s="29"/>
      <c r="QSO28" s="29"/>
      <c r="QSP28" s="29"/>
      <c r="QSQ28" s="29"/>
      <c r="QSR28" s="29"/>
      <c r="QSS28" s="29"/>
      <c r="QST28" s="29"/>
      <c r="QSU28" s="29"/>
      <c r="QSV28" s="29"/>
      <c r="QSW28" s="29"/>
      <c r="QSX28" s="29"/>
      <c r="QSY28" s="29"/>
      <c r="QSZ28" s="29"/>
      <c r="QTA28" s="29"/>
      <c r="QTB28" s="29"/>
      <c r="QTC28" s="29"/>
      <c r="QTD28" s="29"/>
      <c r="QTE28" s="29"/>
      <c r="QTF28" s="29"/>
      <c r="QTG28" s="29"/>
      <c r="QTH28" s="29"/>
      <c r="QTI28" s="29"/>
      <c r="QTJ28" s="29"/>
      <c r="QTK28" s="29"/>
      <c r="QTL28" s="29"/>
      <c r="QTM28" s="29"/>
      <c r="QTN28" s="29"/>
      <c r="QTO28" s="29"/>
      <c r="QTP28" s="29"/>
      <c r="QTQ28" s="29"/>
      <c r="QTR28" s="29"/>
      <c r="QTS28" s="29"/>
      <c r="QTT28" s="29"/>
      <c r="QTU28" s="29"/>
      <c r="QTV28" s="29"/>
      <c r="QTW28" s="29"/>
      <c r="QTX28" s="29"/>
      <c r="QTY28" s="29"/>
      <c r="QTZ28" s="29"/>
      <c r="QUA28" s="29"/>
      <c r="QUB28" s="29"/>
      <c r="QUC28" s="29"/>
      <c r="QUD28" s="29"/>
      <c r="QUE28" s="29"/>
      <c r="QUF28" s="29"/>
      <c r="QUG28" s="29"/>
      <c r="QUH28" s="29"/>
      <c r="QUI28" s="29"/>
      <c r="QUJ28" s="29"/>
      <c r="QUK28" s="29"/>
      <c r="QUL28" s="29"/>
      <c r="QUM28" s="29"/>
      <c r="QUN28" s="29"/>
      <c r="QUO28" s="29"/>
      <c r="QUP28" s="29"/>
      <c r="QUQ28" s="29"/>
      <c r="QUR28" s="29"/>
      <c r="QUS28" s="29"/>
      <c r="QUT28" s="29"/>
      <c r="QUU28" s="29"/>
      <c r="QUV28" s="29"/>
      <c r="QUW28" s="29"/>
      <c r="QUX28" s="29"/>
      <c r="QUY28" s="29"/>
      <c r="QUZ28" s="29"/>
      <c r="QVA28" s="29"/>
      <c r="QVB28" s="29"/>
      <c r="QVC28" s="29"/>
      <c r="QVD28" s="29"/>
      <c r="QVE28" s="29"/>
      <c r="QVF28" s="29"/>
      <c r="QVG28" s="29"/>
      <c r="QVH28" s="29"/>
      <c r="QVI28" s="29"/>
      <c r="QVJ28" s="29"/>
      <c r="QVK28" s="29"/>
      <c r="QVL28" s="29"/>
      <c r="QVM28" s="29"/>
      <c r="QVN28" s="29"/>
      <c r="QVO28" s="29"/>
      <c r="QVP28" s="29"/>
      <c r="QVQ28" s="29"/>
      <c r="QVR28" s="29"/>
      <c r="QVS28" s="29"/>
      <c r="QVT28" s="29"/>
      <c r="QVU28" s="29"/>
      <c r="QVV28" s="29"/>
      <c r="QVW28" s="29"/>
      <c r="QVX28" s="29"/>
      <c r="QVY28" s="29"/>
      <c r="QVZ28" s="29"/>
      <c r="QWA28" s="29"/>
      <c r="QWB28" s="29"/>
      <c r="QWC28" s="29"/>
      <c r="QWD28" s="29"/>
      <c r="QWE28" s="29"/>
      <c r="QWF28" s="29"/>
      <c r="QWG28" s="29"/>
      <c r="QWH28" s="29"/>
      <c r="QWI28" s="29"/>
      <c r="QWJ28" s="29"/>
      <c r="QWK28" s="29"/>
      <c r="QWL28" s="29"/>
      <c r="QWM28" s="29"/>
      <c r="QWN28" s="29"/>
      <c r="QWO28" s="29"/>
      <c r="QWP28" s="29"/>
      <c r="QWQ28" s="29"/>
      <c r="QWR28" s="29"/>
      <c r="QWS28" s="29"/>
      <c r="QWT28" s="29"/>
      <c r="QWU28" s="29"/>
      <c r="QWV28" s="29"/>
      <c r="QWW28" s="29"/>
      <c r="QWX28" s="29"/>
      <c r="QWY28" s="29"/>
      <c r="QWZ28" s="29"/>
      <c r="QXA28" s="29"/>
      <c r="QXB28" s="29"/>
      <c r="QXC28" s="29"/>
      <c r="QXD28" s="29"/>
      <c r="QXE28" s="29"/>
      <c r="QXF28" s="29"/>
      <c r="QXG28" s="29"/>
      <c r="QXH28" s="29"/>
      <c r="QXI28" s="29"/>
      <c r="QXJ28" s="29"/>
      <c r="QXK28" s="29"/>
      <c r="QXL28" s="29"/>
      <c r="QXM28" s="29"/>
      <c r="QXN28" s="29"/>
      <c r="QXO28" s="29"/>
      <c r="QXP28" s="29"/>
      <c r="QXQ28" s="29"/>
      <c r="QXR28" s="29"/>
      <c r="QXS28" s="29"/>
      <c r="QXT28" s="29"/>
      <c r="QXU28" s="29"/>
      <c r="QXV28" s="29"/>
      <c r="QXW28" s="29"/>
      <c r="QXX28" s="29"/>
      <c r="QXY28" s="29"/>
      <c r="QXZ28" s="29"/>
      <c r="QYA28" s="29"/>
      <c r="QYB28" s="29"/>
      <c r="QYC28" s="29"/>
      <c r="QYD28" s="29"/>
      <c r="QYE28" s="29"/>
      <c r="QYF28" s="29"/>
      <c r="QYG28" s="29"/>
      <c r="QYH28" s="29"/>
      <c r="QYI28" s="29"/>
      <c r="QYJ28" s="29"/>
      <c r="QYK28" s="29"/>
      <c r="QYL28" s="29"/>
      <c r="QYM28" s="29"/>
      <c r="QYN28" s="29"/>
      <c r="QYO28" s="29"/>
      <c r="QYP28" s="29"/>
      <c r="QYQ28" s="29"/>
      <c r="QYR28" s="29"/>
      <c r="QYS28" s="29"/>
      <c r="QYT28" s="29"/>
      <c r="QYU28" s="29"/>
      <c r="QYV28" s="29"/>
      <c r="QYW28" s="29"/>
      <c r="QYX28" s="29"/>
      <c r="QYY28" s="29"/>
      <c r="QYZ28" s="29"/>
      <c r="QZA28" s="29"/>
      <c r="QZB28" s="29"/>
      <c r="QZC28" s="29"/>
      <c r="QZD28" s="29"/>
      <c r="QZE28" s="29"/>
      <c r="QZF28" s="29"/>
      <c r="QZG28" s="29"/>
      <c r="QZH28" s="29"/>
      <c r="QZI28" s="29"/>
      <c r="QZJ28" s="29"/>
      <c r="QZK28" s="29"/>
      <c r="QZL28" s="29"/>
      <c r="QZM28" s="29"/>
      <c r="QZN28" s="29"/>
      <c r="QZO28" s="29"/>
      <c r="QZP28" s="29"/>
      <c r="QZQ28" s="29"/>
      <c r="QZR28" s="29"/>
      <c r="QZS28" s="29"/>
      <c r="QZT28" s="29"/>
      <c r="QZU28" s="29"/>
      <c r="QZV28" s="29"/>
      <c r="QZW28" s="29"/>
      <c r="QZX28" s="29"/>
      <c r="QZY28" s="29"/>
      <c r="QZZ28" s="29"/>
      <c r="RAA28" s="29"/>
      <c r="RAB28" s="29"/>
      <c r="RAC28" s="29"/>
      <c r="RAD28" s="29"/>
      <c r="RAE28" s="29"/>
      <c r="RAF28" s="29"/>
      <c r="RAG28" s="29"/>
      <c r="RAH28" s="29"/>
      <c r="RAI28" s="29"/>
      <c r="RAJ28" s="29"/>
      <c r="RAK28" s="29"/>
      <c r="RAL28" s="29"/>
      <c r="RAM28" s="29"/>
      <c r="RAN28" s="29"/>
      <c r="RAO28" s="29"/>
      <c r="RAP28" s="29"/>
      <c r="RAQ28" s="29"/>
      <c r="RAR28" s="29"/>
      <c r="RAS28" s="29"/>
      <c r="RAT28" s="29"/>
      <c r="RAU28" s="29"/>
      <c r="RAV28" s="29"/>
      <c r="RAW28" s="29"/>
      <c r="RAX28" s="29"/>
      <c r="RAY28" s="29"/>
      <c r="RAZ28" s="29"/>
      <c r="RBA28" s="29"/>
      <c r="RBB28" s="29"/>
      <c r="RBC28" s="29"/>
      <c r="RBD28" s="29"/>
      <c r="RBE28" s="29"/>
      <c r="RBF28" s="29"/>
      <c r="RBG28" s="29"/>
      <c r="RBH28" s="29"/>
      <c r="RBI28" s="29"/>
      <c r="RBJ28" s="29"/>
      <c r="RBK28" s="29"/>
      <c r="RBL28" s="29"/>
      <c r="RBM28" s="29"/>
      <c r="RBN28" s="29"/>
      <c r="RBO28" s="29"/>
      <c r="RBP28" s="29"/>
      <c r="RBQ28" s="29"/>
      <c r="RBR28" s="29"/>
      <c r="RBS28" s="29"/>
      <c r="RBT28" s="29"/>
      <c r="RBU28" s="29"/>
      <c r="RBV28" s="29"/>
      <c r="RBW28" s="29"/>
      <c r="RBX28" s="29"/>
      <c r="RBY28" s="29"/>
      <c r="RBZ28" s="29"/>
      <c r="RCA28" s="29"/>
      <c r="RCB28" s="29"/>
      <c r="RCC28" s="29"/>
      <c r="RCD28" s="29"/>
      <c r="RCE28" s="29"/>
      <c r="RCF28" s="29"/>
      <c r="RCG28" s="29"/>
      <c r="RCH28" s="29"/>
      <c r="RCI28" s="29"/>
      <c r="RCJ28" s="29"/>
      <c r="RCK28" s="29"/>
      <c r="RCL28" s="29"/>
      <c r="RCM28" s="29"/>
      <c r="RCN28" s="29"/>
      <c r="RCO28" s="29"/>
      <c r="RCP28" s="29"/>
      <c r="RCQ28" s="29"/>
      <c r="RCR28" s="29"/>
      <c r="RCS28" s="29"/>
      <c r="RCT28" s="29"/>
      <c r="RCU28" s="29"/>
      <c r="RCV28" s="29"/>
      <c r="RCW28" s="29"/>
      <c r="RCX28" s="29"/>
      <c r="RCY28" s="29"/>
      <c r="RCZ28" s="29"/>
      <c r="RDA28" s="29"/>
      <c r="RDB28" s="29"/>
      <c r="RDC28" s="29"/>
      <c r="RDD28" s="29"/>
      <c r="RDE28" s="29"/>
      <c r="RDF28" s="29"/>
      <c r="RDG28" s="29"/>
      <c r="RDH28" s="29"/>
      <c r="RDI28" s="29"/>
      <c r="RDJ28" s="29"/>
      <c r="RDK28" s="29"/>
      <c r="RDL28" s="29"/>
      <c r="RDM28" s="29"/>
      <c r="RDN28" s="29"/>
      <c r="RDO28" s="29"/>
      <c r="RDP28" s="29"/>
      <c r="RDQ28" s="29"/>
      <c r="RDR28" s="29"/>
      <c r="RDS28" s="29"/>
      <c r="RDT28" s="29"/>
      <c r="RDU28" s="29"/>
      <c r="RDV28" s="29"/>
      <c r="RDW28" s="29"/>
      <c r="RDX28" s="29"/>
      <c r="RDY28" s="29"/>
      <c r="RDZ28" s="29"/>
      <c r="REA28" s="29"/>
      <c r="REB28" s="29"/>
      <c r="REC28" s="29"/>
      <c r="RED28" s="29"/>
      <c r="REE28" s="29"/>
      <c r="REF28" s="29"/>
      <c r="REG28" s="29"/>
      <c r="REH28" s="29"/>
      <c r="REI28" s="29"/>
      <c r="REJ28" s="29"/>
      <c r="REK28" s="29"/>
      <c r="REL28" s="29"/>
      <c r="REM28" s="29"/>
      <c r="REN28" s="29"/>
      <c r="REO28" s="29"/>
      <c r="REP28" s="29"/>
      <c r="REQ28" s="29"/>
      <c r="RER28" s="29"/>
      <c r="RES28" s="29"/>
      <c r="RET28" s="29"/>
      <c r="REU28" s="29"/>
      <c r="REV28" s="29"/>
      <c r="REW28" s="29"/>
      <c r="REX28" s="29"/>
      <c r="REY28" s="29"/>
      <c r="REZ28" s="29"/>
      <c r="RFA28" s="29"/>
      <c r="RFB28" s="29"/>
      <c r="RFC28" s="29"/>
      <c r="RFD28" s="29"/>
      <c r="RFE28" s="29"/>
      <c r="RFF28" s="29"/>
      <c r="RFG28" s="29"/>
      <c r="RFH28" s="29"/>
      <c r="RFI28" s="29"/>
      <c r="RFJ28" s="29"/>
      <c r="RFK28" s="29"/>
      <c r="RFL28" s="29"/>
      <c r="RFM28" s="29"/>
      <c r="RFN28" s="29"/>
      <c r="RFO28" s="29"/>
      <c r="RFP28" s="29"/>
      <c r="RFQ28" s="29"/>
      <c r="RFR28" s="29"/>
      <c r="RFS28" s="29"/>
      <c r="RFT28" s="29"/>
      <c r="RFU28" s="29"/>
      <c r="RFV28" s="29"/>
      <c r="RFW28" s="29"/>
      <c r="RFX28" s="29"/>
      <c r="RFY28" s="29"/>
      <c r="RFZ28" s="29"/>
      <c r="RGA28" s="29"/>
      <c r="RGB28" s="29"/>
      <c r="RGC28" s="29"/>
      <c r="RGD28" s="29"/>
      <c r="RGE28" s="29"/>
      <c r="RGF28" s="29"/>
      <c r="RGG28" s="29"/>
      <c r="RGH28" s="29"/>
      <c r="RGI28" s="29"/>
      <c r="RGJ28" s="29"/>
      <c r="RGK28" s="29"/>
      <c r="RGL28" s="29"/>
      <c r="RGM28" s="29"/>
      <c r="RGN28" s="29"/>
      <c r="RGO28" s="29"/>
      <c r="RGP28" s="29"/>
      <c r="RGQ28" s="29"/>
      <c r="RGR28" s="29"/>
      <c r="RGS28" s="29"/>
      <c r="RGT28" s="29"/>
      <c r="RGU28" s="29"/>
      <c r="RGV28" s="29"/>
      <c r="RGW28" s="29"/>
      <c r="RGX28" s="29"/>
      <c r="RGY28" s="29"/>
      <c r="RGZ28" s="29"/>
      <c r="RHA28" s="29"/>
      <c r="RHB28" s="29"/>
      <c r="RHC28" s="29"/>
      <c r="RHD28" s="29"/>
      <c r="RHE28" s="29"/>
      <c r="RHF28" s="29"/>
      <c r="RHG28" s="29"/>
      <c r="RHH28" s="29"/>
      <c r="RHI28" s="29"/>
      <c r="RHJ28" s="29"/>
      <c r="RHK28" s="29"/>
      <c r="RHL28" s="29"/>
      <c r="RHM28" s="29"/>
      <c r="RHN28" s="29"/>
      <c r="RHO28" s="29"/>
      <c r="RHP28" s="29"/>
      <c r="RHQ28" s="29"/>
      <c r="RHR28" s="29"/>
      <c r="RHS28" s="29"/>
      <c r="RHT28" s="29"/>
      <c r="RHU28" s="29"/>
      <c r="RHV28" s="29"/>
      <c r="RHW28" s="29"/>
      <c r="RHX28" s="29"/>
      <c r="RHY28" s="29"/>
      <c r="RHZ28" s="29"/>
      <c r="RIA28" s="29"/>
      <c r="RIB28" s="29"/>
      <c r="RIC28" s="29"/>
      <c r="RID28" s="29"/>
      <c r="RIE28" s="29"/>
      <c r="RIF28" s="29"/>
      <c r="RIG28" s="29"/>
      <c r="RIH28" s="29"/>
      <c r="RII28" s="29"/>
      <c r="RIJ28" s="29"/>
      <c r="RIK28" s="29"/>
      <c r="RIL28" s="29"/>
      <c r="RIM28" s="29"/>
      <c r="RIN28" s="29"/>
      <c r="RIO28" s="29"/>
      <c r="RIP28" s="29"/>
      <c r="RIQ28" s="29"/>
      <c r="RIR28" s="29"/>
      <c r="RIS28" s="29"/>
      <c r="RIT28" s="29"/>
      <c r="RIU28" s="29"/>
      <c r="RIV28" s="29"/>
      <c r="RIW28" s="29"/>
      <c r="RIX28" s="29"/>
      <c r="RIY28" s="29"/>
      <c r="RIZ28" s="29"/>
      <c r="RJA28" s="29"/>
      <c r="RJB28" s="29"/>
      <c r="RJC28" s="29"/>
      <c r="RJD28" s="29"/>
      <c r="RJE28" s="29"/>
      <c r="RJF28" s="29"/>
      <c r="RJG28" s="29"/>
      <c r="RJH28" s="29"/>
      <c r="RJI28" s="29"/>
      <c r="RJJ28" s="29"/>
      <c r="RJK28" s="29"/>
      <c r="RJL28" s="29"/>
      <c r="RJM28" s="29"/>
      <c r="RJN28" s="29"/>
      <c r="RJO28" s="29"/>
      <c r="RJP28" s="29"/>
      <c r="RJQ28" s="29"/>
      <c r="RJR28" s="29"/>
      <c r="RJS28" s="29"/>
      <c r="RJT28" s="29"/>
      <c r="RJU28" s="29"/>
      <c r="RJV28" s="29"/>
      <c r="RJW28" s="29"/>
      <c r="RJX28" s="29"/>
      <c r="RJY28" s="29"/>
      <c r="RJZ28" s="29"/>
      <c r="RKA28" s="29"/>
      <c r="RKB28" s="29"/>
      <c r="RKC28" s="29"/>
      <c r="RKD28" s="29"/>
      <c r="RKE28" s="29"/>
      <c r="RKF28" s="29"/>
      <c r="RKG28" s="29"/>
      <c r="RKH28" s="29"/>
      <c r="RKI28" s="29"/>
      <c r="RKJ28" s="29"/>
      <c r="RKK28" s="29"/>
      <c r="RKL28" s="29"/>
      <c r="RKM28" s="29"/>
      <c r="RKN28" s="29"/>
      <c r="RKO28" s="29"/>
      <c r="RKP28" s="29"/>
      <c r="RKQ28" s="29"/>
      <c r="RKR28" s="29"/>
      <c r="RKS28" s="29"/>
      <c r="RKT28" s="29"/>
      <c r="RKU28" s="29"/>
      <c r="RKV28" s="29"/>
      <c r="RKW28" s="29"/>
      <c r="RKX28" s="29"/>
      <c r="RKY28" s="29"/>
      <c r="RKZ28" s="29"/>
      <c r="RLA28" s="29"/>
      <c r="RLB28" s="29"/>
      <c r="RLC28" s="29"/>
      <c r="RLD28" s="29"/>
      <c r="RLE28" s="29"/>
      <c r="RLF28" s="29"/>
      <c r="RLG28" s="29"/>
      <c r="RLH28" s="29"/>
      <c r="RLI28" s="29"/>
      <c r="RLJ28" s="29"/>
      <c r="RLK28" s="29"/>
      <c r="RLL28" s="29"/>
      <c r="RLM28" s="29"/>
      <c r="RLN28" s="29"/>
      <c r="RLO28" s="29"/>
      <c r="RLP28" s="29"/>
      <c r="RLQ28" s="29"/>
      <c r="RLR28" s="29"/>
      <c r="RLS28" s="29"/>
      <c r="RLT28" s="29"/>
      <c r="RLU28" s="29"/>
      <c r="RLV28" s="29"/>
      <c r="RLW28" s="29"/>
      <c r="RLX28" s="29"/>
      <c r="RLY28" s="29"/>
      <c r="RLZ28" s="29"/>
      <c r="RMA28" s="29"/>
      <c r="RMB28" s="29"/>
      <c r="RMC28" s="29"/>
      <c r="RMD28" s="29"/>
      <c r="RME28" s="29"/>
      <c r="RMF28" s="29"/>
      <c r="RMG28" s="29"/>
      <c r="RMH28" s="29"/>
      <c r="RMI28" s="29"/>
      <c r="RMJ28" s="29"/>
      <c r="RMK28" s="29"/>
      <c r="RML28" s="29"/>
      <c r="RMM28" s="29"/>
      <c r="RMN28" s="29"/>
      <c r="RMO28" s="29"/>
      <c r="RMP28" s="29"/>
      <c r="RMQ28" s="29"/>
      <c r="RMR28" s="29"/>
      <c r="RMS28" s="29"/>
      <c r="RMT28" s="29"/>
      <c r="RMU28" s="29"/>
      <c r="RMV28" s="29"/>
      <c r="RMW28" s="29"/>
      <c r="RMX28" s="29"/>
      <c r="RMY28" s="29"/>
      <c r="RMZ28" s="29"/>
      <c r="RNA28" s="29"/>
      <c r="RNB28" s="29"/>
      <c r="RNC28" s="29"/>
      <c r="RND28" s="29"/>
      <c r="RNE28" s="29"/>
      <c r="RNF28" s="29"/>
      <c r="RNG28" s="29"/>
      <c r="RNH28" s="29"/>
      <c r="RNI28" s="29"/>
      <c r="RNJ28" s="29"/>
      <c r="RNK28" s="29"/>
      <c r="RNL28" s="29"/>
      <c r="RNM28" s="29"/>
      <c r="RNN28" s="29"/>
      <c r="RNO28" s="29"/>
      <c r="RNP28" s="29"/>
      <c r="RNQ28" s="29"/>
      <c r="RNR28" s="29"/>
      <c r="RNS28" s="29"/>
      <c r="RNT28" s="29"/>
      <c r="RNU28" s="29"/>
      <c r="RNV28" s="29"/>
      <c r="RNW28" s="29"/>
      <c r="RNX28" s="29"/>
      <c r="RNY28" s="29"/>
      <c r="RNZ28" s="29"/>
      <c r="ROA28" s="29"/>
      <c r="ROB28" s="29"/>
      <c r="ROC28" s="29"/>
      <c r="ROD28" s="29"/>
      <c r="ROE28" s="29"/>
      <c r="ROF28" s="29"/>
      <c r="ROG28" s="29"/>
      <c r="ROH28" s="29"/>
      <c r="ROI28" s="29"/>
      <c r="ROJ28" s="29"/>
      <c r="ROK28" s="29"/>
      <c r="ROL28" s="29"/>
      <c r="ROM28" s="29"/>
      <c r="RON28" s="29"/>
      <c r="ROO28" s="29"/>
      <c r="ROP28" s="29"/>
      <c r="ROQ28" s="29"/>
      <c r="ROR28" s="29"/>
      <c r="ROS28" s="29"/>
      <c r="ROT28" s="29"/>
      <c r="ROU28" s="29"/>
      <c r="ROV28" s="29"/>
      <c r="ROW28" s="29"/>
      <c r="ROX28" s="29"/>
      <c r="ROY28" s="29"/>
      <c r="ROZ28" s="29"/>
      <c r="RPA28" s="29"/>
      <c r="RPB28" s="29"/>
      <c r="RPC28" s="29"/>
      <c r="RPD28" s="29"/>
      <c r="RPE28" s="29"/>
      <c r="RPF28" s="29"/>
      <c r="RPG28" s="29"/>
      <c r="RPH28" s="29"/>
      <c r="RPI28" s="29"/>
      <c r="RPJ28" s="29"/>
      <c r="RPK28" s="29"/>
      <c r="RPL28" s="29"/>
      <c r="RPM28" s="29"/>
      <c r="RPN28" s="29"/>
      <c r="RPO28" s="29"/>
      <c r="RPP28" s="29"/>
      <c r="RPQ28" s="29"/>
      <c r="RPR28" s="29"/>
      <c r="RPS28" s="29"/>
      <c r="RPT28" s="29"/>
      <c r="RPU28" s="29"/>
      <c r="RPV28" s="29"/>
      <c r="RPW28" s="29"/>
      <c r="RPX28" s="29"/>
      <c r="RPY28" s="29"/>
      <c r="RPZ28" s="29"/>
      <c r="RQA28" s="29"/>
      <c r="RQB28" s="29"/>
      <c r="RQC28" s="29"/>
      <c r="RQD28" s="29"/>
      <c r="RQE28" s="29"/>
      <c r="RQF28" s="29"/>
      <c r="RQG28" s="29"/>
      <c r="RQH28" s="29"/>
      <c r="RQI28" s="29"/>
      <c r="RQJ28" s="29"/>
      <c r="RQK28" s="29"/>
      <c r="RQL28" s="29"/>
      <c r="RQM28" s="29"/>
      <c r="RQN28" s="29"/>
      <c r="RQO28" s="29"/>
      <c r="RQP28" s="29"/>
      <c r="RQQ28" s="29"/>
      <c r="RQR28" s="29"/>
      <c r="RQS28" s="29"/>
      <c r="RQT28" s="29"/>
      <c r="RQU28" s="29"/>
      <c r="RQV28" s="29"/>
      <c r="RQW28" s="29"/>
      <c r="RQX28" s="29"/>
      <c r="RQY28" s="29"/>
      <c r="RQZ28" s="29"/>
      <c r="RRA28" s="29"/>
      <c r="RRB28" s="29"/>
      <c r="RRC28" s="29"/>
      <c r="RRD28" s="29"/>
      <c r="RRE28" s="29"/>
      <c r="RRF28" s="29"/>
      <c r="RRG28" s="29"/>
      <c r="RRH28" s="29"/>
      <c r="RRI28" s="29"/>
      <c r="RRJ28" s="29"/>
      <c r="RRK28" s="29"/>
      <c r="RRL28" s="29"/>
      <c r="RRM28" s="29"/>
      <c r="RRN28" s="29"/>
      <c r="RRO28" s="29"/>
      <c r="RRP28" s="29"/>
      <c r="RRQ28" s="29"/>
      <c r="RRR28" s="29"/>
      <c r="RRS28" s="29"/>
      <c r="RRT28" s="29"/>
      <c r="RRU28" s="29"/>
      <c r="RRV28" s="29"/>
      <c r="RRW28" s="29"/>
      <c r="RRX28" s="29"/>
      <c r="RRY28" s="29"/>
      <c r="RRZ28" s="29"/>
      <c r="RSA28" s="29"/>
      <c r="RSB28" s="29"/>
      <c r="RSC28" s="29"/>
      <c r="RSD28" s="29"/>
      <c r="RSE28" s="29"/>
      <c r="RSF28" s="29"/>
      <c r="RSG28" s="29"/>
      <c r="RSH28" s="29"/>
      <c r="RSI28" s="29"/>
      <c r="RSJ28" s="29"/>
      <c r="RSK28" s="29"/>
      <c r="RSL28" s="29"/>
      <c r="RSM28" s="29"/>
      <c r="RSN28" s="29"/>
      <c r="RSO28" s="29"/>
      <c r="RSP28" s="29"/>
      <c r="RSQ28" s="29"/>
      <c r="RSR28" s="29"/>
      <c r="RSS28" s="29"/>
      <c r="RST28" s="29"/>
      <c r="RSU28" s="29"/>
      <c r="RSV28" s="29"/>
      <c r="RSW28" s="29"/>
      <c r="RSX28" s="29"/>
      <c r="RSY28" s="29"/>
      <c r="RSZ28" s="29"/>
      <c r="RTA28" s="29"/>
      <c r="RTB28" s="29"/>
      <c r="RTC28" s="29"/>
      <c r="RTD28" s="29"/>
      <c r="RTE28" s="29"/>
      <c r="RTF28" s="29"/>
      <c r="RTG28" s="29"/>
      <c r="RTH28" s="29"/>
      <c r="RTI28" s="29"/>
      <c r="RTJ28" s="29"/>
      <c r="RTK28" s="29"/>
      <c r="RTL28" s="29"/>
      <c r="RTM28" s="29"/>
      <c r="RTN28" s="29"/>
      <c r="RTO28" s="29"/>
      <c r="RTP28" s="29"/>
      <c r="RTQ28" s="29"/>
      <c r="RTR28" s="29"/>
      <c r="RTS28" s="29"/>
      <c r="RTT28" s="29"/>
      <c r="RTU28" s="29"/>
      <c r="RTV28" s="29"/>
      <c r="RTW28" s="29"/>
      <c r="RTX28" s="29"/>
      <c r="RTY28" s="29"/>
      <c r="RTZ28" s="29"/>
      <c r="RUA28" s="29"/>
      <c r="RUB28" s="29"/>
      <c r="RUC28" s="29"/>
      <c r="RUD28" s="29"/>
      <c r="RUE28" s="29"/>
      <c r="RUF28" s="29"/>
      <c r="RUG28" s="29"/>
      <c r="RUH28" s="29"/>
      <c r="RUI28" s="29"/>
      <c r="RUJ28" s="29"/>
      <c r="RUK28" s="29"/>
      <c r="RUL28" s="29"/>
      <c r="RUM28" s="29"/>
      <c r="RUN28" s="29"/>
      <c r="RUO28" s="29"/>
      <c r="RUP28" s="29"/>
      <c r="RUQ28" s="29"/>
      <c r="RUR28" s="29"/>
      <c r="RUS28" s="29"/>
      <c r="RUT28" s="29"/>
      <c r="RUU28" s="29"/>
      <c r="RUV28" s="29"/>
      <c r="RUW28" s="29"/>
      <c r="RUX28" s="29"/>
      <c r="RUY28" s="29"/>
      <c r="RUZ28" s="29"/>
      <c r="RVA28" s="29"/>
      <c r="RVB28" s="29"/>
      <c r="RVC28" s="29"/>
      <c r="RVD28" s="29"/>
      <c r="RVE28" s="29"/>
      <c r="RVF28" s="29"/>
      <c r="RVG28" s="29"/>
      <c r="RVH28" s="29"/>
      <c r="RVI28" s="29"/>
      <c r="RVJ28" s="29"/>
      <c r="RVK28" s="29"/>
      <c r="RVL28" s="29"/>
      <c r="RVM28" s="29"/>
      <c r="RVN28" s="29"/>
      <c r="RVO28" s="29"/>
      <c r="RVP28" s="29"/>
      <c r="RVQ28" s="29"/>
      <c r="RVR28" s="29"/>
      <c r="RVS28" s="29"/>
      <c r="RVT28" s="29"/>
      <c r="RVU28" s="29"/>
      <c r="RVV28" s="29"/>
      <c r="RVW28" s="29"/>
      <c r="RVX28" s="29"/>
      <c r="RVY28" s="29"/>
      <c r="RVZ28" s="29"/>
      <c r="RWA28" s="29"/>
      <c r="RWB28" s="29"/>
      <c r="RWC28" s="29"/>
      <c r="RWD28" s="29"/>
      <c r="RWE28" s="29"/>
      <c r="RWF28" s="29"/>
      <c r="RWG28" s="29"/>
      <c r="RWH28" s="29"/>
      <c r="RWI28" s="29"/>
      <c r="RWJ28" s="29"/>
      <c r="RWK28" s="29"/>
      <c r="RWL28" s="29"/>
      <c r="RWM28" s="29"/>
      <c r="RWN28" s="29"/>
      <c r="RWO28" s="29"/>
      <c r="RWP28" s="29"/>
      <c r="RWQ28" s="29"/>
      <c r="RWR28" s="29"/>
      <c r="RWS28" s="29"/>
      <c r="RWT28" s="29"/>
      <c r="RWU28" s="29"/>
      <c r="RWV28" s="29"/>
      <c r="RWW28" s="29"/>
      <c r="RWX28" s="29"/>
      <c r="RWY28" s="29"/>
      <c r="RWZ28" s="29"/>
      <c r="RXA28" s="29"/>
      <c r="RXB28" s="29"/>
      <c r="RXC28" s="29"/>
      <c r="RXD28" s="29"/>
      <c r="RXE28" s="29"/>
      <c r="RXF28" s="29"/>
      <c r="RXG28" s="29"/>
      <c r="RXH28" s="29"/>
      <c r="RXI28" s="29"/>
      <c r="RXJ28" s="29"/>
      <c r="RXK28" s="29"/>
      <c r="RXL28" s="29"/>
      <c r="RXM28" s="29"/>
      <c r="RXN28" s="29"/>
      <c r="RXO28" s="29"/>
      <c r="RXP28" s="29"/>
      <c r="RXQ28" s="29"/>
      <c r="RXR28" s="29"/>
      <c r="RXS28" s="29"/>
      <c r="RXT28" s="29"/>
      <c r="RXU28" s="29"/>
      <c r="RXV28" s="29"/>
      <c r="RXW28" s="29"/>
      <c r="RXX28" s="29"/>
      <c r="RXY28" s="29"/>
      <c r="RXZ28" s="29"/>
      <c r="RYA28" s="29"/>
      <c r="RYB28" s="29"/>
      <c r="RYC28" s="29"/>
      <c r="RYD28" s="29"/>
      <c r="RYE28" s="29"/>
      <c r="RYF28" s="29"/>
      <c r="RYG28" s="29"/>
      <c r="RYH28" s="29"/>
      <c r="RYI28" s="29"/>
      <c r="RYJ28" s="29"/>
      <c r="RYK28" s="29"/>
      <c r="RYL28" s="29"/>
      <c r="RYM28" s="29"/>
      <c r="RYN28" s="29"/>
      <c r="RYO28" s="29"/>
      <c r="RYP28" s="29"/>
      <c r="RYQ28" s="29"/>
      <c r="RYR28" s="29"/>
      <c r="RYS28" s="29"/>
      <c r="RYT28" s="29"/>
      <c r="RYU28" s="29"/>
      <c r="RYV28" s="29"/>
      <c r="RYW28" s="29"/>
      <c r="RYX28" s="29"/>
      <c r="RYY28" s="29"/>
      <c r="RYZ28" s="29"/>
      <c r="RZA28" s="29"/>
      <c r="RZB28" s="29"/>
      <c r="RZC28" s="29"/>
      <c r="RZD28" s="29"/>
      <c r="RZE28" s="29"/>
      <c r="RZF28" s="29"/>
      <c r="RZG28" s="29"/>
      <c r="RZH28" s="29"/>
      <c r="RZI28" s="29"/>
      <c r="RZJ28" s="29"/>
      <c r="RZK28" s="29"/>
      <c r="RZL28" s="29"/>
      <c r="RZM28" s="29"/>
      <c r="RZN28" s="29"/>
      <c r="RZO28" s="29"/>
      <c r="RZP28" s="29"/>
      <c r="RZQ28" s="29"/>
      <c r="RZR28" s="29"/>
      <c r="RZS28" s="29"/>
      <c r="RZT28" s="29"/>
      <c r="RZU28" s="29"/>
      <c r="RZV28" s="29"/>
      <c r="RZW28" s="29"/>
      <c r="RZX28" s="29"/>
      <c r="RZY28" s="29"/>
      <c r="RZZ28" s="29"/>
      <c r="SAA28" s="29"/>
      <c r="SAB28" s="29"/>
      <c r="SAC28" s="29"/>
      <c r="SAD28" s="29"/>
      <c r="SAE28" s="29"/>
      <c r="SAF28" s="29"/>
      <c r="SAG28" s="29"/>
      <c r="SAH28" s="29"/>
      <c r="SAI28" s="29"/>
      <c r="SAJ28" s="29"/>
      <c r="SAK28" s="29"/>
      <c r="SAL28" s="29"/>
      <c r="SAM28" s="29"/>
      <c r="SAN28" s="29"/>
      <c r="SAO28" s="29"/>
      <c r="SAP28" s="29"/>
      <c r="SAQ28" s="29"/>
      <c r="SAR28" s="29"/>
      <c r="SAS28" s="29"/>
      <c r="SAT28" s="29"/>
      <c r="SAU28" s="29"/>
      <c r="SAV28" s="29"/>
      <c r="SAW28" s="29"/>
      <c r="SAX28" s="29"/>
      <c r="SAY28" s="29"/>
      <c r="SAZ28" s="29"/>
      <c r="SBA28" s="29"/>
      <c r="SBB28" s="29"/>
      <c r="SBC28" s="29"/>
      <c r="SBD28" s="29"/>
      <c r="SBE28" s="29"/>
      <c r="SBF28" s="29"/>
      <c r="SBG28" s="29"/>
      <c r="SBH28" s="29"/>
      <c r="SBI28" s="29"/>
      <c r="SBJ28" s="29"/>
      <c r="SBK28" s="29"/>
      <c r="SBL28" s="29"/>
      <c r="SBM28" s="29"/>
      <c r="SBN28" s="29"/>
      <c r="SBO28" s="29"/>
      <c r="SBP28" s="29"/>
      <c r="SBQ28" s="29"/>
      <c r="SBR28" s="29"/>
      <c r="SBS28" s="29"/>
      <c r="SBT28" s="29"/>
      <c r="SBU28" s="29"/>
      <c r="SBV28" s="29"/>
      <c r="SBW28" s="29"/>
      <c r="SBX28" s="29"/>
      <c r="SBY28" s="29"/>
      <c r="SBZ28" s="29"/>
      <c r="SCA28" s="29"/>
      <c r="SCB28" s="29"/>
      <c r="SCC28" s="29"/>
      <c r="SCD28" s="29"/>
      <c r="SCE28" s="29"/>
      <c r="SCF28" s="29"/>
      <c r="SCG28" s="29"/>
      <c r="SCH28" s="29"/>
      <c r="SCI28" s="29"/>
      <c r="SCJ28" s="29"/>
      <c r="SCK28" s="29"/>
      <c r="SCL28" s="29"/>
      <c r="SCM28" s="29"/>
      <c r="SCN28" s="29"/>
      <c r="SCO28" s="29"/>
      <c r="SCP28" s="29"/>
      <c r="SCQ28" s="29"/>
      <c r="SCR28" s="29"/>
      <c r="SCS28" s="29"/>
      <c r="SCT28" s="29"/>
      <c r="SCU28" s="29"/>
      <c r="SCV28" s="29"/>
      <c r="SCW28" s="29"/>
      <c r="SCX28" s="29"/>
      <c r="SCY28" s="29"/>
      <c r="SCZ28" s="29"/>
      <c r="SDA28" s="29"/>
      <c r="SDB28" s="29"/>
      <c r="SDC28" s="29"/>
      <c r="SDD28" s="29"/>
      <c r="SDE28" s="29"/>
      <c r="SDF28" s="29"/>
      <c r="SDG28" s="29"/>
      <c r="SDH28" s="29"/>
      <c r="SDI28" s="29"/>
      <c r="SDJ28" s="29"/>
      <c r="SDK28" s="29"/>
      <c r="SDL28" s="29"/>
      <c r="SDM28" s="29"/>
      <c r="SDN28" s="29"/>
      <c r="SDO28" s="29"/>
      <c r="SDP28" s="29"/>
      <c r="SDQ28" s="29"/>
      <c r="SDR28" s="29"/>
      <c r="SDS28" s="29"/>
      <c r="SDT28" s="29"/>
      <c r="SDU28" s="29"/>
      <c r="SDV28" s="29"/>
      <c r="SDW28" s="29"/>
      <c r="SDX28" s="29"/>
      <c r="SDY28" s="29"/>
      <c r="SDZ28" s="29"/>
      <c r="SEA28" s="29"/>
      <c r="SEB28" s="29"/>
      <c r="SEC28" s="29"/>
      <c r="SED28" s="29"/>
      <c r="SEE28" s="29"/>
      <c r="SEF28" s="29"/>
      <c r="SEG28" s="29"/>
      <c r="SEH28" s="29"/>
      <c r="SEI28" s="29"/>
      <c r="SEJ28" s="29"/>
      <c r="SEK28" s="29"/>
      <c r="SEL28" s="29"/>
      <c r="SEM28" s="29"/>
      <c r="SEN28" s="29"/>
      <c r="SEO28" s="29"/>
      <c r="SEP28" s="29"/>
      <c r="SEQ28" s="29"/>
      <c r="SER28" s="29"/>
      <c r="SES28" s="29"/>
      <c r="SET28" s="29"/>
      <c r="SEU28" s="29"/>
      <c r="SEV28" s="29"/>
      <c r="SEW28" s="29"/>
      <c r="SEX28" s="29"/>
      <c r="SEY28" s="29"/>
      <c r="SEZ28" s="29"/>
      <c r="SFA28" s="29"/>
      <c r="SFB28" s="29"/>
      <c r="SFC28" s="29"/>
      <c r="SFD28" s="29"/>
      <c r="SFE28" s="29"/>
      <c r="SFF28" s="29"/>
      <c r="SFG28" s="29"/>
      <c r="SFH28" s="29"/>
      <c r="SFI28" s="29"/>
      <c r="SFJ28" s="29"/>
      <c r="SFK28" s="29"/>
      <c r="SFL28" s="29"/>
      <c r="SFM28" s="29"/>
      <c r="SFN28" s="29"/>
      <c r="SFO28" s="29"/>
      <c r="SFP28" s="29"/>
      <c r="SFQ28" s="29"/>
      <c r="SFR28" s="29"/>
      <c r="SFS28" s="29"/>
      <c r="SFT28" s="29"/>
      <c r="SFU28" s="29"/>
      <c r="SFV28" s="29"/>
      <c r="SFW28" s="29"/>
      <c r="SFX28" s="29"/>
      <c r="SFY28" s="29"/>
      <c r="SFZ28" s="29"/>
      <c r="SGA28" s="29"/>
      <c r="SGB28" s="29"/>
      <c r="SGC28" s="29"/>
      <c r="SGD28" s="29"/>
      <c r="SGE28" s="29"/>
      <c r="SGF28" s="29"/>
      <c r="SGG28" s="29"/>
      <c r="SGH28" s="29"/>
      <c r="SGI28" s="29"/>
      <c r="SGJ28" s="29"/>
      <c r="SGK28" s="29"/>
      <c r="SGL28" s="29"/>
      <c r="SGM28" s="29"/>
      <c r="SGN28" s="29"/>
      <c r="SGO28" s="29"/>
      <c r="SGP28" s="29"/>
      <c r="SGQ28" s="29"/>
      <c r="SGR28" s="29"/>
      <c r="SGS28" s="29"/>
      <c r="SGT28" s="29"/>
      <c r="SGU28" s="29"/>
      <c r="SGV28" s="29"/>
      <c r="SGW28" s="29"/>
      <c r="SGX28" s="29"/>
      <c r="SGY28" s="29"/>
      <c r="SGZ28" s="29"/>
      <c r="SHA28" s="29"/>
      <c r="SHB28" s="29"/>
      <c r="SHC28" s="29"/>
      <c r="SHD28" s="29"/>
      <c r="SHE28" s="29"/>
      <c r="SHF28" s="29"/>
      <c r="SHG28" s="29"/>
      <c r="SHH28" s="29"/>
      <c r="SHI28" s="29"/>
      <c r="SHJ28" s="29"/>
      <c r="SHK28" s="29"/>
      <c r="SHL28" s="29"/>
      <c r="SHM28" s="29"/>
      <c r="SHN28" s="29"/>
      <c r="SHO28" s="29"/>
      <c r="SHP28" s="29"/>
      <c r="SHQ28" s="29"/>
      <c r="SHR28" s="29"/>
      <c r="SHS28" s="29"/>
      <c r="SHT28" s="29"/>
      <c r="SHU28" s="29"/>
      <c r="SHV28" s="29"/>
      <c r="SHW28" s="29"/>
      <c r="SHX28" s="29"/>
      <c r="SHY28" s="29"/>
      <c r="SHZ28" s="29"/>
      <c r="SIA28" s="29"/>
      <c r="SIB28" s="29"/>
      <c r="SIC28" s="29"/>
      <c r="SID28" s="29"/>
      <c r="SIE28" s="29"/>
      <c r="SIF28" s="29"/>
      <c r="SIG28" s="29"/>
      <c r="SIH28" s="29"/>
      <c r="SII28" s="29"/>
      <c r="SIJ28" s="29"/>
      <c r="SIK28" s="29"/>
      <c r="SIL28" s="29"/>
      <c r="SIM28" s="29"/>
      <c r="SIN28" s="29"/>
      <c r="SIO28" s="29"/>
      <c r="SIP28" s="29"/>
      <c r="SIQ28" s="29"/>
      <c r="SIR28" s="29"/>
      <c r="SIS28" s="29"/>
      <c r="SIT28" s="29"/>
      <c r="SIU28" s="29"/>
      <c r="SIV28" s="29"/>
      <c r="SIW28" s="29"/>
      <c r="SIX28" s="29"/>
      <c r="SIY28" s="29"/>
      <c r="SIZ28" s="29"/>
      <c r="SJA28" s="29"/>
      <c r="SJB28" s="29"/>
      <c r="SJC28" s="29"/>
      <c r="SJD28" s="29"/>
      <c r="SJE28" s="29"/>
      <c r="SJF28" s="29"/>
      <c r="SJG28" s="29"/>
      <c r="SJH28" s="29"/>
      <c r="SJI28" s="29"/>
      <c r="SJJ28" s="29"/>
      <c r="SJK28" s="29"/>
      <c r="SJL28" s="29"/>
      <c r="SJM28" s="29"/>
      <c r="SJN28" s="29"/>
      <c r="SJO28" s="29"/>
      <c r="SJP28" s="29"/>
      <c r="SJQ28" s="29"/>
      <c r="SJR28" s="29"/>
      <c r="SJS28" s="29"/>
      <c r="SJT28" s="29"/>
      <c r="SJU28" s="29"/>
      <c r="SJV28" s="29"/>
      <c r="SJW28" s="29"/>
      <c r="SJX28" s="29"/>
      <c r="SJY28" s="29"/>
      <c r="SJZ28" s="29"/>
      <c r="SKA28" s="29"/>
      <c r="SKB28" s="29"/>
      <c r="SKC28" s="29"/>
      <c r="SKD28" s="29"/>
      <c r="SKE28" s="29"/>
      <c r="SKF28" s="29"/>
      <c r="SKG28" s="29"/>
      <c r="SKH28" s="29"/>
      <c r="SKI28" s="29"/>
      <c r="SKJ28" s="29"/>
      <c r="SKK28" s="29"/>
      <c r="SKL28" s="29"/>
      <c r="SKM28" s="29"/>
      <c r="SKN28" s="29"/>
      <c r="SKO28" s="29"/>
      <c r="SKP28" s="29"/>
      <c r="SKQ28" s="29"/>
      <c r="SKR28" s="29"/>
      <c r="SKS28" s="29"/>
      <c r="SKT28" s="29"/>
      <c r="SKU28" s="29"/>
      <c r="SKV28" s="29"/>
      <c r="SKW28" s="29"/>
      <c r="SKX28" s="29"/>
      <c r="SKY28" s="29"/>
      <c r="SKZ28" s="29"/>
      <c r="SLA28" s="29"/>
      <c r="SLB28" s="29"/>
      <c r="SLC28" s="29"/>
      <c r="SLD28" s="29"/>
      <c r="SLE28" s="29"/>
      <c r="SLF28" s="29"/>
      <c r="SLG28" s="29"/>
      <c r="SLH28" s="29"/>
      <c r="SLI28" s="29"/>
      <c r="SLJ28" s="29"/>
      <c r="SLK28" s="29"/>
      <c r="SLL28" s="29"/>
      <c r="SLM28" s="29"/>
      <c r="SLN28" s="29"/>
      <c r="SLO28" s="29"/>
      <c r="SLP28" s="29"/>
      <c r="SLQ28" s="29"/>
      <c r="SLR28" s="29"/>
      <c r="SLS28" s="29"/>
      <c r="SLT28" s="29"/>
      <c r="SLU28" s="29"/>
      <c r="SLV28" s="29"/>
      <c r="SLW28" s="29"/>
      <c r="SLX28" s="29"/>
      <c r="SLY28" s="29"/>
      <c r="SLZ28" s="29"/>
      <c r="SMA28" s="29"/>
      <c r="SMB28" s="29"/>
      <c r="SMC28" s="29"/>
      <c r="SMD28" s="29"/>
      <c r="SME28" s="29"/>
      <c r="SMF28" s="29"/>
      <c r="SMG28" s="29"/>
      <c r="SMH28" s="29"/>
      <c r="SMI28" s="29"/>
      <c r="SMJ28" s="29"/>
      <c r="SMK28" s="29"/>
      <c r="SML28" s="29"/>
      <c r="SMM28" s="29"/>
      <c r="SMN28" s="29"/>
      <c r="SMO28" s="29"/>
      <c r="SMP28" s="29"/>
      <c r="SMQ28" s="29"/>
      <c r="SMR28" s="29"/>
      <c r="SMS28" s="29"/>
      <c r="SMT28" s="29"/>
      <c r="SMU28" s="29"/>
      <c r="SMV28" s="29"/>
      <c r="SMW28" s="29"/>
      <c r="SMX28" s="29"/>
      <c r="SMY28" s="29"/>
      <c r="SMZ28" s="29"/>
      <c r="SNA28" s="29"/>
      <c r="SNB28" s="29"/>
      <c r="SNC28" s="29"/>
      <c r="SND28" s="29"/>
      <c r="SNE28" s="29"/>
      <c r="SNF28" s="29"/>
      <c r="SNG28" s="29"/>
      <c r="SNH28" s="29"/>
      <c r="SNI28" s="29"/>
      <c r="SNJ28" s="29"/>
      <c r="SNK28" s="29"/>
      <c r="SNL28" s="29"/>
      <c r="SNM28" s="29"/>
      <c r="SNN28" s="29"/>
      <c r="SNO28" s="29"/>
      <c r="SNP28" s="29"/>
      <c r="SNQ28" s="29"/>
      <c r="SNR28" s="29"/>
      <c r="SNS28" s="29"/>
      <c r="SNT28" s="29"/>
      <c r="SNU28" s="29"/>
      <c r="SNV28" s="29"/>
      <c r="SNW28" s="29"/>
      <c r="SNX28" s="29"/>
      <c r="SNY28" s="29"/>
      <c r="SNZ28" s="29"/>
      <c r="SOA28" s="29"/>
      <c r="SOB28" s="29"/>
      <c r="SOC28" s="29"/>
      <c r="SOD28" s="29"/>
      <c r="SOE28" s="29"/>
      <c r="SOF28" s="29"/>
      <c r="SOG28" s="29"/>
      <c r="SOH28" s="29"/>
      <c r="SOI28" s="29"/>
      <c r="SOJ28" s="29"/>
      <c r="SOK28" s="29"/>
      <c r="SOL28" s="29"/>
      <c r="SOM28" s="29"/>
      <c r="SON28" s="29"/>
      <c r="SOO28" s="29"/>
      <c r="SOP28" s="29"/>
      <c r="SOQ28" s="29"/>
      <c r="SOR28" s="29"/>
      <c r="SOS28" s="29"/>
      <c r="SOT28" s="29"/>
      <c r="SOU28" s="29"/>
      <c r="SOV28" s="29"/>
      <c r="SOW28" s="29"/>
      <c r="SOX28" s="29"/>
      <c r="SOY28" s="29"/>
      <c r="SOZ28" s="29"/>
      <c r="SPA28" s="29"/>
      <c r="SPB28" s="29"/>
      <c r="SPC28" s="29"/>
      <c r="SPD28" s="29"/>
      <c r="SPE28" s="29"/>
      <c r="SPF28" s="29"/>
      <c r="SPG28" s="29"/>
      <c r="SPH28" s="29"/>
      <c r="SPI28" s="29"/>
      <c r="SPJ28" s="29"/>
      <c r="SPK28" s="29"/>
      <c r="SPL28" s="29"/>
      <c r="SPM28" s="29"/>
      <c r="SPN28" s="29"/>
      <c r="SPO28" s="29"/>
      <c r="SPP28" s="29"/>
      <c r="SPQ28" s="29"/>
      <c r="SPR28" s="29"/>
      <c r="SPS28" s="29"/>
      <c r="SPT28" s="29"/>
      <c r="SPU28" s="29"/>
      <c r="SPV28" s="29"/>
      <c r="SPW28" s="29"/>
      <c r="SPX28" s="29"/>
      <c r="SPY28" s="29"/>
      <c r="SPZ28" s="29"/>
      <c r="SQA28" s="29"/>
      <c r="SQB28" s="29"/>
      <c r="SQC28" s="29"/>
      <c r="SQD28" s="29"/>
      <c r="SQE28" s="29"/>
      <c r="SQF28" s="29"/>
      <c r="SQG28" s="29"/>
      <c r="SQH28" s="29"/>
      <c r="SQI28" s="29"/>
      <c r="SQJ28" s="29"/>
      <c r="SQK28" s="29"/>
      <c r="SQL28" s="29"/>
      <c r="SQM28" s="29"/>
      <c r="SQN28" s="29"/>
      <c r="SQO28" s="29"/>
      <c r="SQP28" s="29"/>
      <c r="SQQ28" s="29"/>
      <c r="SQR28" s="29"/>
      <c r="SQS28" s="29"/>
      <c r="SQT28" s="29"/>
      <c r="SQU28" s="29"/>
      <c r="SQV28" s="29"/>
      <c r="SQW28" s="29"/>
      <c r="SQX28" s="29"/>
      <c r="SQY28" s="29"/>
      <c r="SQZ28" s="29"/>
      <c r="SRA28" s="29"/>
      <c r="SRB28" s="29"/>
      <c r="SRC28" s="29"/>
      <c r="SRD28" s="29"/>
      <c r="SRE28" s="29"/>
      <c r="SRF28" s="29"/>
      <c r="SRG28" s="29"/>
      <c r="SRH28" s="29"/>
      <c r="SRI28" s="29"/>
      <c r="SRJ28" s="29"/>
      <c r="SRK28" s="29"/>
      <c r="SRL28" s="29"/>
      <c r="SRM28" s="29"/>
      <c r="SRN28" s="29"/>
      <c r="SRO28" s="29"/>
      <c r="SRP28" s="29"/>
      <c r="SRQ28" s="29"/>
      <c r="SRR28" s="29"/>
      <c r="SRS28" s="29"/>
      <c r="SRT28" s="29"/>
      <c r="SRU28" s="29"/>
      <c r="SRV28" s="29"/>
      <c r="SRW28" s="29"/>
      <c r="SRX28" s="29"/>
      <c r="SRY28" s="29"/>
      <c r="SRZ28" s="29"/>
      <c r="SSA28" s="29"/>
      <c r="SSB28" s="29"/>
      <c r="SSC28" s="29"/>
      <c r="SSD28" s="29"/>
      <c r="SSE28" s="29"/>
      <c r="SSF28" s="29"/>
      <c r="SSG28" s="29"/>
      <c r="SSH28" s="29"/>
      <c r="SSI28" s="29"/>
      <c r="SSJ28" s="29"/>
      <c r="SSK28" s="29"/>
      <c r="SSL28" s="29"/>
      <c r="SSM28" s="29"/>
      <c r="SSN28" s="29"/>
      <c r="SSO28" s="29"/>
      <c r="SSP28" s="29"/>
      <c r="SSQ28" s="29"/>
      <c r="SSR28" s="29"/>
      <c r="SSS28" s="29"/>
      <c r="SST28" s="29"/>
      <c r="SSU28" s="29"/>
      <c r="SSV28" s="29"/>
      <c r="SSW28" s="29"/>
      <c r="SSX28" s="29"/>
      <c r="SSY28" s="29"/>
      <c r="SSZ28" s="29"/>
      <c r="STA28" s="29"/>
      <c r="STB28" s="29"/>
      <c r="STC28" s="29"/>
      <c r="STD28" s="29"/>
      <c r="STE28" s="29"/>
      <c r="STF28" s="29"/>
      <c r="STG28" s="29"/>
      <c r="STH28" s="29"/>
      <c r="STI28" s="29"/>
      <c r="STJ28" s="29"/>
      <c r="STK28" s="29"/>
      <c r="STL28" s="29"/>
      <c r="STM28" s="29"/>
      <c r="STN28" s="29"/>
      <c r="STO28" s="29"/>
      <c r="STP28" s="29"/>
      <c r="STQ28" s="29"/>
      <c r="STR28" s="29"/>
      <c r="STS28" s="29"/>
      <c r="STT28" s="29"/>
      <c r="STU28" s="29"/>
      <c r="STV28" s="29"/>
      <c r="STW28" s="29"/>
      <c r="STX28" s="29"/>
      <c r="STY28" s="29"/>
      <c r="STZ28" s="29"/>
      <c r="SUA28" s="29"/>
      <c r="SUB28" s="29"/>
      <c r="SUC28" s="29"/>
      <c r="SUD28" s="29"/>
      <c r="SUE28" s="29"/>
      <c r="SUF28" s="29"/>
      <c r="SUG28" s="29"/>
      <c r="SUH28" s="29"/>
      <c r="SUI28" s="29"/>
      <c r="SUJ28" s="29"/>
      <c r="SUK28" s="29"/>
      <c r="SUL28" s="29"/>
      <c r="SUM28" s="29"/>
      <c r="SUN28" s="29"/>
      <c r="SUO28" s="29"/>
      <c r="SUP28" s="29"/>
      <c r="SUQ28" s="29"/>
      <c r="SUR28" s="29"/>
      <c r="SUS28" s="29"/>
      <c r="SUT28" s="29"/>
      <c r="SUU28" s="29"/>
      <c r="SUV28" s="29"/>
      <c r="SUW28" s="29"/>
      <c r="SUX28" s="29"/>
      <c r="SUY28" s="29"/>
      <c r="SUZ28" s="29"/>
      <c r="SVA28" s="29"/>
      <c r="SVB28" s="29"/>
      <c r="SVC28" s="29"/>
      <c r="SVD28" s="29"/>
      <c r="SVE28" s="29"/>
      <c r="SVF28" s="29"/>
      <c r="SVG28" s="29"/>
      <c r="SVH28" s="29"/>
      <c r="SVI28" s="29"/>
      <c r="SVJ28" s="29"/>
      <c r="SVK28" s="29"/>
      <c r="SVL28" s="29"/>
      <c r="SVM28" s="29"/>
      <c r="SVN28" s="29"/>
      <c r="SVO28" s="29"/>
      <c r="SVP28" s="29"/>
      <c r="SVQ28" s="29"/>
      <c r="SVR28" s="29"/>
      <c r="SVS28" s="29"/>
      <c r="SVT28" s="29"/>
      <c r="SVU28" s="29"/>
      <c r="SVV28" s="29"/>
      <c r="SVW28" s="29"/>
      <c r="SVX28" s="29"/>
      <c r="SVY28" s="29"/>
      <c r="SVZ28" s="29"/>
      <c r="SWA28" s="29"/>
      <c r="SWB28" s="29"/>
      <c r="SWC28" s="29"/>
      <c r="SWD28" s="29"/>
      <c r="SWE28" s="29"/>
      <c r="SWF28" s="29"/>
      <c r="SWG28" s="29"/>
      <c r="SWH28" s="29"/>
      <c r="SWI28" s="29"/>
      <c r="SWJ28" s="29"/>
      <c r="SWK28" s="29"/>
      <c r="SWL28" s="29"/>
      <c r="SWM28" s="29"/>
      <c r="SWN28" s="29"/>
      <c r="SWO28" s="29"/>
      <c r="SWP28" s="29"/>
      <c r="SWQ28" s="29"/>
      <c r="SWR28" s="29"/>
      <c r="SWS28" s="29"/>
      <c r="SWT28" s="29"/>
      <c r="SWU28" s="29"/>
      <c r="SWV28" s="29"/>
      <c r="SWW28" s="29"/>
      <c r="SWX28" s="29"/>
      <c r="SWY28" s="29"/>
      <c r="SWZ28" s="29"/>
      <c r="SXA28" s="29"/>
      <c r="SXB28" s="29"/>
      <c r="SXC28" s="29"/>
      <c r="SXD28" s="29"/>
      <c r="SXE28" s="29"/>
      <c r="SXF28" s="29"/>
      <c r="SXG28" s="29"/>
      <c r="SXH28" s="29"/>
      <c r="SXI28" s="29"/>
      <c r="SXJ28" s="29"/>
      <c r="SXK28" s="29"/>
      <c r="SXL28" s="29"/>
      <c r="SXM28" s="29"/>
      <c r="SXN28" s="29"/>
      <c r="SXO28" s="29"/>
      <c r="SXP28" s="29"/>
      <c r="SXQ28" s="29"/>
      <c r="SXR28" s="29"/>
      <c r="SXS28" s="29"/>
      <c r="SXT28" s="29"/>
      <c r="SXU28" s="29"/>
      <c r="SXV28" s="29"/>
      <c r="SXW28" s="29"/>
      <c r="SXX28" s="29"/>
      <c r="SXY28" s="29"/>
      <c r="SXZ28" s="29"/>
      <c r="SYA28" s="29"/>
      <c r="SYB28" s="29"/>
      <c r="SYC28" s="29"/>
      <c r="SYD28" s="29"/>
      <c r="SYE28" s="29"/>
      <c r="SYF28" s="29"/>
      <c r="SYG28" s="29"/>
      <c r="SYH28" s="29"/>
      <c r="SYI28" s="29"/>
      <c r="SYJ28" s="29"/>
      <c r="SYK28" s="29"/>
      <c r="SYL28" s="29"/>
      <c r="SYM28" s="29"/>
      <c r="SYN28" s="29"/>
      <c r="SYO28" s="29"/>
      <c r="SYP28" s="29"/>
      <c r="SYQ28" s="29"/>
      <c r="SYR28" s="29"/>
      <c r="SYS28" s="29"/>
      <c r="SYT28" s="29"/>
      <c r="SYU28" s="29"/>
      <c r="SYV28" s="29"/>
      <c r="SYW28" s="29"/>
      <c r="SYX28" s="29"/>
      <c r="SYY28" s="29"/>
      <c r="SYZ28" s="29"/>
      <c r="SZA28" s="29"/>
      <c r="SZB28" s="29"/>
      <c r="SZC28" s="29"/>
      <c r="SZD28" s="29"/>
      <c r="SZE28" s="29"/>
      <c r="SZF28" s="29"/>
      <c r="SZG28" s="29"/>
      <c r="SZH28" s="29"/>
      <c r="SZI28" s="29"/>
      <c r="SZJ28" s="29"/>
      <c r="SZK28" s="29"/>
      <c r="SZL28" s="29"/>
      <c r="SZM28" s="29"/>
      <c r="SZN28" s="29"/>
      <c r="SZO28" s="29"/>
      <c r="SZP28" s="29"/>
      <c r="SZQ28" s="29"/>
      <c r="SZR28" s="29"/>
      <c r="SZS28" s="29"/>
      <c r="SZT28" s="29"/>
      <c r="SZU28" s="29"/>
      <c r="SZV28" s="29"/>
      <c r="SZW28" s="29"/>
      <c r="SZX28" s="29"/>
      <c r="SZY28" s="29"/>
      <c r="SZZ28" s="29"/>
      <c r="TAA28" s="29"/>
      <c r="TAB28" s="29"/>
      <c r="TAC28" s="29"/>
      <c r="TAD28" s="29"/>
      <c r="TAE28" s="29"/>
      <c r="TAF28" s="29"/>
      <c r="TAG28" s="29"/>
      <c r="TAH28" s="29"/>
      <c r="TAI28" s="29"/>
      <c r="TAJ28" s="29"/>
      <c r="TAK28" s="29"/>
      <c r="TAL28" s="29"/>
      <c r="TAM28" s="29"/>
      <c r="TAN28" s="29"/>
      <c r="TAO28" s="29"/>
      <c r="TAP28" s="29"/>
      <c r="TAQ28" s="29"/>
      <c r="TAR28" s="29"/>
      <c r="TAS28" s="29"/>
      <c r="TAT28" s="29"/>
      <c r="TAU28" s="29"/>
      <c r="TAV28" s="29"/>
      <c r="TAW28" s="29"/>
      <c r="TAX28" s="29"/>
      <c r="TAY28" s="29"/>
      <c r="TAZ28" s="29"/>
      <c r="TBA28" s="29"/>
      <c r="TBB28" s="29"/>
      <c r="TBC28" s="29"/>
      <c r="TBD28" s="29"/>
      <c r="TBE28" s="29"/>
      <c r="TBF28" s="29"/>
      <c r="TBG28" s="29"/>
      <c r="TBH28" s="29"/>
      <c r="TBI28" s="29"/>
      <c r="TBJ28" s="29"/>
      <c r="TBK28" s="29"/>
      <c r="TBL28" s="29"/>
      <c r="TBM28" s="29"/>
      <c r="TBN28" s="29"/>
      <c r="TBO28" s="29"/>
      <c r="TBP28" s="29"/>
      <c r="TBQ28" s="29"/>
      <c r="TBR28" s="29"/>
      <c r="TBS28" s="29"/>
      <c r="TBT28" s="29"/>
      <c r="TBU28" s="29"/>
      <c r="TBV28" s="29"/>
      <c r="TBW28" s="29"/>
      <c r="TBX28" s="29"/>
      <c r="TBY28" s="29"/>
      <c r="TBZ28" s="29"/>
      <c r="TCA28" s="29"/>
      <c r="TCB28" s="29"/>
      <c r="TCC28" s="29"/>
      <c r="TCD28" s="29"/>
      <c r="TCE28" s="29"/>
      <c r="TCF28" s="29"/>
      <c r="TCG28" s="29"/>
      <c r="TCH28" s="29"/>
      <c r="TCI28" s="29"/>
      <c r="TCJ28" s="29"/>
      <c r="TCK28" s="29"/>
      <c r="TCL28" s="29"/>
      <c r="TCM28" s="29"/>
      <c r="TCN28" s="29"/>
      <c r="TCO28" s="29"/>
      <c r="TCP28" s="29"/>
      <c r="TCQ28" s="29"/>
      <c r="TCR28" s="29"/>
      <c r="TCS28" s="29"/>
      <c r="TCT28" s="29"/>
      <c r="TCU28" s="29"/>
      <c r="TCV28" s="29"/>
      <c r="TCW28" s="29"/>
      <c r="TCX28" s="29"/>
      <c r="TCY28" s="29"/>
      <c r="TCZ28" s="29"/>
      <c r="TDA28" s="29"/>
      <c r="TDB28" s="29"/>
      <c r="TDC28" s="29"/>
      <c r="TDD28" s="29"/>
      <c r="TDE28" s="29"/>
      <c r="TDF28" s="29"/>
      <c r="TDG28" s="29"/>
      <c r="TDH28" s="29"/>
      <c r="TDI28" s="29"/>
      <c r="TDJ28" s="29"/>
      <c r="TDK28" s="29"/>
      <c r="TDL28" s="29"/>
      <c r="TDM28" s="29"/>
      <c r="TDN28" s="29"/>
      <c r="TDO28" s="29"/>
      <c r="TDP28" s="29"/>
      <c r="TDQ28" s="29"/>
      <c r="TDR28" s="29"/>
      <c r="TDS28" s="29"/>
      <c r="TDT28" s="29"/>
      <c r="TDU28" s="29"/>
      <c r="TDV28" s="29"/>
      <c r="TDW28" s="29"/>
      <c r="TDX28" s="29"/>
      <c r="TDY28" s="29"/>
      <c r="TDZ28" s="29"/>
      <c r="TEA28" s="29"/>
      <c r="TEB28" s="29"/>
      <c r="TEC28" s="29"/>
      <c r="TED28" s="29"/>
      <c r="TEE28" s="29"/>
      <c r="TEF28" s="29"/>
      <c r="TEG28" s="29"/>
      <c r="TEH28" s="29"/>
      <c r="TEI28" s="29"/>
      <c r="TEJ28" s="29"/>
      <c r="TEK28" s="29"/>
      <c r="TEL28" s="29"/>
      <c r="TEM28" s="29"/>
      <c r="TEN28" s="29"/>
      <c r="TEO28" s="29"/>
      <c r="TEP28" s="29"/>
      <c r="TEQ28" s="29"/>
      <c r="TER28" s="29"/>
      <c r="TES28" s="29"/>
      <c r="TET28" s="29"/>
      <c r="TEU28" s="29"/>
      <c r="TEV28" s="29"/>
      <c r="TEW28" s="29"/>
      <c r="TEX28" s="29"/>
      <c r="TEY28" s="29"/>
      <c r="TEZ28" s="29"/>
      <c r="TFA28" s="29"/>
      <c r="TFB28" s="29"/>
      <c r="TFC28" s="29"/>
      <c r="TFD28" s="29"/>
      <c r="TFE28" s="29"/>
      <c r="TFF28" s="29"/>
      <c r="TFG28" s="29"/>
      <c r="TFH28" s="29"/>
      <c r="TFI28" s="29"/>
      <c r="TFJ28" s="29"/>
      <c r="TFK28" s="29"/>
      <c r="TFL28" s="29"/>
      <c r="TFM28" s="29"/>
      <c r="TFN28" s="29"/>
      <c r="TFO28" s="29"/>
      <c r="TFP28" s="29"/>
      <c r="TFQ28" s="29"/>
      <c r="TFR28" s="29"/>
      <c r="TFS28" s="29"/>
      <c r="TFT28" s="29"/>
      <c r="TFU28" s="29"/>
      <c r="TFV28" s="29"/>
      <c r="TFW28" s="29"/>
      <c r="TFX28" s="29"/>
      <c r="TFY28" s="29"/>
      <c r="TFZ28" s="29"/>
      <c r="TGA28" s="29"/>
      <c r="TGB28" s="29"/>
      <c r="TGC28" s="29"/>
      <c r="TGD28" s="29"/>
      <c r="TGE28" s="29"/>
      <c r="TGF28" s="29"/>
      <c r="TGG28" s="29"/>
      <c r="TGH28" s="29"/>
      <c r="TGI28" s="29"/>
      <c r="TGJ28" s="29"/>
      <c r="TGK28" s="29"/>
      <c r="TGL28" s="29"/>
      <c r="TGM28" s="29"/>
      <c r="TGN28" s="29"/>
      <c r="TGO28" s="29"/>
      <c r="TGP28" s="29"/>
      <c r="TGQ28" s="29"/>
      <c r="TGR28" s="29"/>
      <c r="TGS28" s="29"/>
      <c r="TGT28" s="29"/>
      <c r="TGU28" s="29"/>
      <c r="TGV28" s="29"/>
      <c r="TGW28" s="29"/>
      <c r="TGX28" s="29"/>
      <c r="TGY28" s="29"/>
      <c r="TGZ28" s="29"/>
      <c r="THA28" s="29"/>
      <c r="THB28" s="29"/>
      <c r="THC28" s="29"/>
      <c r="THD28" s="29"/>
      <c r="THE28" s="29"/>
      <c r="THF28" s="29"/>
      <c r="THG28" s="29"/>
      <c r="THH28" s="29"/>
      <c r="THI28" s="29"/>
      <c r="THJ28" s="29"/>
      <c r="THK28" s="29"/>
      <c r="THL28" s="29"/>
      <c r="THM28" s="29"/>
      <c r="THN28" s="29"/>
      <c r="THO28" s="29"/>
      <c r="THP28" s="29"/>
      <c r="THQ28" s="29"/>
      <c r="THR28" s="29"/>
      <c r="THS28" s="29"/>
      <c r="THT28" s="29"/>
      <c r="THU28" s="29"/>
      <c r="THV28" s="29"/>
      <c r="THW28" s="29"/>
      <c r="THX28" s="29"/>
      <c r="THY28" s="29"/>
      <c r="THZ28" s="29"/>
      <c r="TIA28" s="29"/>
      <c r="TIB28" s="29"/>
      <c r="TIC28" s="29"/>
      <c r="TID28" s="29"/>
      <c r="TIE28" s="29"/>
      <c r="TIF28" s="29"/>
      <c r="TIG28" s="29"/>
      <c r="TIH28" s="29"/>
      <c r="TII28" s="29"/>
      <c r="TIJ28" s="29"/>
      <c r="TIK28" s="29"/>
      <c r="TIL28" s="29"/>
      <c r="TIM28" s="29"/>
      <c r="TIN28" s="29"/>
      <c r="TIO28" s="29"/>
      <c r="TIP28" s="29"/>
      <c r="TIQ28" s="29"/>
      <c r="TIR28" s="29"/>
      <c r="TIS28" s="29"/>
      <c r="TIT28" s="29"/>
      <c r="TIU28" s="29"/>
      <c r="TIV28" s="29"/>
      <c r="TIW28" s="29"/>
      <c r="TIX28" s="29"/>
      <c r="TIY28" s="29"/>
      <c r="TIZ28" s="29"/>
      <c r="TJA28" s="29"/>
      <c r="TJB28" s="29"/>
      <c r="TJC28" s="29"/>
      <c r="TJD28" s="29"/>
      <c r="TJE28" s="29"/>
      <c r="TJF28" s="29"/>
      <c r="TJG28" s="29"/>
      <c r="TJH28" s="29"/>
      <c r="TJI28" s="29"/>
      <c r="TJJ28" s="29"/>
      <c r="TJK28" s="29"/>
      <c r="TJL28" s="29"/>
      <c r="TJM28" s="29"/>
      <c r="TJN28" s="29"/>
      <c r="TJO28" s="29"/>
      <c r="TJP28" s="29"/>
      <c r="TJQ28" s="29"/>
      <c r="TJR28" s="29"/>
      <c r="TJS28" s="29"/>
      <c r="TJT28" s="29"/>
      <c r="TJU28" s="29"/>
      <c r="TJV28" s="29"/>
      <c r="TJW28" s="29"/>
      <c r="TJX28" s="29"/>
      <c r="TJY28" s="29"/>
      <c r="TJZ28" s="29"/>
      <c r="TKA28" s="29"/>
      <c r="TKB28" s="29"/>
      <c r="TKC28" s="29"/>
      <c r="TKD28" s="29"/>
      <c r="TKE28" s="29"/>
      <c r="TKF28" s="29"/>
      <c r="TKG28" s="29"/>
      <c r="TKH28" s="29"/>
      <c r="TKI28" s="29"/>
      <c r="TKJ28" s="29"/>
      <c r="TKK28" s="29"/>
      <c r="TKL28" s="29"/>
      <c r="TKM28" s="29"/>
      <c r="TKN28" s="29"/>
      <c r="TKO28" s="29"/>
      <c r="TKP28" s="29"/>
      <c r="TKQ28" s="29"/>
      <c r="TKR28" s="29"/>
      <c r="TKS28" s="29"/>
      <c r="TKT28" s="29"/>
      <c r="TKU28" s="29"/>
      <c r="TKV28" s="29"/>
      <c r="TKW28" s="29"/>
      <c r="TKX28" s="29"/>
      <c r="TKY28" s="29"/>
      <c r="TKZ28" s="29"/>
      <c r="TLA28" s="29"/>
      <c r="TLB28" s="29"/>
      <c r="TLC28" s="29"/>
      <c r="TLD28" s="29"/>
      <c r="TLE28" s="29"/>
      <c r="TLF28" s="29"/>
      <c r="TLG28" s="29"/>
      <c r="TLH28" s="29"/>
      <c r="TLI28" s="29"/>
      <c r="TLJ28" s="29"/>
      <c r="TLK28" s="29"/>
      <c r="TLL28" s="29"/>
      <c r="TLM28" s="29"/>
      <c r="TLN28" s="29"/>
      <c r="TLO28" s="29"/>
      <c r="TLP28" s="29"/>
      <c r="TLQ28" s="29"/>
      <c r="TLR28" s="29"/>
      <c r="TLS28" s="29"/>
      <c r="TLT28" s="29"/>
      <c r="TLU28" s="29"/>
      <c r="TLV28" s="29"/>
      <c r="TLW28" s="29"/>
      <c r="TLX28" s="29"/>
      <c r="TLY28" s="29"/>
      <c r="TLZ28" s="29"/>
      <c r="TMA28" s="29"/>
      <c r="TMB28" s="29"/>
      <c r="TMC28" s="29"/>
      <c r="TMD28" s="29"/>
      <c r="TME28" s="29"/>
      <c r="TMF28" s="29"/>
      <c r="TMG28" s="29"/>
      <c r="TMH28" s="29"/>
      <c r="TMI28" s="29"/>
      <c r="TMJ28" s="29"/>
      <c r="TMK28" s="29"/>
      <c r="TML28" s="29"/>
      <c r="TMM28" s="29"/>
      <c r="TMN28" s="29"/>
      <c r="TMO28" s="29"/>
      <c r="TMP28" s="29"/>
      <c r="TMQ28" s="29"/>
      <c r="TMR28" s="29"/>
      <c r="TMS28" s="29"/>
      <c r="TMT28" s="29"/>
      <c r="TMU28" s="29"/>
      <c r="TMV28" s="29"/>
      <c r="TMW28" s="29"/>
      <c r="TMX28" s="29"/>
      <c r="TMY28" s="29"/>
      <c r="TMZ28" s="29"/>
      <c r="TNA28" s="29"/>
      <c r="TNB28" s="29"/>
      <c r="TNC28" s="29"/>
      <c r="TND28" s="29"/>
      <c r="TNE28" s="29"/>
      <c r="TNF28" s="29"/>
      <c r="TNG28" s="29"/>
      <c r="TNH28" s="29"/>
      <c r="TNI28" s="29"/>
      <c r="TNJ28" s="29"/>
      <c r="TNK28" s="29"/>
      <c r="TNL28" s="29"/>
      <c r="TNM28" s="29"/>
      <c r="TNN28" s="29"/>
      <c r="TNO28" s="29"/>
      <c r="TNP28" s="29"/>
      <c r="TNQ28" s="29"/>
      <c r="TNR28" s="29"/>
      <c r="TNS28" s="29"/>
      <c r="TNT28" s="29"/>
      <c r="TNU28" s="29"/>
      <c r="TNV28" s="29"/>
      <c r="TNW28" s="29"/>
      <c r="TNX28" s="29"/>
      <c r="TNY28" s="29"/>
      <c r="TNZ28" s="29"/>
      <c r="TOA28" s="29"/>
      <c r="TOB28" s="29"/>
      <c r="TOC28" s="29"/>
      <c r="TOD28" s="29"/>
      <c r="TOE28" s="29"/>
      <c r="TOF28" s="29"/>
      <c r="TOG28" s="29"/>
      <c r="TOH28" s="29"/>
      <c r="TOI28" s="29"/>
      <c r="TOJ28" s="29"/>
      <c r="TOK28" s="29"/>
      <c r="TOL28" s="29"/>
      <c r="TOM28" s="29"/>
      <c r="TON28" s="29"/>
      <c r="TOO28" s="29"/>
      <c r="TOP28" s="29"/>
      <c r="TOQ28" s="29"/>
      <c r="TOR28" s="29"/>
      <c r="TOS28" s="29"/>
      <c r="TOT28" s="29"/>
      <c r="TOU28" s="29"/>
      <c r="TOV28" s="29"/>
      <c r="TOW28" s="29"/>
      <c r="TOX28" s="29"/>
      <c r="TOY28" s="29"/>
      <c r="TOZ28" s="29"/>
      <c r="TPA28" s="29"/>
      <c r="TPB28" s="29"/>
      <c r="TPC28" s="29"/>
      <c r="TPD28" s="29"/>
      <c r="TPE28" s="29"/>
      <c r="TPF28" s="29"/>
      <c r="TPG28" s="29"/>
      <c r="TPH28" s="29"/>
      <c r="TPI28" s="29"/>
      <c r="TPJ28" s="29"/>
      <c r="TPK28" s="29"/>
      <c r="TPL28" s="29"/>
      <c r="TPM28" s="29"/>
      <c r="TPN28" s="29"/>
      <c r="TPO28" s="29"/>
      <c r="TPP28" s="29"/>
      <c r="TPQ28" s="29"/>
      <c r="TPR28" s="29"/>
      <c r="TPS28" s="29"/>
      <c r="TPT28" s="29"/>
      <c r="TPU28" s="29"/>
      <c r="TPV28" s="29"/>
      <c r="TPW28" s="29"/>
      <c r="TPX28" s="29"/>
      <c r="TPY28" s="29"/>
      <c r="TPZ28" s="29"/>
      <c r="TQA28" s="29"/>
      <c r="TQB28" s="29"/>
      <c r="TQC28" s="29"/>
      <c r="TQD28" s="29"/>
      <c r="TQE28" s="29"/>
      <c r="TQF28" s="29"/>
      <c r="TQG28" s="29"/>
      <c r="TQH28" s="29"/>
      <c r="TQI28" s="29"/>
      <c r="TQJ28" s="29"/>
      <c r="TQK28" s="29"/>
      <c r="TQL28" s="29"/>
      <c r="TQM28" s="29"/>
      <c r="TQN28" s="29"/>
      <c r="TQO28" s="29"/>
      <c r="TQP28" s="29"/>
      <c r="TQQ28" s="29"/>
      <c r="TQR28" s="29"/>
      <c r="TQS28" s="29"/>
      <c r="TQT28" s="29"/>
      <c r="TQU28" s="29"/>
      <c r="TQV28" s="29"/>
      <c r="TQW28" s="29"/>
      <c r="TQX28" s="29"/>
      <c r="TQY28" s="29"/>
      <c r="TQZ28" s="29"/>
      <c r="TRA28" s="29"/>
      <c r="TRB28" s="29"/>
      <c r="TRC28" s="29"/>
      <c r="TRD28" s="29"/>
      <c r="TRE28" s="29"/>
      <c r="TRF28" s="29"/>
      <c r="TRG28" s="29"/>
      <c r="TRH28" s="29"/>
      <c r="TRI28" s="29"/>
      <c r="TRJ28" s="29"/>
      <c r="TRK28" s="29"/>
      <c r="TRL28" s="29"/>
      <c r="TRM28" s="29"/>
      <c r="TRN28" s="29"/>
      <c r="TRO28" s="29"/>
      <c r="TRP28" s="29"/>
      <c r="TRQ28" s="29"/>
      <c r="TRR28" s="29"/>
      <c r="TRS28" s="29"/>
      <c r="TRT28" s="29"/>
      <c r="TRU28" s="29"/>
      <c r="TRV28" s="29"/>
      <c r="TRW28" s="29"/>
      <c r="TRX28" s="29"/>
      <c r="TRY28" s="29"/>
      <c r="TRZ28" s="29"/>
      <c r="TSA28" s="29"/>
      <c r="TSB28" s="29"/>
      <c r="TSC28" s="29"/>
      <c r="TSD28" s="29"/>
      <c r="TSE28" s="29"/>
      <c r="TSF28" s="29"/>
      <c r="TSG28" s="29"/>
      <c r="TSH28" s="29"/>
      <c r="TSI28" s="29"/>
      <c r="TSJ28" s="29"/>
      <c r="TSK28" s="29"/>
      <c r="TSL28" s="29"/>
      <c r="TSM28" s="29"/>
      <c r="TSN28" s="29"/>
      <c r="TSO28" s="29"/>
      <c r="TSP28" s="29"/>
      <c r="TSQ28" s="29"/>
      <c r="TSR28" s="29"/>
      <c r="TSS28" s="29"/>
      <c r="TST28" s="29"/>
      <c r="TSU28" s="29"/>
      <c r="TSV28" s="29"/>
      <c r="TSW28" s="29"/>
      <c r="TSX28" s="29"/>
      <c r="TSY28" s="29"/>
      <c r="TSZ28" s="29"/>
      <c r="TTA28" s="29"/>
      <c r="TTB28" s="29"/>
      <c r="TTC28" s="29"/>
      <c r="TTD28" s="29"/>
      <c r="TTE28" s="29"/>
      <c r="TTF28" s="29"/>
      <c r="TTG28" s="29"/>
      <c r="TTH28" s="29"/>
      <c r="TTI28" s="29"/>
      <c r="TTJ28" s="29"/>
      <c r="TTK28" s="29"/>
      <c r="TTL28" s="29"/>
      <c r="TTM28" s="29"/>
      <c r="TTN28" s="29"/>
      <c r="TTO28" s="29"/>
      <c r="TTP28" s="29"/>
      <c r="TTQ28" s="29"/>
      <c r="TTR28" s="29"/>
      <c r="TTS28" s="29"/>
      <c r="TTT28" s="29"/>
      <c r="TTU28" s="29"/>
      <c r="TTV28" s="29"/>
      <c r="TTW28" s="29"/>
      <c r="TTX28" s="29"/>
      <c r="TTY28" s="29"/>
      <c r="TTZ28" s="29"/>
      <c r="TUA28" s="29"/>
      <c r="TUB28" s="29"/>
      <c r="TUC28" s="29"/>
      <c r="TUD28" s="29"/>
      <c r="TUE28" s="29"/>
      <c r="TUF28" s="29"/>
      <c r="TUG28" s="29"/>
      <c r="TUH28" s="29"/>
      <c r="TUI28" s="29"/>
      <c r="TUJ28" s="29"/>
      <c r="TUK28" s="29"/>
      <c r="TUL28" s="29"/>
      <c r="TUM28" s="29"/>
      <c r="TUN28" s="29"/>
      <c r="TUO28" s="29"/>
      <c r="TUP28" s="29"/>
      <c r="TUQ28" s="29"/>
      <c r="TUR28" s="29"/>
      <c r="TUS28" s="29"/>
      <c r="TUT28" s="29"/>
      <c r="TUU28" s="29"/>
      <c r="TUV28" s="29"/>
      <c r="TUW28" s="29"/>
      <c r="TUX28" s="29"/>
      <c r="TUY28" s="29"/>
      <c r="TUZ28" s="29"/>
      <c r="TVA28" s="29"/>
      <c r="TVB28" s="29"/>
      <c r="TVC28" s="29"/>
      <c r="TVD28" s="29"/>
      <c r="TVE28" s="29"/>
      <c r="TVF28" s="29"/>
      <c r="TVG28" s="29"/>
      <c r="TVH28" s="29"/>
      <c r="TVI28" s="29"/>
      <c r="TVJ28" s="29"/>
      <c r="TVK28" s="29"/>
      <c r="TVL28" s="29"/>
      <c r="TVM28" s="29"/>
      <c r="TVN28" s="29"/>
      <c r="TVO28" s="29"/>
      <c r="TVP28" s="29"/>
      <c r="TVQ28" s="29"/>
      <c r="TVR28" s="29"/>
      <c r="TVS28" s="29"/>
      <c r="TVT28" s="29"/>
      <c r="TVU28" s="29"/>
      <c r="TVV28" s="29"/>
      <c r="TVW28" s="29"/>
      <c r="TVX28" s="29"/>
      <c r="TVY28" s="29"/>
      <c r="TVZ28" s="29"/>
      <c r="TWA28" s="29"/>
      <c r="TWB28" s="29"/>
      <c r="TWC28" s="29"/>
      <c r="TWD28" s="29"/>
      <c r="TWE28" s="29"/>
      <c r="TWF28" s="29"/>
      <c r="TWG28" s="29"/>
      <c r="TWH28" s="29"/>
      <c r="TWI28" s="29"/>
      <c r="TWJ28" s="29"/>
      <c r="TWK28" s="29"/>
      <c r="TWL28" s="29"/>
      <c r="TWM28" s="29"/>
      <c r="TWN28" s="29"/>
      <c r="TWO28" s="29"/>
      <c r="TWP28" s="29"/>
      <c r="TWQ28" s="29"/>
      <c r="TWR28" s="29"/>
      <c r="TWS28" s="29"/>
      <c r="TWT28" s="29"/>
      <c r="TWU28" s="29"/>
      <c r="TWV28" s="29"/>
      <c r="TWW28" s="29"/>
      <c r="TWX28" s="29"/>
      <c r="TWY28" s="29"/>
      <c r="TWZ28" s="29"/>
      <c r="TXA28" s="29"/>
      <c r="TXB28" s="29"/>
      <c r="TXC28" s="29"/>
      <c r="TXD28" s="29"/>
      <c r="TXE28" s="29"/>
      <c r="TXF28" s="29"/>
      <c r="TXG28" s="29"/>
      <c r="TXH28" s="29"/>
      <c r="TXI28" s="29"/>
      <c r="TXJ28" s="29"/>
      <c r="TXK28" s="29"/>
      <c r="TXL28" s="29"/>
      <c r="TXM28" s="29"/>
      <c r="TXN28" s="29"/>
      <c r="TXO28" s="29"/>
      <c r="TXP28" s="29"/>
      <c r="TXQ28" s="29"/>
      <c r="TXR28" s="29"/>
      <c r="TXS28" s="29"/>
      <c r="TXT28" s="29"/>
      <c r="TXU28" s="29"/>
      <c r="TXV28" s="29"/>
      <c r="TXW28" s="29"/>
      <c r="TXX28" s="29"/>
      <c r="TXY28" s="29"/>
      <c r="TXZ28" s="29"/>
      <c r="TYA28" s="29"/>
      <c r="TYB28" s="29"/>
      <c r="TYC28" s="29"/>
      <c r="TYD28" s="29"/>
      <c r="TYE28" s="29"/>
      <c r="TYF28" s="29"/>
      <c r="TYG28" s="29"/>
      <c r="TYH28" s="29"/>
      <c r="TYI28" s="29"/>
      <c r="TYJ28" s="29"/>
      <c r="TYK28" s="29"/>
      <c r="TYL28" s="29"/>
      <c r="TYM28" s="29"/>
      <c r="TYN28" s="29"/>
      <c r="TYO28" s="29"/>
      <c r="TYP28" s="29"/>
      <c r="TYQ28" s="29"/>
      <c r="TYR28" s="29"/>
      <c r="TYS28" s="29"/>
      <c r="TYT28" s="29"/>
      <c r="TYU28" s="29"/>
      <c r="TYV28" s="29"/>
      <c r="TYW28" s="29"/>
      <c r="TYX28" s="29"/>
      <c r="TYY28" s="29"/>
      <c r="TYZ28" s="29"/>
      <c r="TZA28" s="29"/>
      <c r="TZB28" s="29"/>
      <c r="TZC28" s="29"/>
      <c r="TZD28" s="29"/>
      <c r="TZE28" s="29"/>
      <c r="TZF28" s="29"/>
      <c r="TZG28" s="29"/>
      <c r="TZH28" s="29"/>
      <c r="TZI28" s="29"/>
      <c r="TZJ28" s="29"/>
      <c r="TZK28" s="29"/>
      <c r="TZL28" s="29"/>
      <c r="TZM28" s="29"/>
      <c r="TZN28" s="29"/>
      <c r="TZO28" s="29"/>
      <c r="TZP28" s="29"/>
      <c r="TZQ28" s="29"/>
      <c r="TZR28" s="29"/>
      <c r="TZS28" s="29"/>
      <c r="TZT28" s="29"/>
      <c r="TZU28" s="29"/>
      <c r="TZV28" s="29"/>
      <c r="TZW28" s="29"/>
      <c r="TZX28" s="29"/>
      <c r="TZY28" s="29"/>
      <c r="TZZ28" s="29"/>
      <c r="UAA28" s="29"/>
      <c r="UAB28" s="29"/>
      <c r="UAC28" s="29"/>
      <c r="UAD28" s="29"/>
      <c r="UAE28" s="29"/>
      <c r="UAF28" s="29"/>
      <c r="UAG28" s="29"/>
      <c r="UAH28" s="29"/>
      <c r="UAI28" s="29"/>
      <c r="UAJ28" s="29"/>
      <c r="UAK28" s="29"/>
      <c r="UAL28" s="29"/>
      <c r="UAM28" s="29"/>
      <c r="UAN28" s="29"/>
      <c r="UAO28" s="29"/>
      <c r="UAP28" s="29"/>
      <c r="UAQ28" s="29"/>
      <c r="UAR28" s="29"/>
      <c r="UAS28" s="29"/>
      <c r="UAT28" s="29"/>
      <c r="UAU28" s="29"/>
      <c r="UAV28" s="29"/>
      <c r="UAW28" s="29"/>
      <c r="UAX28" s="29"/>
      <c r="UAY28" s="29"/>
      <c r="UAZ28" s="29"/>
      <c r="UBA28" s="29"/>
      <c r="UBB28" s="29"/>
      <c r="UBC28" s="29"/>
      <c r="UBD28" s="29"/>
      <c r="UBE28" s="29"/>
      <c r="UBF28" s="29"/>
      <c r="UBG28" s="29"/>
      <c r="UBH28" s="29"/>
      <c r="UBI28" s="29"/>
      <c r="UBJ28" s="29"/>
      <c r="UBK28" s="29"/>
      <c r="UBL28" s="29"/>
      <c r="UBM28" s="29"/>
      <c r="UBN28" s="29"/>
      <c r="UBO28" s="29"/>
      <c r="UBP28" s="29"/>
      <c r="UBQ28" s="29"/>
      <c r="UBR28" s="29"/>
      <c r="UBS28" s="29"/>
      <c r="UBT28" s="29"/>
      <c r="UBU28" s="29"/>
      <c r="UBV28" s="29"/>
      <c r="UBW28" s="29"/>
      <c r="UBX28" s="29"/>
      <c r="UBY28" s="29"/>
      <c r="UBZ28" s="29"/>
      <c r="UCA28" s="29"/>
      <c r="UCB28" s="29"/>
      <c r="UCC28" s="29"/>
      <c r="UCD28" s="29"/>
      <c r="UCE28" s="29"/>
      <c r="UCF28" s="29"/>
      <c r="UCG28" s="29"/>
      <c r="UCH28" s="29"/>
      <c r="UCI28" s="29"/>
      <c r="UCJ28" s="29"/>
      <c r="UCK28" s="29"/>
      <c r="UCL28" s="29"/>
      <c r="UCM28" s="29"/>
      <c r="UCN28" s="29"/>
      <c r="UCO28" s="29"/>
      <c r="UCP28" s="29"/>
      <c r="UCQ28" s="29"/>
      <c r="UCR28" s="29"/>
      <c r="UCS28" s="29"/>
      <c r="UCT28" s="29"/>
      <c r="UCU28" s="29"/>
      <c r="UCV28" s="29"/>
      <c r="UCW28" s="29"/>
      <c r="UCX28" s="29"/>
      <c r="UCY28" s="29"/>
      <c r="UCZ28" s="29"/>
      <c r="UDA28" s="29"/>
      <c r="UDB28" s="29"/>
      <c r="UDC28" s="29"/>
      <c r="UDD28" s="29"/>
      <c r="UDE28" s="29"/>
      <c r="UDF28" s="29"/>
      <c r="UDG28" s="29"/>
      <c r="UDH28" s="29"/>
      <c r="UDI28" s="29"/>
      <c r="UDJ28" s="29"/>
      <c r="UDK28" s="29"/>
      <c r="UDL28" s="29"/>
      <c r="UDM28" s="29"/>
      <c r="UDN28" s="29"/>
      <c r="UDO28" s="29"/>
      <c r="UDP28" s="29"/>
      <c r="UDQ28" s="29"/>
      <c r="UDR28" s="29"/>
      <c r="UDS28" s="29"/>
      <c r="UDT28" s="29"/>
      <c r="UDU28" s="29"/>
      <c r="UDV28" s="29"/>
      <c r="UDW28" s="29"/>
      <c r="UDX28" s="29"/>
      <c r="UDY28" s="29"/>
      <c r="UDZ28" s="29"/>
      <c r="UEA28" s="29"/>
      <c r="UEB28" s="29"/>
      <c r="UEC28" s="29"/>
      <c r="UED28" s="29"/>
      <c r="UEE28" s="29"/>
      <c r="UEF28" s="29"/>
      <c r="UEG28" s="29"/>
      <c r="UEH28" s="29"/>
      <c r="UEI28" s="29"/>
      <c r="UEJ28" s="29"/>
      <c r="UEK28" s="29"/>
      <c r="UEL28" s="29"/>
      <c r="UEM28" s="29"/>
      <c r="UEN28" s="29"/>
      <c r="UEO28" s="29"/>
      <c r="UEP28" s="29"/>
      <c r="UEQ28" s="29"/>
      <c r="UER28" s="29"/>
      <c r="UES28" s="29"/>
      <c r="UET28" s="29"/>
      <c r="UEU28" s="29"/>
      <c r="UEV28" s="29"/>
      <c r="UEW28" s="29"/>
      <c r="UEX28" s="29"/>
      <c r="UEY28" s="29"/>
      <c r="UEZ28" s="29"/>
      <c r="UFA28" s="29"/>
      <c r="UFB28" s="29"/>
      <c r="UFC28" s="29"/>
      <c r="UFD28" s="29"/>
      <c r="UFE28" s="29"/>
      <c r="UFF28" s="29"/>
      <c r="UFG28" s="29"/>
      <c r="UFH28" s="29"/>
      <c r="UFI28" s="29"/>
      <c r="UFJ28" s="29"/>
      <c r="UFK28" s="29"/>
      <c r="UFL28" s="29"/>
      <c r="UFM28" s="29"/>
      <c r="UFN28" s="29"/>
      <c r="UFO28" s="29"/>
      <c r="UFP28" s="29"/>
      <c r="UFQ28" s="29"/>
      <c r="UFR28" s="29"/>
      <c r="UFS28" s="29"/>
      <c r="UFT28" s="29"/>
      <c r="UFU28" s="29"/>
      <c r="UFV28" s="29"/>
      <c r="UFW28" s="29"/>
      <c r="UFX28" s="29"/>
      <c r="UFY28" s="29"/>
      <c r="UFZ28" s="29"/>
      <c r="UGA28" s="29"/>
      <c r="UGB28" s="29"/>
      <c r="UGC28" s="29"/>
      <c r="UGD28" s="29"/>
      <c r="UGE28" s="29"/>
      <c r="UGF28" s="29"/>
      <c r="UGG28" s="29"/>
      <c r="UGH28" s="29"/>
      <c r="UGI28" s="29"/>
      <c r="UGJ28" s="29"/>
      <c r="UGK28" s="29"/>
      <c r="UGL28" s="29"/>
      <c r="UGM28" s="29"/>
      <c r="UGN28" s="29"/>
      <c r="UGO28" s="29"/>
      <c r="UGP28" s="29"/>
      <c r="UGQ28" s="29"/>
      <c r="UGR28" s="29"/>
      <c r="UGS28" s="29"/>
      <c r="UGT28" s="29"/>
      <c r="UGU28" s="29"/>
      <c r="UGV28" s="29"/>
      <c r="UGW28" s="29"/>
      <c r="UGX28" s="29"/>
      <c r="UGY28" s="29"/>
      <c r="UGZ28" s="29"/>
      <c r="UHA28" s="29"/>
      <c r="UHB28" s="29"/>
      <c r="UHC28" s="29"/>
      <c r="UHD28" s="29"/>
      <c r="UHE28" s="29"/>
      <c r="UHF28" s="29"/>
      <c r="UHG28" s="29"/>
      <c r="UHH28" s="29"/>
      <c r="UHI28" s="29"/>
      <c r="UHJ28" s="29"/>
      <c r="UHK28" s="29"/>
      <c r="UHL28" s="29"/>
      <c r="UHM28" s="29"/>
      <c r="UHN28" s="29"/>
      <c r="UHO28" s="29"/>
      <c r="UHP28" s="29"/>
      <c r="UHQ28" s="29"/>
      <c r="UHR28" s="29"/>
      <c r="UHS28" s="29"/>
      <c r="UHT28" s="29"/>
      <c r="UHU28" s="29"/>
      <c r="UHV28" s="29"/>
      <c r="UHW28" s="29"/>
      <c r="UHX28" s="29"/>
      <c r="UHY28" s="29"/>
      <c r="UHZ28" s="29"/>
      <c r="UIA28" s="29"/>
      <c r="UIB28" s="29"/>
      <c r="UIC28" s="29"/>
      <c r="UID28" s="29"/>
      <c r="UIE28" s="29"/>
      <c r="UIF28" s="29"/>
      <c r="UIG28" s="29"/>
      <c r="UIH28" s="29"/>
      <c r="UII28" s="29"/>
      <c r="UIJ28" s="29"/>
      <c r="UIK28" s="29"/>
      <c r="UIL28" s="29"/>
      <c r="UIM28" s="29"/>
      <c r="UIN28" s="29"/>
      <c r="UIO28" s="29"/>
      <c r="UIP28" s="29"/>
      <c r="UIQ28" s="29"/>
      <c r="UIR28" s="29"/>
      <c r="UIS28" s="29"/>
      <c r="UIT28" s="29"/>
      <c r="UIU28" s="29"/>
      <c r="UIV28" s="29"/>
      <c r="UIW28" s="29"/>
      <c r="UIX28" s="29"/>
      <c r="UIY28" s="29"/>
      <c r="UIZ28" s="29"/>
      <c r="UJA28" s="29"/>
      <c r="UJB28" s="29"/>
      <c r="UJC28" s="29"/>
      <c r="UJD28" s="29"/>
      <c r="UJE28" s="29"/>
      <c r="UJF28" s="29"/>
      <c r="UJG28" s="29"/>
      <c r="UJH28" s="29"/>
      <c r="UJI28" s="29"/>
      <c r="UJJ28" s="29"/>
      <c r="UJK28" s="29"/>
      <c r="UJL28" s="29"/>
      <c r="UJM28" s="29"/>
      <c r="UJN28" s="29"/>
      <c r="UJO28" s="29"/>
      <c r="UJP28" s="29"/>
      <c r="UJQ28" s="29"/>
      <c r="UJR28" s="29"/>
      <c r="UJS28" s="29"/>
      <c r="UJT28" s="29"/>
      <c r="UJU28" s="29"/>
      <c r="UJV28" s="29"/>
      <c r="UJW28" s="29"/>
      <c r="UJX28" s="29"/>
      <c r="UJY28" s="29"/>
      <c r="UJZ28" s="29"/>
      <c r="UKA28" s="29"/>
      <c r="UKB28" s="29"/>
      <c r="UKC28" s="29"/>
      <c r="UKD28" s="29"/>
      <c r="UKE28" s="29"/>
      <c r="UKF28" s="29"/>
      <c r="UKG28" s="29"/>
      <c r="UKH28" s="29"/>
      <c r="UKI28" s="29"/>
      <c r="UKJ28" s="29"/>
      <c r="UKK28" s="29"/>
      <c r="UKL28" s="29"/>
      <c r="UKM28" s="29"/>
      <c r="UKN28" s="29"/>
      <c r="UKO28" s="29"/>
      <c r="UKP28" s="29"/>
      <c r="UKQ28" s="29"/>
      <c r="UKR28" s="29"/>
      <c r="UKS28" s="29"/>
      <c r="UKT28" s="29"/>
      <c r="UKU28" s="29"/>
      <c r="UKV28" s="29"/>
      <c r="UKW28" s="29"/>
      <c r="UKX28" s="29"/>
      <c r="UKY28" s="29"/>
      <c r="UKZ28" s="29"/>
      <c r="ULA28" s="29"/>
      <c r="ULB28" s="29"/>
      <c r="ULC28" s="29"/>
      <c r="ULD28" s="29"/>
      <c r="ULE28" s="29"/>
      <c r="ULF28" s="29"/>
      <c r="ULG28" s="29"/>
      <c r="ULH28" s="29"/>
      <c r="ULI28" s="29"/>
      <c r="ULJ28" s="29"/>
      <c r="ULK28" s="29"/>
      <c r="ULL28" s="29"/>
      <c r="ULM28" s="29"/>
      <c r="ULN28" s="29"/>
      <c r="ULO28" s="29"/>
      <c r="ULP28" s="29"/>
      <c r="ULQ28" s="29"/>
      <c r="ULR28" s="29"/>
      <c r="ULS28" s="29"/>
      <c r="ULT28" s="29"/>
      <c r="ULU28" s="29"/>
      <c r="ULV28" s="29"/>
      <c r="ULW28" s="29"/>
      <c r="ULX28" s="29"/>
      <c r="ULY28" s="29"/>
      <c r="ULZ28" s="29"/>
      <c r="UMA28" s="29"/>
      <c r="UMB28" s="29"/>
      <c r="UMC28" s="29"/>
      <c r="UMD28" s="29"/>
      <c r="UME28" s="29"/>
      <c r="UMF28" s="29"/>
      <c r="UMG28" s="29"/>
      <c r="UMH28" s="29"/>
      <c r="UMI28" s="29"/>
      <c r="UMJ28" s="29"/>
      <c r="UMK28" s="29"/>
      <c r="UML28" s="29"/>
      <c r="UMM28" s="29"/>
      <c r="UMN28" s="29"/>
      <c r="UMO28" s="29"/>
      <c r="UMP28" s="29"/>
      <c r="UMQ28" s="29"/>
      <c r="UMR28" s="29"/>
      <c r="UMS28" s="29"/>
      <c r="UMT28" s="29"/>
      <c r="UMU28" s="29"/>
      <c r="UMV28" s="29"/>
      <c r="UMW28" s="29"/>
      <c r="UMX28" s="29"/>
      <c r="UMY28" s="29"/>
      <c r="UMZ28" s="29"/>
      <c r="UNA28" s="29"/>
      <c r="UNB28" s="29"/>
      <c r="UNC28" s="29"/>
      <c r="UND28" s="29"/>
      <c r="UNE28" s="29"/>
      <c r="UNF28" s="29"/>
      <c r="UNG28" s="29"/>
      <c r="UNH28" s="29"/>
      <c r="UNI28" s="29"/>
      <c r="UNJ28" s="29"/>
      <c r="UNK28" s="29"/>
      <c r="UNL28" s="29"/>
      <c r="UNM28" s="29"/>
      <c r="UNN28" s="29"/>
      <c r="UNO28" s="29"/>
      <c r="UNP28" s="29"/>
      <c r="UNQ28" s="29"/>
      <c r="UNR28" s="29"/>
      <c r="UNS28" s="29"/>
      <c r="UNT28" s="29"/>
      <c r="UNU28" s="29"/>
      <c r="UNV28" s="29"/>
      <c r="UNW28" s="29"/>
      <c r="UNX28" s="29"/>
      <c r="UNY28" s="29"/>
      <c r="UNZ28" s="29"/>
      <c r="UOA28" s="29"/>
      <c r="UOB28" s="29"/>
      <c r="UOC28" s="29"/>
      <c r="UOD28" s="29"/>
      <c r="UOE28" s="29"/>
      <c r="UOF28" s="29"/>
      <c r="UOG28" s="29"/>
      <c r="UOH28" s="29"/>
      <c r="UOI28" s="29"/>
      <c r="UOJ28" s="29"/>
      <c r="UOK28" s="29"/>
      <c r="UOL28" s="29"/>
      <c r="UOM28" s="29"/>
      <c r="UON28" s="29"/>
      <c r="UOO28" s="29"/>
      <c r="UOP28" s="29"/>
      <c r="UOQ28" s="29"/>
      <c r="UOR28" s="29"/>
      <c r="UOS28" s="29"/>
      <c r="UOT28" s="29"/>
      <c r="UOU28" s="29"/>
      <c r="UOV28" s="29"/>
      <c r="UOW28" s="29"/>
      <c r="UOX28" s="29"/>
      <c r="UOY28" s="29"/>
      <c r="UOZ28" s="29"/>
      <c r="UPA28" s="29"/>
      <c r="UPB28" s="29"/>
      <c r="UPC28" s="29"/>
      <c r="UPD28" s="29"/>
      <c r="UPE28" s="29"/>
      <c r="UPF28" s="29"/>
      <c r="UPG28" s="29"/>
      <c r="UPH28" s="29"/>
      <c r="UPI28" s="29"/>
      <c r="UPJ28" s="29"/>
      <c r="UPK28" s="29"/>
      <c r="UPL28" s="29"/>
      <c r="UPM28" s="29"/>
      <c r="UPN28" s="29"/>
      <c r="UPO28" s="29"/>
      <c r="UPP28" s="29"/>
      <c r="UPQ28" s="29"/>
      <c r="UPR28" s="29"/>
      <c r="UPS28" s="29"/>
      <c r="UPT28" s="29"/>
      <c r="UPU28" s="29"/>
      <c r="UPV28" s="29"/>
      <c r="UPW28" s="29"/>
      <c r="UPX28" s="29"/>
      <c r="UPY28" s="29"/>
      <c r="UPZ28" s="29"/>
      <c r="UQA28" s="29"/>
      <c r="UQB28" s="29"/>
      <c r="UQC28" s="29"/>
      <c r="UQD28" s="29"/>
      <c r="UQE28" s="29"/>
      <c r="UQF28" s="29"/>
      <c r="UQG28" s="29"/>
      <c r="UQH28" s="29"/>
      <c r="UQI28" s="29"/>
      <c r="UQJ28" s="29"/>
      <c r="UQK28" s="29"/>
      <c r="UQL28" s="29"/>
      <c r="UQM28" s="29"/>
      <c r="UQN28" s="29"/>
      <c r="UQO28" s="29"/>
      <c r="UQP28" s="29"/>
      <c r="UQQ28" s="29"/>
      <c r="UQR28" s="29"/>
      <c r="UQS28" s="29"/>
      <c r="UQT28" s="29"/>
      <c r="UQU28" s="29"/>
      <c r="UQV28" s="29"/>
      <c r="UQW28" s="29"/>
      <c r="UQX28" s="29"/>
      <c r="UQY28" s="29"/>
      <c r="UQZ28" s="29"/>
      <c r="URA28" s="29"/>
      <c r="URB28" s="29"/>
      <c r="URC28" s="29"/>
      <c r="URD28" s="29"/>
      <c r="URE28" s="29"/>
      <c r="URF28" s="29"/>
      <c r="URG28" s="29"/>
      <c r="URH28" s="29"/>
      <c r="URI28" s="29"/>
      <c r="URJ28" s="29"/>
      <c r="URK28" s="29"/>
      <c r="URL28" s="29"/>
      <c r="URM28" s="29"/>
      <c r="URN28" s="29"/>
      <c r="URO28" s="29"/>
      <c r="URP28" s="29"/>
      <c r="URQ28" s="29"/>
      <c r="URR28" s="29"/>
      <c r="URS28" s="29"/>
      <c r="URT28" s="29"/>
      <c r="URU28" s="29"/>
      <c r="URV28" s="29"/>
      <c r="URW28" s="29"/>
      <c r="URX28" s="29"/>
      <c r="URY28" s="29"/>
      <c r="URZ28" s="29"/>
      <c r="USA28" s="29"/>
      <c r="USB28" s="29"/>
      <c r="USC28" s="29"/>
      <c r="USD28" s="29"/>
      <c r="USE28" s="29"/>
      <c r="USF28" s="29"/>
      <c r="USG28" s="29"/>
      <c r="USH28" s="29"/>
      <c r="USI28" s="29"/>
      <c r="USJ28" s="29"/>
      <c r="USK28" s="29"/>
      <c r="USL28" s="29"/>
      <c r="USM28" s="29"/>
      <c r="USN28" s="29"/>
      <c r="USO28" s="29"/>
      <c r="USP28" s="29"/>
      <c r="USQ28" s="29"/>
      <c r="USR28" s="29"/>
      <c r="USS28" s="29"/>
      <c r="UST28" s="29"/>
      <c r="USU28" s="29"/>
      <c r="USV28" s="29"/>
      <c r="USW28" s="29"/>
      <c r="USX28" s="29"/>
      <c r="USY28" s="29"/>
      <c r="USZ28" s="29"/>
      <c r="UTA28" s="29"/>
      <c r="UTB28" s="29"/>
      <c r="UTC28" s="29"/>
      <c r="UTD28" s="29"/>
      <c r="UTE28" s="29"/>
      <c r="UTF28" s="29"/>
      <c r="UTG28" s="29"/>
      <c r="UTH28" s="29"/>
      <c r="UTI28" s="29"/>
      <c r="UTJ28" s="29"/>
      <c r="UTK28" s="29"/>
      <c r="UTL28" s="29"/>
      <c r="UTM28" s="29"/>
      <c r="UTN28" s="29"/>
      <c r="UTO28" s="29"/>
      <c r="UTP28" s="29"/>
      <c r="UTQ28" s="29"/>
      <c r="UTR28" s="29"/>
      <c r="UTS28" s="29"/>
      <c r="UTT28" s="29"/>
      <c r="UTU28" s="29"/>
      <c r="UTV28" s="29"/>
      <c r="UTW28" s="29"/>
      <c r="UTX28" s="29"/>
      <c r="UTY28" s="29"/>
      <c r="UTZ28" s="29"/>
      <c r="UUA28" s="29"/>
      <c r="UUB28" s="29"/>
      <c r="UUC28" s="29"/>
      <c r="UUD28" s="29"/>
      <c r="UUE28" s="29"/>
      <c r="UUF28" s="29"/>
      <c r="UUG28" s="29"/>
      <c r="UUH28" s="29"/>
      <c r="UUI28" s="29"/>
      <c r="UUJ28" s="29"/>
      <c r="UUK28" s="29"/>
      <c r="UUL28" s="29"/>
      <c r="UUM28" s="29"/>
      <c r="UUN28" s="29"/>
      <c r="UUO28" s="29"/>
      <c r="UUP28" s="29"/>
      <c r="UUQ28" s="29"/>
      <c r="UUR28" s="29"/>
      <c r="UUS28" s="29"/>
      <c r="UUT28" s="29"/>
      <c r="UUU28" s="29"/>
      <c r="UUV28" s="29"/>
      <c r="UUW28" s="29"/>
      <c r="UUX28" s="29"/>
      <c r="UUY28" s="29"/>
      <c r="UUZ28" s="29"/>
      <c r="UVA28" s="29"/>
      <c r="UVB28" s="29"/>
      <c r="UVC28" s="29"/>
      <c r="UVD28" s="29"/>
      <c r="UVE28" s="29"/>
      <c r="UVF28" s="29"/>
      <c r="UVG28" s="29"/>
      <c r="UVH28" s="29"/>
      <c r="UVI28" s="29"/>
      <c r="UVJ28" s="29"/>
      <c r="UVK28" s="29"/>
      <c r="UVL28" s="29"/>
      <c r="UVM28" s="29"/>
      <c r="UVN28" s="29"/>
      <c r="UVO28" s="29"/>
      <c r="UVP28" s="29"/>
      <c r="UVQ28" s="29"/>
      <c r="UVR28" s="29"/>
      <c r="UVS28" s="29"/>
      <c r="UVT28" s="29"/>
      <c r="UVU28" s="29"/>
      <c r="UVV28" s="29"/>
      <c r="UVW28" s="29"/>
      <c r="UVX28" s="29"/>
      <c r="UVY28" s="29"/>
      <c r="UVZ28" s="29"/>
      <c r="UWA28" s="29"/>
      <c r="UWB28" s="29"/>
      <c r="UWC28" s="29"/>
      <c r="UWD28" s="29"/>
      <c r="UWE28" s="29"/>
      <c r="UWF28" s="29"/>
      <c r="UWG28" s="29"/>
      <c r="UWH28" s="29"/>
      <c r="UWI28" s="29"/>
      <c r="UWJ28" s="29"/>
      <c r="UWK28" s="29"/>
      <c r="UWL28" s="29"/>
      <c r="UWM28" s="29"/>
      <c r="UWN28" s="29"/>
      <c r="UWO28" s="29"/>
      <c r="UWP28" s="29"/>
      <c r="UWQ28" s="29"/>
      <c r="UWR28" s="29"/>
      <c r="UWS28" s="29"/>
      <c r="UWT28" s="29"/>
      <c r="UWU28" s="29"/>
      <c r="UWV28" s="29"/>
      <c r="UWW28" s="29"/>
      <c r="UWX28" s="29"/>
      <c r="UWY28" s="29"/>
      <c r="UWZ28" s="29"/>
      <c r="UXA28" s="29"/>
      <c r="UXB28" s="29"/>
      <c r="UXC28" s="29"/>
      <c r="UXD28" s="29"/>
      <c r="UXE28" s="29"/>
      <c r="UXF28" s="29"/>
      <c r="UXG28" s="29"/>
      <c r="UXH28" s="29"/>
      <c r="UXI28" s="29"/>
      <c r="UXJ28" s="29"/>
      <c r="UXK28" s="29"/>
      <c r="UXL28" s="29"/>
      <c r="UXM28" s="29"/>
      <c r="UXN28" s="29"/>
      <c r="UXO28" s="29"/>
      <c r="UXP28" s="29"/>
      <c r="UXQ28" s="29"/>
      <c r="UXR28" s="29"/>
      <c r="UXS28" s="29"/>
      <c r="UXT28" s="29"/>
      <c r="UXU28" s="29"/>
      <c r="UXV28" s="29"/>
      <c r="UXW28" s="29"/>
      <c r="UXX28" s="29"/>
      <c r="UXY28" s="29"/>
      <c r="UXZ28" s="29"/>
      <c r="UYA28" s="29"/>
      <c r="UYB28" s="29"/>
      <c r="UYC28" s="29"/>
      <c r="UYD28" s="29"/>
      <c r="UYE28" s="29"/>
      <c r="UYF28" s="29"/>
      <c r="UYG28" s="29"/>
      <c r="UYH28" s="29"/>
      <c r="UYI28" s="29"/>
      <c r="UYJ28" s="29"/>
      <c r="UYK28" s="29"/>
      <c r="UYL28" s="29"/>
      <c r="UYM28" s="29"/>
      <c r="UYN28" s="29"/>
      <c r="UYO28" s="29"/>
      <c r="UYP28" s="29"/>
      <c r="UYQ28" s="29"/>
      <c r="UYR28" s="29"/>
      <c r="UYS28" s="29"/>
      <c r="UYT28" s="29"/>
      <c r="UYU28" s="29"/>
      <c r="UYV28" s="29"/>
      <c r="UYW28" s="29"/>
      <c r="UYX28" s="29"/>
      <c r="UYY28" s="29"/>
      <c r="UYZ28" s="29"/>
      <c r="UZA28" s="29"/>
      <c r="UZB28" s="29"/>
      <c r="UZC28" s="29"/>
      <c r="UZD28" s="29"/>
      <c r="UZE28" s="29"/>
      <c r="UZF28" s="29"/>
      <c r="UZG28" s="29"/>
      <c r="UZH28" s="29"/>
      <c r="UZI28" s="29"/>
      <c r="UZJ28" s="29"/>
      <c r="UZK28" s="29"/>
      <c r="UZL28" s="29"/>
      <c r="UZM28" s="29"/>
      <c r="UZN28" s="29"/>
      <c r="UZO28" s="29"/>
      <c r="UZP28" s="29"/>
      <c r="UZQ28" s="29"/>
      <c r="UZR28" s="29"/>
      <c r="UZS28" s="29"/>
      <c r="UZT28" s="29"/>
      <c r="UZU28" s="29"/>
      <c r="UZV28" s="29"/>
      <c r="UZW28" s="29"/>
      <c r="UZX28" s="29"/>
      <c r="UZY28" s="29"/>
      <c r="UZZ28" s="29"/>
      <c r="VAA28" s="29"/>
      <c r="VAB28" s="29"/>
      <c r="VAC28" s="29"/>
      <c r="VAD28" s="29"/>
      <c r="VAE28" s="29"/>
      <c r="VAF28" s="29"/>
      <c r="VAG28" s="29"/>
      <c r="VAH28" s="29"/>
      <c r="VAI28" s="29"/>
      <c r="VAJ28" s="29"/>
      <c r="VAK28" s="29"/>
      <c r="VAL28" s="29"/>
      <c r="VAM28" s="29"/>
      <c r="VAN28" s="29"/>
      <c r="VAO28" s="29"/>
      <c r="VAP28" s="29"/>
      <c r="VAQ28" s="29"/>
      <c r="VAR28" s="29"/>
      <c r="VAS28" s="29"/>
      <c r="VAT28" s="29"/>
      <c r="VAU28" s="29"/>
      <c r="VAV28" s="29"/>
      <c r="VAW28" s="29"/>
      <c r="VAX28" s="29"/>
      <c r="VAY28" s="29"/>
      <c r="VAZ28" s="29"/>
      <c r="VBA28" s="29"/>
      <c r="VBB28" s="29"/>
      <c r="VBC28" s="29"/>
      <c r="VBD28" s="29"/>
      <c r="VBE28" s="29"/>
      <c r="VBF28" s="29"/>
      <c r="VBG28" s="29"/>
      <c r="VBH28" s="29"/>
      <c r="VBI28" s="29"/>
      <c r="VBJ28" s="29"/>
      <c r="VBK28" s="29"/>
      <c r="VBL28" s="29"/>
      <c r="VBM28" s="29"/>
      <c r="VBN28" s="29"/>
      <c r="VBO28" s="29"/>
      <c r="VBP28" s="29"/>
      <c r="VBQ28" s="29"/>
      <c r="VBR28" s="29"/>
      <c r="VBS28" s="29"/>
      <c r="VBT28" s="29"/>
      <c r="VBU28" s="29"/>
      <c r="VBV28" s="29"/>
      <c r="VBW28" s="29"/>
      <c r="VBX28" s="29"/>
      <c r="VBY28" s="29"/>
      <c r="VBZ28" s="29"/>
      <c r="VCA28" s="29"/>
      <c r="VCB28" s="29"/>
      <c r="VCC28" s="29"/>
      <c r="VCD28" s="29"/>
      <c r="VCE28" s="29"/>
      <c r="VCF28" s="29"/>
      <c r="VCG28" s="29"/>
      <c r="VCH28" s="29"/>
      <c r="VCI28" s="29"/>
      <c r="VCJ28" s="29"/>
      <c r="VCK28" s="29"/>
      <c r="VCL28" s="29"/>
      <c r="VCM28" s="29"/>
      <c r="VCN28" s="29"/>
      <c r="VCO28" s="29"/>
      <c r="VCP28" s="29"/>
      <c r="VCQ28" s="29"/>
      <c r="VCR28" s="29"/>
      <c r="VCS28" s="29"/>
      <c r="VCT28" s="29"/>
      <c r="VCU28" s="29"/>
      <c r="VCV28" s="29"/>
      <c r="VCW28" s="29"/>
      <c r="VCX28" s="29"/>
      <c r="VCY28" s="29"/>
      <c r="VCZ28" s="29"/>
      <c r="VDA28" s="29"/>
      <c r="VDB28" s="29"/>
      <c r="VDC28" s="29"/>
      <c r="VDD28" s="29"/>
      <c r="VDE28" s="29"/>
      <c r="VDF28" s="29"/>
      <c r="VDG28" s="29"/>
      <c r="VDH28" s="29"/>
      <c r="VDI28" s="29"/>
      <c r="VDJ28" s="29"/>
      <c r="VDK28" s="29"/>
      <c r="VDL28" s="29"/>
      <c r="VDM28" s="29"/>
      <c r="VDN28" s="29"/>
      <c r="VDO28" s="29"/>
      <c r="VDP28" s="29"/>
      <c r="VDQ28" s="29"/>
      <c r="VDR28" s="29"/>
      <c r="VDS28" s="29"/>
      <c r="VDT28" s="29"/>
      <c r="VDU28" s="29"/>
      <c r="VDV28" s="29"/>
      <c r="VDW28" s="29"/>
      <c r="VDX28" s="29"/>
      <c r="VDY28" s="29"/>
      <c r="VDZ28" s="29"/>
      <c r="VEA28" s="29"/>
      <c r="VEB28" s="29"/>
      <c r="VEC28" s="29"/>
      <c r="VED28" s="29"/>
      <c r="VEE28" s="29"/>
      <c r="VEF28" s="29"/>
      <c r="VEG28" s="29"/>
      <c r="VEH28" s="29"/>
      <c r="VEI28" s="29"/>
      <c r="VEJ28" s="29"/>
      <c r="VEK28" s="29"/>
      <c r="VEL28" s="29"/>
      <c r="VEM28" s="29"/>
      <c r="VEN28" s="29"/>
      <c r="VEO28" s="29"/>
      <c r="VEP28" s="29"/>
      <c r="VEQ28" s="29"/>
      <c r="VER28" s="29"/>
      <c r="VES28" s="29"/>
      <c r="VET28" s="29"/>
      <c r="VEU28" s="29"/>
      <c r="VEV28" s="29"/>
      <c r="VEW28" s="29"/>
      <c r="VEX28" s="29"/>
      <c r="VEY28" s="29"/>
      <c r="VEZ28" s="29"/>
      <c r="VFA28" s="29"/>
      <c r="VFB28" s="29"/>
      <c r="VFC28" s="29"/>
      <c r="VFD28" s="29"/>
      <c r="VFE28" s="29"/>
      <c r="VFF28" s="29"/>
      <c r="VFG28" s="29"/>
      <c r="VFH28" s="29"/>
      <c r="VFI28" s="29"/>
      <c r="VFJ28" s="29"/>
      <c r="VFK28" s="29"/>
      <c r="VFL28" s="29"/>
      <c r="VFM28" s="29"/>
      <c r="VFN28" s="29"/>
      <c r="VFO28" s="29"/>
      <c r="VFP28" s="29"/>
      <c r="VFQ28" s="29"/>
      <c r="VFR28" s="29"/>
      <c r="VFS28" s="29"/>
      <c r="VFT28" s="29"/>
      <c r="VFU28" s="29"/>
      <c r="VFV28" s="29"/>
      <c r="VFW28" s="29"/>
      <c r="VFX28" s="29"/>
      <c r="VFY28" s="29"/>
      <c r="VFZ28" s="29"/>
      <c r="VGA28" s="29"/>
      <c r="VGB28" s="29"/>
      <c r="VGC28" s="29"/>
      <c r="VGD28" s="29"/>
      <c r="VGE28" s="29"/>
      <c r="VGF28" s="29"/>
      <c r="VGG28" s="29"/>
      <c r="VGH28" s="29"/>
      <c r="VGI28" s="29"/>
      <c r="VGJ28" s="29"/>
      <c r="VGK28" s="29"/>
      <c r="VGL28" s="29"/>
      <c r="VGM28" s="29"/>
      <c r="VGN28" s="29"/>
      <c r="VGO28" s="29"/>
      <c r="VGP28" s="29"/>
      <c r="VGQ28" s="29"/>
      <c r="VGR28" s="29"/>
      <c r="VGS28" s="29"/>
      <c r="VGT28" s="29"/>
      <c r="VGU28" s="29"/>
      <c r="VGV28" s="29"/>
      <c r="VGW28" s="29"/>
      <c r="VGX28" s="29"/>
      <c r="VGY28" s="29"/>
      <c r="VGZ28" s="29"/>
      <c r="VHA28" s="29"/>
      <c r="VHB28" s="29"/>
      <c r="VHC28" s="29"/>
      <c r="VHD28" s="29"/>
      <c r="VHE28" s="29"/>
      <c r="VHF28" s="29"/>
      <c r="VHG28" s="29"/>
      <c r="VHH28" s="29"/>
      <c r="VHI28" s="29"/>
      <c r="VHJ28" s="29"/>
      <c r="VHK28" s="29"/>
      <c r="VHL28" s="29"/>
      <c r="VHM28" s="29"/>
      <c r="VHN28" s="29"/>
      <c r="VHO28" s="29"/>
      <c r="VHP28" s="29"/>
      <c r="VHQ28" s="29"/>
      <c r="VHR28" s="29"/>
      <c r="VHS28" s="29"/>
      <c r="VHT28" s="29"/>
      <c r="VHU28" s="29"/>
      <c r="VHV28" s="29"/>
      <c r="VHW28" s="29"/>
      <c r="VHX28" s="29"/>
      <c r="VHY28" s="29"/>
      <c r="VHZ28" s="29"/>
      <c r="VIA28" s="29"/>
      <c r="VIB28" s="29"/>
      <c r="VIC28" s="29"/>
      <c r="VID28" s="29"/>
      <c r="VIE28" s="29"/>
      <c r="VIF28" s="29"/>
      <c r="VIG28" s="29"/>
      <c r="VIH28" s="29"/>
      <c r="VII28" s="29"/>
      <c r="VIJ28" s="29"/>
      <c r="VIK28" s="29"/>
      <c r="VIL28" s="29"/>
      <c r="VIM28" s="29"/>
      <c r="VIN28" s="29"/>
      <c r="VIO28" s="29"/>
      <c r="VIP28" s="29"/>
      <c r="VIQ28" s="29"/>
      <c r="VIR28" s="29"/>
      <c r="VIS28" s="29"/>
      <c r="VIT28" s="29"/>
      <c r="VIU28" s="29"/>
      <c r="VIV28" s="29"/>
      <c r="VIW28" s="29"/>
      <c r="VIX28" s="29"/>
      <c r="VIY28" s="29"/>
      <c r="VIZ28" s="29"/>
      <c r="VJA28" s="29"/>
      <c r="VJB28" s="29"/>
      <c r="VJC28" s="29"/>
      <c r="VJD28" s="29"/>
      <c r="VJE28" s="29"/>
      <c r="VJF28" s="29"/>
      <c r="VJG28" s="29"/>
      <c r="VJH28" s="29"/>
      <c r="VJI28" s="29"/>
      <c r="VJJ28" s="29"/>
      <c r="VJK28" s="29"/>
      <c r="VJL28" s="29"/>
      <c r="VJM28" s="29"/>
      <c r="VJN28" s="29"/>
      <c r="VJO28" s="29"/>
      <c r="VJP28" s="29"/>
      <c r="VJQ28" s="29"/>
      <c r="VJR28" s="29"/>
      <c r="VJS28" s="29"/>
      <c r="VJT28" s="29"/>
      <c r="VJU28" s="29"/>
      <c r="VJV28" s="29"/>
      <c r="VJW28" s="29"/>
      <c r="VJX28" s="29"/>
      <c r="VJY28" s="29"/>
      <c r="VJZ28" s="29"/>
      <c r="VKA28" s="29"/>
      <c r="VKB28" s="29"/>
      <c r="VKC28" s="29"/>
      <c r="VKD28" s="29"/>
      <c r="VKE28" s="29"/>
      <c r="VKF28" s="29"/>
      <c r="VKG28" s="29"/>
      <c r="VKH28" s="29"/>
      <c r="VKI28" s="29"/>
      <c r="VKJ28" s="29"/>
      <c r="VKK28" s="29"/>
      <c r="VKL28" s="29"/>
      <c r="VKM28" s="29"/>
      <c r="VKN28" s="29"/>
      <c r="VKO28" s="29"/>
      <c r="VKP28" s="29"/>
      <c r="VKQ28" s="29"/>
      <c r="VKR28" s="29"/>
      <c r="VKS28" s="29"/>
      <c r="VKT28" s="29"/>
      <c r="VKU28" s="29"/>
      <c r="VKV28" s="29"/>
      <c r="VKW28" s="29"/>
      <c r="VKX28" s="29"/>
      <c r="VKY28" s="29"/>
      <c r="VKZ28" s="29"/>
      <c r="VLA28" s="29"/>
      <c r="VLB28" s="29"/>
      <c r="VLC28" s="29"/>
      <c r="VLD28" s="29"/>
      <c r="VLE28" s="29"/>
      <c r="VLF28" s="29"/>
      <c r="VLG28" s="29"/>
      <c r="VLH28" s="29"/>
      <c r="VLI28" s="29"/>
      <c r="VLJ28" s="29"/>
      <c r="VLK28" s="29"/>
      <c r="VLL28" s="29"/>
      <c r="VLM28" s="29"/>
      <c r="VLN28" s="29"/>
      <c r="VLO28" s="29"/>
      <c r="VLP28" s="29"/>
      <c r="VLQ28" s="29"/>
      <c r="VLR28" s="29"/>
      <c r="VLS28" s="29"/>
      <c r="VLT28" s="29"/>
      <c r="VLU28" s="29"/>
      <c r="VLV28" s="29"/>
      <c r="VLW28" s="29"/>
      <c r="VLX28" s="29"/>
      <c r="VLY28" s="29"/>
      <c r="VLZ28" s="29"/>
      <c r="VMA28" s="29"/>
      <c r="VMB28" s="29"/>
      <c r="VMC28" s="29"/>
      <c r="VMD28" s="29"/>
      <c r="VME28" s="29"/>
      <c r="VMF28" s="29"/>
      <c r="VMG28" s="29"/>
      <c r="VMH28" s="29"/>
      <c r="VMI28" s="29"/>
      <c r="VMJ28" s="29"/>
      <c r="VMK28" s="29"/>
      <c r="VML28" s="29"/>
      <c r="VMM28" s="29"/>
      <c r="VMN28" s="29"/>
      <c r="VMO28" s="29"/>
      <c r="VMP28" s="29"/>
      <c r="VMQ28" s="29"/>
      <c r="VMR28" s="29"/>
      <c r="VMS28" s="29"/>
      <c r="VMT28" s="29"/>
      <c r="VMU28" s="29"/>
      <c r="VMV28" s="29"/>
      <c r="VMW28" s="29"/>
      <c r="VMX28" s="29"/>
      <c r="VMY28" s="29"/>
      <c r="VMZ28" s="29"/>
      <c r="VNA28" s="29"/>
      <c r="VNB28" s="29"/>
      <c r="VNC28" s="29"/>
      <c r="VND28" s="29"/>
      <c r="VNE28" s="29"/>
      <c r="VNF28" s="29"/>
      <c r="VNG28" s="29"/>
      <c r="VNH28" s="29"/>
      <c r="VNI28" s="29"/>
      <c r="VNJ28" s="29"/>
      <c r="VNK28" s="29"/>
      <c r="VNL28" s="29"/>
      <c r="VNM28" s="29"/>
      <c r="VNN28" s="29"/>
      <c r="VNO28" s="29"/>
      <c r="VNP28" s="29"/>
      <c r="VNQ28" s="29"/>
      <c r="VNR28" s="29"/>
      <c r="VNS28" s="29"/>
      <c r="VNT28" s="29"/>
      <c r="VNU28" s="29"/>
      <c r="VNV28" s="29"/>
      <c r="VNW28" s="29"/>
      <c r="VNX28" s="29"/>
      <c r="VNY28" s="29"/>
      <c r="VNZ28" s="29"/>
      <c r="VOA28" s="29"/>
      <c r="VOB28" s="29"/>
      <c r="VOC28" s="29"/>
      <c r="VOD28" s="29"/>
      <c r="VOE28" s="29"/>
      <c r="VOF28" s="29"/>
      <c r="VOG28" s="29"/>
      <c r="VOH28" s="29"/>
      <c r="VOI28" s="29"/>
      <c r="VOJ28" s="29"/>
      <c r="VOK28" s="29"/>
      <c r="VOL28" s="29"/>
      <c r="VOM28" s="29"/>
      <c r="VON28" s="29"/>
      <c r="VOO28" s="29"/>
      <c r="VOP28" s="29"/>
      <c r="VOQ28" s="29"/>
      <c r="VOR28" s="29"/>
      <c r="VOS28" s="29"/>
      <c r="VOT28" s="29"/>
      <c r="VOU28" s="29"/>
      <c r="VOV28" s="29"/>
      <c r="VOW28" s="29"/>
      <c r="VOX28" s="29"/>
      <c r="VOY28" s="29"/>
      <c r="VOZ28" s="29"/>
      <c r="VPA28" s="29"/>
      <c r="VPB28" s="29"/>
      <c r="VPC28" s="29"/>
      <c r="VPD28" s="29"/>
      <c r="VPE28" s="29"/>
      <c r="VPF28" s="29"/>
      <c r="VPG28" s="29"/>
      <c r="VPH28" s="29"/>
      <c r="VPI28" s="29"/>
      <c r="VPJ28" s="29"/>
      <c r="VPK28" s="29"/>
      <c r="VPL28" s="29"/>
      <c r="VPM28" s="29"/>
      <c r="VPN28" s="29"/>
      <c r="VPO28" s="29"/>
      <c r="VPP28" s="29"/>
      <c r="VPQ28" s="29"/>
      <c r="VPR28" s="29"/>
      <c r="VPS28" s="29"/>
      <c r="VPT28" s="29"/>
      <c r="VPU28" s="29"/>
      <c r="VPV28" s="29"/>
      <c r="VPW28" s="29"/>
      <c r="VPX28" s="29"/>
      <c r="VPY28" s="29"/>
      <c r="VPZ28" s="29"/>
      <c r="VQA28" s="29"/>
      <c r="VQB28" s="29"/>
      <c r="VQC28" s="29"/>
      <c r="VQD28" s="29"/>
      <c r="VQE28" s="29"/>
      <c r="VQF28" s="29"/>
      <c r="VQG28" s="29"/>
      <c r="VQH28" s="29"/>
      <c r="VQI28" s="29"/>
      <c r="VQJ28" s="29"/>
      <c r="VQK28" s="29"/>
      <c r="VQL28" s="29"/>
      <c r="VQM28" s="29"/>
      <c r="VQN28" s="29"/>
      <c r="VQO28" s="29"/>
      <c r="VQP28" s="29"/>
      <c r="VQQ28" s="29"/>
      <c r="VQR28" s="29"/>
      <c r="VQS28" s="29"/>
      <c r="VQT28" s="29"/>
      <c r="VQU28" s="29"/>
      <c r="VQV28" s="29"/>
      <c r="VQW28" s="29"/>
      <c r="VQX28" s="29"/>
      <c r="VQY28" s="29"/>
      <c r="VQZ28" s="29"/>
      <c r="VRA28" s="29"/>
      <c r="VRB28" s="29"/>
      <c r="VRC28" s="29"/>
      <c r="VRD28" s="29"/>
      <c r="VRE28" s="29"/>
      <c r="VRF28" s="29"/>
      <c r="VRG28" s="29"/>
      <c r="VRH28" s="29"/>
      <c r="VRI28" s="29"/>
      <c r="VRJ28" s="29"/>
      <c r="VRK28" s="29"/>
      <c r="VRL28" s="29"/>
      <c r="VRM28" s="29"/>
      <c r="VRN28" s="29"/>
      <c r="VRO28" s="29"/>
      <c r="VRP28" s="29"/>
      <c r="VRQ28" s="29"/>
      <c r="VRR28" s="29"/>
      <c r="VRS28" s="29"/>
      <c r="VRT28" s="29"/>
      <c r="VRU28" s="29"/>
      <c r="VRV28" s="29"/>
      <c r="VRW28" s="29"/>
      <c r="VRX28" s="29"/>
      <c r="VRY28" s="29"/>
      <c r="VRZ28" s="29"/>
      <c r="VSA28" s="29"/>
      <c r="VSB28" s="29"/>
      <c r="VSC28" s="29"/>
      <c r="VSD28" s="29"/>
      <c r="VSE28" s="29"/>
      <c r="VSF28" s="29"/>
      <c r="VSG28" s="29"/>
      <c r="VSH28" s="29"/>
      <c r="VSI28" s="29"/>
      <c r="VSJ28" s="29"/>
      <c r="VSK28" s="29"/>
      <c r="VSL28" s="29"/>
      <c r="VSM28" s="29"/>
      <c r="VSN28" s="29"/>
      <c r="VSO28" s="29"/>
      <c r="VSP28" s="29"/>
      <c r="VSQ28" s="29"/>
      <c r="VSR28" s="29"/>
      <c r="VSS28" s="29"/>
      <c r="VST28" s="29"/>
      <c r="VSU28" s="29"/>
      <c r="VSV28" s="29"/>
      <c r="VSW28" s="29"/>
      <c r="VSX28" s="29"/>
      <c r="VSY28" s="29"/>
      <c r="VSZ28" s="29"/>
      <c r="VTA28" s="29"/>
      <c r="VTB28" s="29"/>
      <c r="VTC28" s="29"/>
      <c r="VTD28" s="29"/>
      <c r="VTE28" s="29"/>
      <c r="VTF28" s="29"/>
      <c r="VTG28" s="29"/>
      <c r="VTH28" s="29"/>
      <c r="VTI28" s="29"/>
      <c r="VTJ28" s="29"/>
      <c r="VTK28" s="29"/>
      <c r="VTL28" s="29"/>
      <c r="VTM28" s="29"/>
      <c r="VTN28" s="29"/>
      <c r="VTO28" s="29"/>
      <c r="VTP28" s="29"/>
      <c r="VTQ28" s="29"/>
      <c r="VTR28" s="29"/>
      <c r="VTS28" s="29"/>
      <c r="VTT28" s="29"/>
      <c r="VTU28" s="29"/>
      <c r="VTV28" s="29"/>
      <c r="VTW28" s="29"/>
      <c r="VTX28" s="29"/>
      <c r="VTY28" s="29"/>
      <c r="VTZ28" s="29"/>
      <c r="VUA28" s="29"/>
      <c r="VUB28" s="29"/>
      <c r="VUC28" s="29"/>
      <c r="VUD28" s="29"/>
      <c r="VUE28" s="29"/>
      <c r="VUF28" s="29"/>
      <c r="VUG28" s="29"/>
      <c r="VUH28" s="29"/>
      <c r="VUI28" s="29"/>
      <c r="VUJ28" s="29"/>
      <c r="VUK28" s="29"/>
      <c r="VUL28" s="29"/>
      <c r="VUM28" s="29"/>
      <c r="VUN28" s="29"/>
      <c r="VUO28" s="29"/>
      <c r="VUP28" s="29"/>
      <c r="VUQ28" s="29"/>
      <c r="VUR28" s="29"/>
      <c r="VUS28" s="29"/>
      <c r="VUT28" s="29"/>
      <c r="VUU28" s="29"/>
      <c r="VUV28" s="29"/>
      <c r="VUW28" s="29"/>
      <c r="VUX28" s="29"/>
      <c r="VUY28" s="29"/>
      <c r="VUZ28" s="29"/>
      <c r="VVA28" s="29"/>
      <c r="VVB28" s="29"/>
      <c r="VVC28" s="29"/>
      <c r="VVD28" s="29"/>
      <c r="VVE28" s="29"/>
      <c r="VVF28" s="29"/>
      <c r="VVG28" s="29"/>
      <c r="VVH28" s="29"/>
      <c r="VVI28" s="29"/>
      <c r="VVJ28" s="29"/>
      <c r="VVK28" s="29"/>
      <c r="VVL28" s="29"/>
      <c r="VVM28" s="29"/>
      <c r="VVN28" s="29"/>
      <c r="VVO28" s="29"/>
      <c r="VVP28" s="29"/>
      <c r="VVQ28" s="29"/>
      <c r="VVR28" s="29"/>
      <c r="VVS28" s="29"/>
      <c r="VVT28" s="29"/>
      <c r="VVU28" s="29"/>
      <c r="VVV28" s="29"/>
      <c r="VVW28" s="29"/>
      <c r="VVX28" s="29"/>
      <c r="VVY28" s="29"/>
      <c r="VVZ28" s="29"/>
      <c r="VWA28" s="29"/>
      <c r="VWB28" s="29"/>
      <c r="VWC28" s="29"/>
      <c r="VWD28" s="29"/>
      <c r="VWE28" s="29"/>
      <c r="VWF28" s="29"/>
      <c r="VWG28" s="29"/>
      <c r="VWH28" s="29"/>
      <c r="VWI28" s="29"/>
      <c r="VWJ28" s="29"/>
      <c r="VWK28" s="29"/>
      <c r="VWL28" s="29"/>
      <c r="VWM28" s="29"/>
      <c r="VWN28" s="29"/>
      <c r="VWO28" s="29"/>
      <c r="VWP28" s="29"/>
      <c r="VWQ28" s="29"/>
      <c r="VWR28" s="29"/>
      <c r="VWS28" s="29"/>
      <c r="VWT28" s="29"/>
      <c r="VWU28" s="29"/>
      <c r="VWV28" s="29"/>
      <c r="VWW28" s="29"/>
      <c r="VWX28" s="29"/>
      <c r="VWY28" s="29"/>
      <c r="VWZ28" s="29"/>
      <c r="VXA28" s="29"/>
      <c r="VXB28" s="29"/>
      <c r="VXC28" s="29"/>
      <c r="VXD28" s="29"/>
      <c r="VXE28" s="29"/>
      <c r="VXF28" s="29"/>
      <c r="VXG28" s="29"/>
      <c r="VXH28" s="29"/>
      <c r="VXI28" s="29"/>
      <c r="VXJ28" s="29"/>
      <c r="VXK28" s="29"/>
      <c r="VXL28" s="29"/>
      <c r="VXM28" s="29"/>
      <c r="VXN28" s="29"/>
      <c r="VXO28" s="29"/>
      <c r="VXP28" s="29"/>
      <c r="VXQ28" s="29"/>
      <c r="VXR28" s="29"/>
      <c r="VXS28" s="29"/>
      <c r="VXT28" s="29"/>
      <c r="VXU28" s="29"/>
      <c r="VXV28" s="29"/>
      <c r="VXW28" s="29"/>
      <c r="VXX28" s="29"/>
      <c r="VXY28" s="29"/>
      <c r="VXZ28" s="29"/>
      <c r="VYA28" s="29"/>
      <c r="VYB28" s="29"/>
      <c r="VYC28" s="29"/>
      <c r="VYD28" s="29"/>
      <c r="VYE28" s="29"/>
      <c r="VYF28" s="29"/>
      <c r="VYG28" s="29"/>
      <c r="VYH28" s="29"/>
      <c r="VYI28" s="29"/>
      <c r="VYJ28" s="29"/>
      <c r="VYK28" s="29"/>
      <c r="VYL28" s="29"/>
      <c r="VYM28" s="29"/>
      <c r="VYN28" s="29"/>
      <c r="VYO28" s="29"/>
      <c r="VYP28" s="29"/>
      <c r="VYQ28" s="29"/>
      <c r="VYR28" s="29"/>
      <c r="VYS28" s="29"/>
      <c r="VYT28" s="29"/>
      <c r="VYU28" s="29"/>
      <c r="VYV28" s="29"/>
      <c r="VYW28" s="29"/>
      <c r="VYX28" s="29"/>
      <c r="VYY28" s="29"/>
      <c r="VYZ28" s="29"/>
      <c r="VZA28" s="29"/>
      <c r="VZB28" s="29"/>
      <c r="VZC28" s="29"/>
      <c r="VZD28" s="29"/>
      <c r="VZE28" s="29"/>
      <c r="VZF28" s="29"/>
      <c r="VZG28" s="29"/>
      <c r="VZH28" s="29"/>
      <c r="VZI28" s="29"/>
      <c r="VZJ28" s="29"/>
      <c r="VZK28" s="29"/>
      <c r="VZL28" s="29"/>
      <c r="VZM28" s="29"/>
      <c r="VZN28" s="29"/>
      <c r="VZO28" s="29"/>
      <c r="VZP28" s="29"/>
      <c r="VZQ28" s="29"/>
      <c r="VZR28" s="29"/>
      <c r="VZS28" s="29"/>
      <c r="VZT28" s="29"/>
      <c r="VZU28" s="29"/>
      <c r="VZV28" s="29"/>
      <c r="VZW28" s="29"/>
      <c r="VZX28" s="29"/>
      <c r="VZY28" s="29"/>
      <c r="VZZ28" s="29"/>
      <c r="WAA28" s="29"/>
      <c r="WAB28" s="29"/>
      <c r="WAC28" s="29"/>
      <c r="WAD28" s="29"/>
      <c r="WAE28" s="29"/>
      <c r="WAF28" s="29"/>
      <c r="WAG28" s="29"/>
      <c r="WAH28" s="29"/>
      <c r="WAI28" s="29"/>
      <c r="WAJ28" s="29"/>
      <c r="WAK28" s="29"/>
      <c r="WAL28" s="29"/>
      <c r="WAM28" s="29"/>
      <c r="WAN28" s="29"/>
      <c r="WAO28" s="29"/>
      <c r="WAP28" s="29"/>
      <c r="WAQ28" s="29"/>
      <c r="WAR28" s="29"/>
      <c r="WAS28" s="29"/>
      <c r="WAT28" s="29"/>
      <c r="WAU28" s="29"/>
      <c r="WAV28" s="29"/>
      <c r="WAW28" s="29"/>
      <c r="WAX28" s="29"/>
      <c r="WAY28" s="29"/>
      <c r="WAZ28" s="29"/>
      <c r="WBA28" s="29"/>
      <c r="WBB28" s="29"/>
      <c r="WBC28" s="29"/>
      <c r="WBD28" s="29"/>
      <c r="WBE28" s="29"/>
      <c r="WBF28" s="29"/>
      <c r="WBG28" s="29"/>
      <c r="WBH28" s="29"/>
      <c r="WBI28" s="29"/>
      <c r="WBJ28" s="29"/>
      <c r="WBK28" s="29"/>
      <c r="WBL28" s="29"/>
      <c r="WBM28" s="29"/>
      <c r="WBN28" s="29"/>
      <c r="WBO28" s="29"/>
      <c r="WBP28" s="29"/>
      <c r="WBQ28" s="29"/>
      <c r="WBR28" s="29"/>
      <c r="WBS28" s="29"/>
      <c r="WBT28" s="29"/>
      <c r="WBU28" s="29"/>
      <c r="WBV28" s="29"/>
      <c r="WBW28" s="29"/>
      <c r="WBX28" s="29"/>
      <c r="WBY28" s="29"/>
      <c r="WBZ28" s="29"/>
      <c r="WCA28" s="29"/>
      <c r="WCB28" s="29"/>
      <c r="WCC28" s="29"/>
      <c r="WCD28" s="29"/>
      <c r="WCE28" s="29"/>
      <c r="WCF28" s="29"/>
      <c r="WCG28" s="29"/>
      <c r="WCH28" s="29"/>
      <c r="WCI28" s="29"/>
      <c r="WCJ28" s="29"/>
      <c r="WCK28" s="29"/>
      <c r="WCL28" s="29"/>
      <c r="WCM28" s="29"/>
      <c r="WCN28" s="29"/>
      <c r="WCO28" s="29"/>
      <c r="WCP28" s="29"/>
      <c r="WCQ28" s="29"/>
      <c r="WCR28" s="29"/>
      <c r="WCS28" s="29"/>
      <c r="WCT28" s="29"/>
      <c r="WCU28" s="29"/>
      <c r="WCV28" s="29"/>
      <c r="WCW28" s="29"/>
      <c r="WCX28" s="29"/>
      <c r="WCY28" s="29"/>
      <c r="WCZ28" s="29"/>
      <c r="WDA28" s="29"/>
      <c r="WDB28" s="29"/>
      <c r="WDC28" s="29"/>
      <c r="WDD28" s="29"/>
      <c r="WDE28" s="29"/>
      <c r="WDF28" s="29"/>
      <c r="WDG28" s="29"/>
      <c r="WDH28" s="29"/>
      <c r="WDI28" s="29"/>
      <c r="WDJ28" s="29"/>
      <c r="WDK28" s="29"/>
      <c r="WDL28" s="29"/>
      <c r="WDM28" s="29"/>
      <c r="WDN28" s="29"/>
      <c r="WDO28" s="29"/>
      <c r="WDP28" s="29"/>
      <c r="WDQ28" s="29"/>
      <c r="WDR28" s="29"/>
      <c r="WDS28" s="29"/>
      <c r="WDT28" s="29"/>
      <c r="WDU28" s="29"/>
      <c r="WDV28" s="29"/>
      <c r="WDW28" s="29"/>
      <c r="WDX28" s="29"/>
      <c r="WDY28" s="29"/>
      <c r="WDZ28" s="29"/>
      <c r="WEA28" s="29"/>
      <c r="WEB28" s="29"/>
      <c r="WEC28" s="29"/>
      <c r="WED28" s="29"/>
      <c r="WEE28" s="29"/>
      <c r="WEF28" s="29"/>
      <c r="WEG28" s="29"/>
      <c r="WEH28" s="29"/>
      <c r="WEI28" s="29"/>
      <c r="WEJ28" s="29"/>
      <c r="WEK28" s="29"/>
      <c r="WEL28" s="29"/>
      <c r="WEM28" s="29"/>
      <c r="WEN28" s="29"/>
      <c r="WEO28" s="29"/>
      <c r="WEP28" s="29"/>
      <c r="WEQ28" s="29"/>
      <c r="WER28" s="29"/>
      <c r="WES28" s="29"/>
      <c r="WET28" s="29"/>
      <c r="WEU28" s="29"/>
      <c r="WEV28" s="29"/>
      <c r="WEW28" s="29"/>
      <c r="WEX28" s="29"/>
      <c r="WEY28" s="29"/>
      <c r="WEZ28" s="29"/>
      <c r="WFA28" s="29"/>
      <c r="WFB28" s="29"/>
      <c r="WFC28" s="29"/>
      <c r="WFD28" s="29"/>
      <c r="WFE28" s="29"/>
      <c r="WFF28" s="29"/>
      <c r="WFG28" s="29"/>
      <c r="WFH28" s="29"/>
      <c r="WFI28" s="29"/>
      <c r="WFJ28" s="29"/>
      <c r="WFK28" s="29"/>
      <c r="WFL28" s="29"/>
      <c r="WFM28" s="29"/>
      <c r="WFN28" s="29"/>
      <c r="WFO28" s="29"/>
      <c r="WFP28" s="29"/>
      <c r="WFQ28" s="29"/>
      <c r="WFR28" s="29"/>
      <c r="WFS28" s="29"/>
      <c r="WFT28" s="29"/>
      <c r="WFU28" s="29"/>
      <c r="WFV28" s="29"/>
      <c r="WFW28" s="29"/>
      <c r="WFX28" s="29"/>
      <c r="WFY28" s="29"/>
      <c r="WFZ28" s="29"/>
      <c r="WGA28" s="29"/>
      <c r="WGB28" s="29"/>
      <c r="WGC28" s="29"/>
      <c r="WGD28" s="29"/>
      <c r="WGE28" s="29"/>
      <c r="WGF28" s="29"/>
      <c r="WGG28" s="29"/>
      <c r="WGH28" s="29"/>
      <c r="WGI28" s="29"/>
      <c r="WGJ28" s="29"/>
      <c r="WGK28" s="29"/>
      <c r="WGL28" s="29"/>
      <c r="WGM28" s="29"/>
      <c r="WGN28" s="29"/>
      <c r="WGO28" s="29"/>
      <c r="WGP28" s="29"/>
      <c r="WGQ28" s="29"/>
      <c r="WGR28" s="29"/>
      <c r="WGS28" s="29"/>
      <c r="WGT28" s="29"/>
      <c r="WGU28" s="29"/>
      <c r="WGV28" s="29"/>
      <c r="WGW28" s="29"/>
      <c r="WGX28" s="29"/>
      <c r="WGY28" s="29"/>
      <c r="WGZ28" s="29"/>
      <c r="WHA28" s="29"/>
      <c r="WHB28" s="29"/>
      <c r="WHC28" s="29"/>
      <c r="WHD28" s="29"/>
      <c r="WHE28" s="29"/>
      <c r="WHF28" s="29"/>
      <c r="WHG28" s="29"/>
      <c r="WHH28" s="29"/>
      <c r="WHI28" s="29"/>
      <c r="WHJ28" s="29"/>
      <c r="WHK28" s="29"/>
      <c r="WHL28" s="29"/>
      <c r="WHM28" s="29"/>
      <c r="WHN28" s="29"/>
      <c r="WHO28" s="29"/>
      <c r="WHP28" s="29"/>
      <c r="WHQ28" s="29"/>
      <c r="WHR28" s="29"/>
      <c r="WHS28" s="29"/>
      <c r="WHT28" s="29"/>
      <c r="WHU28" s="29"/>
      <c r="WHV28" s="29"/>
      <c r="WHW28" s="29"/>
      <c r="WHX28" s="29"/>
      <c r="WHY28" s="29"/>
      <c r="WHZ28" s="29"/>
      <c r="WIA28" s="29"/>
      <c r="WIB28" s="29"/>
      <c r="WIC28" s="29"/>
      <c r="WID28" s="29"/>
      <c r="WIE28" s="29"/>
      <c r="WIF28" s="29"/>
      <c r="WIG28" s="29"/>
      <c r="WIH28" s="29"/>
      <c r="WII28" s="29"/>
      <c r="WIJ28" s="29"/>
      <c r="WIK28" s="29"/>
      <c r="WIL28" s="29"/>
      <c r="WIM28" s="29"/>
      <c r="WIN28" s="29"/>
      <c r="WIO28" s="29"/>
      <c r="WIP28" s="29"/>
      <c r="WIQ28" s="29"/>
      <c r="WIR28" s="29"/>
      <c r="WIS28" s="29"/>
      <c r="WIT28" s="29"/>
      <c r="WIU28" s="29"/>
      <c r="WIV28" s="29"/>
      <c r="WIW28" s="29"/>
      <c r="WIX28" s="29"/>
      <c r="WIY28" s="29"/>
      <c r="WIZ28" s="29"/>
      <c r="WJA28" s="29"/>
      <c r="WJB28" s="29"/>
      <c r="WJC28" s="29"/>
      <c r="WJD28" s="29"/>
      <c r="WJE28" s="29"/>
      <c r="WJF28" s="29"/>
      <c r="WJG28" s="29"/>
      <c r="WJH28" s="29"/>
      <c r="WJI28" s="29"/>
      <c r="WJJ28" s="29"/>
      <c r="WJK28" s="29"/>
      <c r="WJL28" s="29"/>
      <c r="WJM28" s="29"/>
      <c r="WJN28" s="29"/>
      <c r="WJO28" s="29"/>
      <c r="WJP28" s="29"/>
      <c r="WJQ28" s="29"/>
      <c r="WJR28" s="29"/>
      <c r="WJS28" s="29"/>
      <c r="WJT28" s="29"/>
      <c r="WJU28" s="29"/>
      <c r="WJV28" s="29"/>
      <c r="WJW28" s="29"/>
      <c r="WJX28" s="29"/>
      <c r="WJY28" s="29"/>
      <c r="WJZ28" s="29"/>
      <c r="WKA28" s="29"/>
      <c r="WKB28" s="29"/>
      <c r="WKC28" s="29"/>
      <c r="WKD28" s="29"/>
      <c r="WKE28" s="29"/>
      <c r="WKF28" s="29"/>
      <c r="WKG28" s="29"/>
      <c r="WKH28" s="29"/>
      <c r="WKI28" s="29"/>
      <c r="WKJ28" s="29"/>
      <c r="WKK28" s="29"/>
      <c r="WKL28" s="29"/>
      <c r="WKM28" s="29"/>
      <c r="WKN28" s="29"/>
      <c r="WKO28" s="29"/>
      <c r="WKP28" s="29"/>
      <c r="WKQ28" s="29"/>
      <c r="WKR28" s="29"/>
      <c r="WKS28" s="29"/>
      <c r="WKT28" s="29"/>
      <c r="WKU28" s="29"/>
      <c r="WKV28" s="29"/>
      <c r="WKW28" s="29"/>
      <c r="WKX28" s="29"/>
      <c r="WKY28" s="29"/>
      <c r="WKZ28" s="29"/>
      <c r="WLA28" s="29"/>
      <c r="WLB28" s="29"/>
      <c r="WLC28" s="29"/>
      <c r="WLD28" s="29"/>
      <c r="WLE28" s="29"/>
      <c r="WLF28" s="29"/>
      <c r="WLG28" s="29"/>
      <c r="WLH28" s="29"/>
      <c r="WLI28" s="29"/>
      <c r="WLJ28" s="29"/>
      <c r="WLK28" s="29"/>
      <c r="WLL28" s="29"/>
      <c r="WLM28" s="29"/>
      <c r="WLN28" s="29"/>
      <c r="WLO28" s="29"/>
      <c r="WLP28" s="29"/>
      <c r="WLQ28" s="29"/>
      <c r="WLR28" s="29"/>
      <c r="WLS28" s="29"/>
      <c r="WLT28" s="29"/>
      <c r="WLU28" s="29"/>
      <c r="WLV28" s="29"/>
      <c r="WLW28" s="29"/>
      <c r="WLX28" s="29"/>
      <c r="WLY28" s="29"/>
      <c r="WLZ28" s="29"/>
      <c r="WMA28" s="29"/>
      <c r="WMB28" s="29"/>
      <c r="WMC28" s="29"/>
      <c r="WMD28" s="29"/>
      <c r="WME28" s="29"/>
      <c r="WMF28" s="29"/>
      <c r="WMG28" s="29"/>
      <c r="WMH28" s="29"/>
      <c r="WMI28" s="29"/>
      <c r="WMJ28" s="29"/>
      <c r="WMK28" s="29"/>
      <c r="WML28" s="29"/>
      <c r="WMM28" s="29"/>
      <c r="WMN28" s="29"/>
      <c r="WMO28" s="29"/>
      <c r="WMP28" s="29"/>
      <c r="WMQ28" s="29"/>
      <c r="WMR28" s="29"/>
      <c r="WMS28" s="29"/>
      <c r="WMT28" s="29"/>
      <c r="WMU28" s="29"/>
      <c r="WMV28" s="29"/>
      <c r="WMW28" s="29"/>
      <c r="WMX28" s="29"/>
      <c r="WMY28" s="29"/>
      <c r="WMZ28" s="29"/>
      <c r="WNA28" s="29"/>
      <c r="WNB28" s="29"/>
      <c r="WNC28" s="29"/>
      <c r="WND28" s="29"/>
      <c r="WNE28" s="29"/>
      <c r="WNF28" s="29"/>
      <c r="WNG28" s="29"/>
      <c r="WNH28" s="29"/>
      <c r="WNI28" s="29"/>
      <c r="WNJ28" s="29"/>
      <c r="WNK28" s="29"/>
      <c r="WNL28" s="29"/>
      <c r="WNM28" s="29"/>
      <c r="WNN28" s="29"/>
      <c r="WNO28" s="29"/>
      <c r="WNP28" s="29"/>
      <c r="WNQ28" s="29"/>
      <c r="WNR28" s="29"/>
      <c r="WNS28" s="29"/>
      <c r="WNT28" s="29"/>
      <c r="WNU28" s="29"/>
      <c r="WNV28" s="29"/>
      <c r="WNW28" s="29"/>
      <c r="WNX28" s="29"/>
      <c r="WNY28" s="29"/>
      <c r="WNZ28" s="29"/>
      <c r="WOA28" s="29"/>
      <c r="WOB28" s="29"/>
      <c r="WOC28" s="29"/>
      <c r="WOD28" s="29"/>
      <c r="WOE28" s="29"/>
      <c r="WOF28" s="29"/>
      <c r="WOG28" s="29"/>
      <c r="WOH28" s="29"/>
      <c r="WOI28" s="29"/>
      <c r="WOJ28" s="29"/>
      <c r="WOK28" s="29"/>
      <c r="WOL28" s="29"/>
      <c r="WOM28" s="29"/>
      <c r="WON28" s="29"/>
      <c r="WOO28" s="29"/>
      <c r="WOP28" s="29"/>
      <c r="WOQ28" s="29"/>
      <c r="WOR28" s="29"/>
      <c r="WOS28" s="29"/>
      <c r="WOT28" s="29"/>
      <c r="WOU28" s="29"/>
      <c r="WOV28" s="29"/>
      <c r="WOW28" s="29"/>
      <c r="WOX28" s="29"/>
      <c r="WOY28" s="29"/>
      <c r="WOZ28" s="29"/>
      <c r="WPA28" s="29"/>
      <c r="WPB28" s="29"/>
      <c r="WPC28" s="29"/>
      <c r="WPD28" s="29"/>
      <c r="WPE28" s="29"/>
      <c r="WPF28" s="29"/>
      <c r="WPG28" s="29"/>
      <c r="WPH28" s="29"/>
      <c r="WPI28" s="29"/>
      <c r="WPJ28" s="29"/>
      <c r="WPK28" s="29"/>
      <c r="WPL28" s="29"/>
      <c r="WPM28" s="29"/>
      <c r="WPN28" s="29"/>
      <c r="WPO28" s="29"/>
      <c r="WPP28" s="29"/>
      <c r="WPQ28" s="29"/>
      <c r="WPR28" s="29"/>
      <c r="WPS28" s="29"/>
      <c r="WPT28" s="29"/>
      <c r="WPU28" s="29"/>
      <c r="WPV28" s="29"/>
      <c r="WPW28" s="29"/>
      <c r="WPX28" s="29"/>
      <c r="WPY28" s="29"/>
      <c r="WPZ28" s="29"/>
      <c r="WQA28" s="29"/>
      <c r="WQB28" s="29"/>
      <c r="WQC28" s="29"/>
      <c r="WQD28" s="29"/>
      <c r="WQE28" s="29"/>
      <c r="WQF28" s="29"/>
      <c r="WQG28" s="29"/>
      <c r="WQH28" s="29"/>
      <c r="WQI28" s="29"/>
      <c r="WQJ28" s="29"/>
      <c r="WQK28" s="29"/>
      <c r="WQL28" s="29"/>
      <c r="WQM28" s="29"/>
      <c r="WQN28" s="29"/>
      <c r="WQO28" s="29"/>
      <c r="WQP28" s="29"/>
      <c r="WQQ28" s="29"/>
      <c r="WQR28" s="29"/>
      <c r="WQS28" s="29"/>
      <c r="WQT28" s="29"/>
      <c r="WQU28" s="29"/>
      <c r="WQV28" s="29"/>
      <c r="WQW28" s="29"/>
      <c r="WQX28" s="29"/>
      <c r="WQY28" s="29"/>
      <c r="WQZ28" s="29"/>
      <c r="WRA28" s="29"/>
      <c r="WRB28" s="29"/>
      <c r="WRC28" s="29"/>
      <c r="WRD28" s="29"/>
      <c r="WRE28" s="29"/>
      <c r="WRF28" s="29"/>
      <c r="WRG28" s="29"/>
      <c r="WRH28" s="29"/>
      <c r="WRI28" s="29"/>
      <c r="WRJ28" s="29"/>
      <c r="WRK28" s="29"/>
      <c r="WRL28" s="29"/>
      <c r="WRM28" s="29"/>
      <c r="WRN28" s="29"/>
      <c r="WRO28" s="29"/>
      <c r="WRP28" s="29"/>
      <c r="WRQ28" s="29"/>
      <c r="WRR28" s="29"/>
      <c r="WRS28" s="29"/>
      <c r="WRT28" s="29"/>
      <c r="WRU28" s="29"/>
      <c r="WRV28" s="29"/>
      <c r="WRW28" s="29"/>
      <c r="WRX28" s="29"/>
      <c r="WRY28" s="29"/>
      <c r="WRZ28" s="29"/>
      <c r="WSA28" s="29"/>
      <c r="WSB28" s="29"/>
      <c r="WSC28" s="29"/>
      <c r="WSD28" s="29"/>
      <c r="WSE28" s="29"/>
      <c r="WSF28" s="29"/>
      <c r="WSG28" s="29"/>
      <c r="WSH28" s="29"/>
      <c r="WSI28" s="29"/>
      <c r="WSJ28" s="29"/>
      <c r="WSK28" s="29"/>
      <c r="WSL28" s="29"/>
      <c r="WSM28" s="29"/>
      <c r="WSN28" s="29"/>
      <c r="WSO28" s="29"/>
      <c r="WSP28" s="29"/>
      <c r="WSQ28" s="29"/>
      <c r="WSR28" s="29"/>
      <c r="WSS28" s="29"/>
      <c r="WST28" s="29"/>
      <c r="WSU28" s="29"/>
      <c r="WSV28" s="29"/>
      <c r="WSW28" s="29"/>
      <c r="WSX28" s="29"/>
      <c r="WSY28" s="29"/>
      <c r="WSZ28" s="29"/>
      <c r="WTA28" s="29"/>
      <c r="WTB28" s="29"/>
      <c r="WTC28" s="29"/>
      <c r="WTD28" s="29"/>
      <c r="WTE28" s="29"/>
      <c r="WTF28" s="29"/>
      <c r="WTG28" s="29"/>
      <c r="WTH28" s="29"/>
      <c r="WTI28" s="29"/>
      <c r="WTJ28" s="29"/>
      <c r="WTK28" s="29"/>
      <c r="WTL28" s="29"/>
      <c r="WTM28" s="29"/>
      <c r="WTN28" s="29"/>
      <c r="WTO28" s="29"/>
      <c r="WTP28" s="29"/>
      <c r="WTQ28" s="29"/>
      <c r="WTR28" s="29"/>
      <c r="WTS28" s="29"/>
      <c r="WTT28" s="29"/>
      <c r="WTU28" s="29"/>
      <c r="WTV28" s="29"/>
      <c r="WTW28" s="29"/>
      <c r="WTX28" s="29"/>
      <c r="WTY28" s="29"/>
      <c r="WTZ28" s="29"/>
      <c r="WUA28" s="29"/>
      <c r="WUB28" s="29"/>
      <c r="WUC28" s="29"/>
      <c r="WUD28" s="29"/>
      <c r="WUE28" s="29"/>
      <c r="WUF28" s="29"/>
      <c r="WUG28" s="29"/>
      <c r="WUH28" s="29"/>
      <c r="WUI28" s="29"/>
      <c r="WUJ28" s="29"/>
      <c r="WUK28" s="29"/>
      <c r="WUL28" s="29"/>
      <c r="WUM28" s="29"/>
      <c r="WUN28" s="29"/>
      <c r="WUO28" s="29"/>
      <c r="WUP28" s="29"/>
      <c r="WUQ28" s="29"/>
      <c r="WUR28" s="29"/>
      <c r="WUS28" s="29"/>
      <c r="WUT28" s="29"/>
      <c r="WUU28" s="29"/>
      <c r="WUV28" s="29"/>
      <c r="WUW28" s="29"/>
      <c r="WUX28" s="29"/>
      <c r="WUY28" s="29"/>
      <c r="WUZ28" s="29"/>
      <c r="WVA28" s="29"/>
      <c r="WVB28" s="29"/>
      <c r="WVC28" s="29"/>
      <c r="WVD28" s="29"/>
      <c r="WVE28" s="29"/>
      <c r="WVF28" s="29"/>
      <c r="WVG28" s="29"/>
      <c r="WVH28" s="29"/>
      <c r="WVI28" s="29"/>
      <c r="WVJ28" s="29"/>
      <c r="WVK28" s="29"/>
      <c r="WVL28" s="29"/>
      <c r="WVM28" s="29"/>
      <c r="WVN28" s="29"/>
      <c r="WVO28" s="29"/>
      <c r="WVP28" s="29"/>
      <c r="WVQ28" s="29"/>
      <c r="WVR28" s="29"/>
      <c r="WVS28" s="29"/>
      <c r="WVT28" s="29"/>
      <c r="WVU28" s="29"/>
      <c r="WVV28" s="29"/>
      <c r="WVW28" s="29"/>
      <c r="WVX28" s="29"/>
      <c r="WVY28" s="29"/>
      <c r="WVZ28" s="29"/>
      <c r="WWA28" s="29"/>
      <c r="WWB28" s="29"/>
      <c r="WWC28" s="29"/>
      <c r="WWD28" s="29"/>
      <c r="WWE28" s="29"/>
      <c r="WWF28" s="29"/>
      <c r="WWG28" s="29"/>
      <c r="WWH28" s="29"/>
      <c r="WWI28" s="29"/>
      <c r="WWJ28" s="29"/>
      <c r="WWK28" s="29"/>
      <c r="WWL28" s="29"/>
      <c r="WWM28" s="29"/>
      <c r="WWN28" s="29"/>
      <c r="WWO28" s="29"/>
      <c r="WWP28" s="29"/>
      <c r="WWQ28" s="29"/>
      <c r="WWR28" s="29"/>
      <c r="WWS28" s="29"/>
      <c r="WWT28" s="29"/>
      <c r="WWU28" s="29"/>
      <c r="WWV28" s="29"/>
      <c r="WWW28" s="29"/>
      <c r="WWX28" s="29"/>
      <c r="WWY28" s="29"/>
      <c r="WWZ28" s="29"/>
      <c r="WXA28" s="29"/>
      <c r="WXB28" s="29"/>
      <c r="WXC28" s="29"/>
      <c r="WXD28" s="29"/>
      <c r="WXE28" s="29"/>
      <c r="WXF28" s="29"/>
      <c r="WXG28" s="29"/>
      <c r="WXH28" s="29"/>
      <c r="WXI28" s="29"/>
      <c r="WXJ28" s="29"/>
      <c r="WXK28" s="29"/>
      <c r="WXL28" s="29"/>
      <c r="WXM28" s="29"/>
      <c r="WXN28" s="29"/>
      <c r="WXO28" s="29"/>
      <c r="WXP28" s="29"/>
      <c r="WXQ28" s="29"/>
      <c r="WXR28" s="29"/>
      <c r="WXS28" s="29"/>
      <c r="WXT28" s="29"/>
      <c r="WXU28" s="29"/>
      <c r="WXV28" s="29"/>
      <c r="WXW28" s="29"/>
      <c r="WXX28" s="29"/>
      <c r="WXY28" s="29"/>
      <c r="WXZ28" s="29"/>
      <c r="WYA28" s="29"/>
      <c r="WYB28" s="29"/>
      <c r="WYC28" s="29"/>
      <c r="WYD28" s="29"/>
      <c r="WYE28" s="29"/>
      <c r="WYF28" s="29"/>
      <c r="WYG28" s="29"/>
      <c r="WYH28" s="29"/>
      <c r="WYI28" s="29"/>
      <c r="WYJ28" s="29"/>
      <c r="WYK28" s="29"/>
      <c r="WYL28" s="29"/>
      <c r="WYM28" s="29"/>
      <c r="WYN28" s="29"/>
      <c r="WYO28" s="29"/>
      <c r="WYP28" s="29"/>
      <c r="WYQ28" s="29"/>
      <c r="WYR28" s="29"/>
      <c r="WYS28" s="29"/>
      <c r="WYT28" s="29"/>
      <c r="WYU28" s="29"/>
      <c r="WYV28" s="29"/>
      <c r="WYW28" s="29"/>
      <c r="WYX28" s="29"/>
      <c r="WYY28" s="29"/>
      <c r="WYZ28" s="29"/>
      <c r="WZA28" s="29"/>
      <c r="WZB28" s="29"/>
      <c r="WZC28" s="29"/>
      <c r="WZD28" s="29"/>
      <c r="WZE28" s="29"/>
      <c r="WZF28" s="29"/>
      <c r="WZG28" s="29"/>
      <c r="WZH28" s="29"/>
      <c r="WZI28" s="29"/>
      <c r="WZJ28" s="29"/>
      <c r="WZK28" s="29"/>
      <c r="WZL28" s="29"/>
      <c r="WZM28" s="29"/>
      <c r="WZN28" s="29"/>
      <c r="WZO28" s="29"/>
      <c r="WZP28" s="29"/>
      <c r="WZQ28" s="29"/>
      <c r="WZR28" s="29"/>
      <c r="WZS28" s="29"/>
      <c r="WZT28" s="29"/>
      <c r="WZU28" s="29"/>
      <c r="WZV28" s="29"/>
      <c r="WZW28" s="29"/>
      <c r="WZX28" s="29"/>
      <c r="WZY28" s="29"/>
      <c r="WZZ28" s="29"/>
      <c r="XAA28" s="29"/>
      <c r="XAB28" s="29"/>
      <c r="XAC28" s="29"/>
      <c r="XAD28" s="29"/>
      <c r="XAE28" s="29"/>
      <c r="XAF28" s="29"/>
      <c r="XAG28" s="29"/>
      <c r="XAH28" s="29"/>
      <c r="XAI28" s="29"/>
      <c r="XAJ28" s="29"/>
      <c r="XAK28" s="29"/>
      <c r="XAL28" s="29"/>
      <c r="XAM28" s="29"/>
      <c r="XAN28" s="29"/>
      <c r="XAO28" s="29"/>
      <c r="XAP28" s="29"/>
      <c r="XAQ28" s="29"/>
      <c r="XAR28" s="29"/>
      <c r="XAS28" s="29"/>
      <c r="XAT28" s="29"/>
      <c r="XAU28" s="29"/>
      <c r="XAV28" s="29"/>
      <c r="XAW28" s="29"/>
      <c r="XAX28" s="29"/>
      <c r="XAY28" s="29"/>
      <c r="XAZ28" s="29"/>
      <c r="XBA28" s="29"/>
      <c r="XBB28" s="29"/>
      <c r="XBC28" s="29"/>
      <c r="XBD28" s="29"/>
      <c r="XBE28" s="29"/>
      <c r="XBF28" s="29"/>
      <c r="XBG28" s="29"/>
      <c r="XBH28" s="29"/>
      <c r="XBI28" s="29"/>
      <c r="XBJ28" s="29"/>
      <c r="XBK28" s="29"/>
      <c r="XBL28" s="29"/>
      <c r="XBM28" s="29"/>
      <c r="XBN28" s="29"/>
      <c r="XBO28" s="29"/>
      <c r="XBP28" s="29"/>
      <c r="XBQ28" s="29"/>
      <c r="XBR28" s="29"/>
      <c r="XBS28" s="29"/>
      <c r="XBT28" s="29"/>
      <c r="XBU28" s="29"/>
      <c r="XBV28" s="29"/>
      <c r="XBW28" s="29"/>
      <c r="XBX28" s="29"/>
      <c r="XBY28" s="29"/>
      <c r="XBZ28" s="29"/>
      <c r="XCA28" s="29"/>
      <c r="XCB28" s="29"/>
      <c r="XCC28" s="29"/>
      <c r="XCD28" s="29"/>
      <c r="XCE28" s="29"/>
      <c r="XCF28" s="29"/>
      <c r="XCG28" s="29"/>
      <c r="XCH28" s="29"/>
      <c r="XCI28" s="29"/>
      <c r="XCJ28" s="29"/>
      <c r="XCK28" s="29"/>
      <c r="XCL28" s="29"/>
      <c r="XCM28" s="29"/>
      <c r="XCN28" s="29"/>
      <c r="XCO28" s="29"/>
      <c r="XCP28" s="29"/>
      <c r="XCQ28" s="29"/>
      <c r="XCR28" s="29"/>
      <c r="XCS28" s="29"/>
      <c r="XCT28" s="29"/>
      <c r="XCU28" s="29"/>
      <c r="XCV28" s="29"/>
      <c r="XCW28" s="29"/>
      <c r="XCX28" s="29"/>
      <c r="XCY28" s="29"/>
      <c r="XCZ28" s="29"/>
      <c r="XDA28" s="29"/>
      <c r="XDB28" s="29"/>
      <c r="XDC28" s="29"/>
      <c r="XDD28" s="29"/>
      <c r="XDE28" s="29"/>
      <c r="XDF28" s="29"/>
      <c r="XDG28" s="29"/>
      <c r="XDH28" s="29"/>
      <c r="XDI28" s="29"/>
      <c r="XDJ28" s="29"/>
      <c r="XDK28" s="29"/>
      <c r="XDL28" s="29"/>
      <c r="XDM28" s="29"/>
      <c r="XDN28" s="29"/>
      <c r="XDO28" s="29"/>
      <c r="XDP28" s="29"/>
      <c r="XDQ28" s="29"/>
      <c r="XDR28" s="29"/>
      <c r="XDS28" s="29"/>
      <c r="XDT28" s="29"/>
      <c r="XDU28" s="29"/>
      <c r="XDV28" s="29"/>
      <c r="XDW28" s="29"/>
      <c r="XDX28" s="29"/>
      <c r="XDY28" s="29"/>
      <c r="XDZ28" s="29"/>
      <c r="XEA28" s="29"/>
      <c r="XEB28" s="29"/>
      <c r="XEC28" s="29"/>
      <c r="XED28" s="29"/>
      <c r="XEE28" s="29"/>
      <c r="XEF28" s="29"/>
      <c r="XEG28" s="29"/>
      <c r="XEH28" s="29"/>
      <c r="XEI28" s="29"/>
      <c r="XEJ28" s="29"/>
      <c r="XEK28" s="29"/>
      <c r="XEL28" s="29"/>
      <c r="XEM28" s="29"/>
      <c r="XEN28" s="29"/>
      <c r="XEO28" s="29"/>
      <c r="XEP28" s="29"/>
      <c r="XEQ28" s="29"/>
      <c r="XER28" s="29"/>
      <c r="XES28" s="29"/>
      <c r="XET28" s="29"/>
      <c r="XEU28" s="29"/>
      <c r="XEV28" s="29"/>
      <c r="XEW28" s="29"/>
      <c r="XEX28" s="29"/>
      <c r="XEY28" s="29"/>
      <c r="XEZ28" s="29"/>
      <c r="XFA28" s="29"/>
      <c r="XFB28" s="29"/>
      <c r="XFC28" s="29"/>
    </row>
    <row r="29" spans="1:16383" s="232" customFormat="1" ht="51" x14ac:dyDescent="0.2">
      <c r="A29" s="41">
        <v>87</v>
      </c>
      <c r="B29" s="155" t="s">
        <v>109</v>
      </c>
      <c r="C29" s="155" t="s">
        <v>110</v>
      </c>
      <c r="D29" s="306" t="s">
        <v>111</v>
      </c>
      <c r="E29" s="114" t="s">
        <v>31</v>
      </c>
      <c r="F29" s="45">
        <v>876</v>
      </c>
      <c r="G29" s="44" t="s">
        <v>32</v>
      </c>
      <c r="H29" s="44">
        <v>1</v>
      </c>
      <c r="I29" s="44">
        <v>71100000000</v>
      </c>
      <c r="J29" s="44" t="s">
        <v>33</v>
      </c>
      <c r="K29" s="81">
        <v>174600</v>
      </c>
      <c r="L29" s="287">
        <v>44806</v>
      </c>
      <c r="M29" s="307">
        <v>44897</v>
      </c>
      <c r="N29" s="222" t="s">
        <v>112</v>
      </c>
      <c r="O29" s="48" t="s">
        <v>50</v>
      </c>
      <c r="P29" s="44" t="s">
        <v>48</v>
      </c>
      <c r="Q29" s="161" t="s">
        <v>48</v>
      </c>
      <c r="R29" s="162" t="s">
        <v>48</v>
      </c>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9"/>
      <c r="BH29" s="29"/>
      <c r="BI29" s="29"/>
      <c r="BJ29" s="29"/>
      <c r="BK29" s="29"/>
      <c r="BL29" s="29"/>
      <c r="BM29" s="29"/>
      <c r="BN29" s="29"/>
      <c r="BO29" s="29"/>
      <c r="BP29" s="29"/>
      <c r="BQ29" s="29"/>
      <c r="BR29" s="29"/>
      <c r="BS29" s="29"/>
      <c r="BT29" s="29"/>
      <c r="BU29" s="29"/>
      <c r="BV29" s="29"/>
      <c r="BW29" s="29"/>
      <c r="BX29" s="29"/>
      <c r="BY29" s="29"/>
      <c r="BZ29" s="29"/>
      <c r="CA29" s="29"/>
      <c r="CB29" s="29"/>
      <c r="CC29" s="29"/>
      <c r="CD29" s="29"/>
      <c r="CE29" s="29"/>
      <c r="CF29" s="29"/>
      <c r="CG29" s="29"/>
      <c r="CH29" s="29"/>
      <c r="CI29" s="29"/>
      <c r="CJ29" s="29"/>
      <c r="CK29" s="29"/>
      <c r="CL29" s="29"/>
      <c r="CM29" s="29"/>
      <c r="CN29" s="29"/>
      <c r="CO29" s="29"/>
      <c r="CP29" s="29"/>
      <c r="CQ29" s="29"/>
      <c r="CR29" s="29"/>
      <c r="CS29" s="29"/>
      <c r="CT29" s="29"/>
      <c r="CU29" s="29"/>
      <c r="CV29" s="29"/>
      <c r="CW29" s="29"/>
      <c r="CX29" s="29"/>
      <c r="CY29" s="29"/>
      <c r="CZ29" s="29"/>
      <c r="DA29" s="29"/>
      <c r="DB29" s="29"/>
      <c r="DC29" s="29"/>
      <c r="DD29" s="29"/>
      <c r="DE29" s="29"/>
      <c r="DF29" s="29"/>
      <c r="DG29" s="29"/>
      <c r="DH29" s="29"/>
      <c r="DI29" s="29"/>
      <c r="DJ29" s="29"/>
      <c r="DK29" s="29"/>
      <c r="DL29" s="29"/>
      <c r="DM29" s="29"/>
      <c r="DN29" s="29"/>
      <c r="DO29" s="29"/>
      <c r="DP29" s="29"/>
      <c r="DQ29" s="29"/>
      <c r="DR29" s="29"/>
      <c r="DS29" s="29"/>
      <c r="DT29" s="29"/>
      <c r="DU29" s="29"/>
      <c r="DV29" s="29"/>
      <c r="DW29" s="29"/>
      <c r="DX29" s="29"/>
      <c r="DY29" s="29"/>
      <c r="DZ29" s="29"/>
      <c r="EA29" s="29"/>
      <c r="EB29" s="29"/>
      <c r="EC29" s="29"/>
      <c r="ED29" s="29"/>
      <c r="EE29" s="29"/>
      <c r="EF29" s="29"/>
      <c r="EG29" s="29"/>
      <c r="EH29" s="29"/>
      <c r="EI29" s="29"/>
      <c r="EJ29" s="29"/>
      <c r="EK29" s="29"/>
      <c r="EL29" s="29"/>
      <c r="EM29" s="29"/>
      <c r="EN29" s="29"/>
      <c r="EO29" s="29"/>
      <c r="EP29" s="29"/>
      <c r="EQ29" s="29"/>
      <c r="ER29" s="29"/>
      <c r="ES29" s="29"/>
      <c r="ET29" s="29"/>
      <c r="EU29" s="29"/>
      <c r="EV29" s="29"/>
      <c r="EW29" s="29"/>
      <c r="EX29" s="29"/>
      <c r="EY29" s="29"/>
      <c r="EZ29" s="29"/>
      <c r="FA29" s="29"/>
      <c r="FB29" s="29"/>
      <c r="FC29" s="29"/>
      <c r="FD29" s="29"/>
      <c r="FE29" s="29"/>
      <c r="FF29" s="29"/>
      <c r="FG29" s="29"/>
      <c r="FH29" s="29"/>
      <c r="FI29" s="29"/>
      <c r="FJ29" s="29"/>
      <c r="FK29" s="29"/>
      <c r="FL29" s="29"/>
      <c r="FM29" s="29"/>
      <c r="FN29" s="29"/>
      <c r="FO29" s="29"/>
      <c r="FP29" s="29"/>
      <c r="FQ29" s="29"/>
      <c r="FR29" s="29"/>
      <c r="FS29" s="29"/>
      <c r="FT29" s="29"/>
      <c r="FU29" s="29"/>
      <c r="FV29" s="29"/>
      <c r="FW29" s="29"/>
      <c r="FX29" s="29"/>
      <c r="FY29" s="29"/>
      <c r="FZ29" s="29"/>
      <c r="GA29" s="29"/>
      <c r="GB29" s="29"/>
      <c r="GC29" s="29"/>
      <c r="GD29" s="29"/>
      <c r="GE29" s="29"/>
      <c r="GF29" s="29"/>
      <c r="GG29" s="29"/>
      <c r="GH29" s="29"/>
      <c r="GI29" s="29"/>
      <c r="GJ29" s="29"/>
      <c r="GK29" s="29"/>
      <c r="GL29" s="29"/>
      <c r="GM29" s="29"/>
      <c r="GN29" s="29"/>
      <c r="GO29" s="29"/>
      <c r="GP29" s="29"/>
      <c r="GQ29" s="29"/>
      <c r="GR29" s="29"/>
      <c r="GS29" s="29"/>
      <c r="GT29" s="29"/>
      <c r="GU29" s="29"/>
      <c r="GV29" s="29"/>
      <c r="GW29" s="29"/>
      <c r="GX29" s="29"/>
      <c r="GY29" s="29"/>
      <c r="GZ29" s="29"/>
      <c r="HA29" s="29"/>
      <c r="HB29" s="29"/>
      <c r="HC29" s="29"/>
      <c r="HD29" s="29"/>
      <c r="HE29" s="29"/>
      <c r="HF29" s="29"/>
      <c r="HG29" s="29"/>
      <c r="HH29" s="29"/>
      <c r="HI29" s="29"/>
      <c r="HJ29" s="29"/>
      <c r="HK29" s="29"/>
      <c r="HL29" s="29"/>
      <c r="HM29" s="29"/>
      <c r="HN29" s="29"/>
      <c r="HO29" s="29"/>
      <c r="HP29" s="29"/>
      <c r="HQ29" s="29"/>
      <c r="HR29" s="29"/>
      <c r="HS29" s="29"/>
      <c r="HT29" s="29"/>
      <c r="HU29" s="29"/>
      <c r="HV29" s="29"/>
      <c r="HW29" s="29"/>
      <c r="HX29" s="29"/>
      <c r="HY29" s="29"/>
      <c r="HZ29" s="29"/>
      <c r="IA29" s="29"/>
      <c r="IB29" s="29"/>
      <c r="IC29" s="29"/>
      <c r="ID29" s="29"/>
      <c r="IE29" s="29"/>
      <c r="IF29" s="29"/>
      <c r="IG29" s="29"/>
      <c r="IH29" s="29"/>
      <c r="II29" s="29"/>
      <c r="IJ29" s="29"/>
      <c r="IK29" s="29"/>
      <c r="IL29" s="29"/>
      <c r="IM29" s="29"/>
      <c r="IN29" s="29"/>
      <c r="IO29" s="29"/>
      <c r="IP29" s="29"/>
      <c r="IQ29" s="29"/>
      <c r="IR29" s="29"/>
      <c r="IS29" s="29"/>
      <c r="IT29" s="29"/>
      <c r="IU29" s="29"/>
      <c r="IV29" s="29"/>
      <c r="IW29" s="29"/>
      <c r="IX29" s="29"/>
      <c r="IY29" s="29"/>
      <c r="IZ29" s="29"/>
      <c r="JA29" s="29"/>
      <c r="JB29" s="29"/>
      <c r="JC29" s="29"/>
      <c r="JD29" s="29"/>
      <c r="JE29" s="29"/>
      <c r="JF29" s="29"/>
      <c r="JG29" s="29"/>
      <c r="JH29" s="29"/>
      <c r="JI29" s="29"/>
      <c r="JJ29" s="29"/>
      <c r="JK29" s="29"/>
      <c r="JL29" s="29"/>
      <c r="JM29" s="29"/>
      <c r="JN29" s="29"/>
      <c r="JO29" s="29"/>
      <c r="JP29" s="29"/>
      <c r="JQ29" s="29"/>
      <c r="JR29" s="29"/>
      <c r="JS29" s="29"/>
      <c r="JT29" s="29"/>
      <c r="JU29" s="29"/>
      <c r="JV29" s="29"/>
      <c r="JW29" s="29"/>
      <c r="JX29" s="29"/>
      <c r="JY29" s="29"/>
      <c r="JZ29" s="29"/>
      <c r="KA29" s="29"/>
      <c r="KB29" s="29"/>
      <c r="KC29" s="29"/>
      <c r="KD29" s="29"/>
      <c r="KE29" s="29"/>
      <c r="KF29" s="29"/>
      <c r="KG29" s="29"/>
      <c r="KH29" s="29"/>
      <c r="KI29" s="29"/>
      <c r="KJ29" s="29"/>
      <c r="KK29" s="29"/>
      <c r="KL29" s="29"/>
      <c r="KM29" s="29"/>
      <c r="KN29" s="29"/>
      <c r="KO29" s="29"/>
      <c r="KP29" s="29"/>
      <c r="KQ29" s="29"/>
      <c r="KR29" s="29"/>
      <c r="KS29" s="29"/>
      <c r="KT29" s="29"/>
      <c r="KU29" s="29"/>
      <c r="KV29" s="29"/>
      <c r="KW29" s="29"/>
      <c r="KX29" s="29"/>
      <c r="KY29" s="29"/>
      <c r="KZ29" s="29"/>
      <c r="LA29" s="29"/>
      <c r="LB29" s="29"/>
      <c r="LC29" s="29"/>
      <c r="LD29" s="29"/>
      <c r="LE29" s="29"/>
      <c r="LF29" s="29"/>
      <c r="LG29" s="29"/>
      <c r="LH29" s="29"/>
      <c r="LI29" s="29"/>
      <c r="LJ29" s="29"/>
      <c r="LK29" s="29"/>
      <c r="LL29" s="29"/>
      <c r="LM29" s="29"/>
      <c r="LN29" s="29"/>
      <c r="LO29" s="29"/>
      <c r="LP29" s="29"/>
      <c r="LQ29" s="29"/>
      <c r="LR29" s="29"/>
      <c r="LS29" s="29"/>
      <c r="LT29" s="29"/>
      <c r="LU29" s="29"/>
      <c r="LV29" s="29"/>
      <c r="LW29" s="29"/>
      <c r="LX29" s="29"/>
      <c r="LY29" s="29"/>
      <c r="LZ29" s="29"/>
      <c r="MA29" s="29"/>
      <c r="MB29" s="29"/>
      <c r="MC29" s="29"/>
      <c r="MD29" s="29"/>
      <c r="ME29" s="29"/>
      <c r="MF29" s="29"/>
      <c r="MG29" s="29"/>
      <c r="MH29" s="29"/>
      <c r="MI29" s="29"/>
      <c r="MJ29" s="29"/>
      <c r="MK29" s="29"/>
      <c r="ML29" s="29"/>
      <c r="MM29" s="29"/>
      <c r="MN29" s="29"/>
      <c r="MO29" s="29"/>
      <c r="MP29" s="29"/>
      <c r="MQ29" s="29"/>
      <c r="MR29" s="29"/>
      <c r="MS29" s="29"/>
      <c r="MT29" s="29"/>
      <c r="MU29" s="29"/>
      <c r="MV29" s="29"/>
      <c r="MW29" s="29"/>
      <c r="MX29" s="29"/>
      <c r="MY29" s="29"/>
      <c r="MZ29" s="29"/>
      <c r="NA29" s="29"/>
      <c r="NB29" s="29"/>
      <c r="NC29" s="29"/>
      <c r="ND29" s="29"/>
      <c r="NE29" s="29"/>
      <c r="NF29" s="29"/>
      <c r="NG29" s="29"/>
      <c r="NH29" s="29"/>
      <c r="NI29" s="29"/>
      <c r="NJ29" s="29"/>
      <c r="NK29" s="29"/>
      <c r="NL29" s="29"/>
      <c r="NM29" s="29"/>
      <c r="NN29" s="29"/>
      <c r="NO29" s="29"/>
      <c r="NP29" s="29"/>
      <c r="NQ29" s="29"/>
      <c r="NR29" s="29"/>
      <c r="NS29" s="29"/>
      <c r="NT29" s="29"/>
      <c r="NU29" s="29"/>
      <c r="NV29" s="29"/>
      <c r="NW29" s="29"/>
      <c r="NX29" s="29"/>
      <c r="NY29" s="29"/>
      <c r="NZ29" s="29"/>
      <c r="OA29" s="29"/>
      <c r="OB29" s="29"/>
      <c r="OC29" s="29"/>
      <c r="OD29" s="29"/>
      <c r="OE29" s="29"/>
      <c r="OF29" s="29"/>
      <c r="OG29" s="29"/>
      <c r="OH29" s="29"/>
      <c r="OI29" s="29"/>
      <c r="OJ29" s="29"/>
      <c r="OK29" s="29"/>
      <c r="OL29" s="29"/>
      <c r="OM29" s="29"/>
      <c r="ON29" s="29"/>
      <c r="OO29" s="29"/>
      <c r="OP29" s="29"/>
      <c r="OQ29" s="29"/>
      <c r="OR29" s="29"/>
      <c r="OS29" s="29"/>
      <c r="OT29" s="29"/>
      <c r="OU29" s="29"/>
      <c r="OV29" s="29"/>
      <c r="OW29" s="29"/>
      <c r="OX29" s="29"/>
      <c r="OY29" s="29"/>
      <c r="OZ29" s="29"/>
      <c r="PA29" s="29"/>
      <c r="PB29" s="29"/>
      <c r="PC29" s="29"/>
      <c r="PD29" s="29"/>
      <c r="PE29" s="29"/>
      <c r="PF29" s="29"/>
      <c r="PG29" s="29"/>
      <c r="PH29" s="29"/>
      <c r="PI29" s="29"/>
      <c r="PJ29" s="29"/>
      <c r="PK29" s="29"/>
      <c r="PL29" s="29"/>
      <c r="PM29" s="29"/>
      <c r="PN29" s="29"/>
      <c r="PO29" s="29"/>
      <c r="PP29" s="29"/>
      <c r="PQ29" s="29"/>
      <c r="PR29" s="29"/>
      <c r="PS29" s="29"/>
      <c r="PT29" s="29"/>
      <c r="PU29" s="29"/>
      <c r="PV29" s="29"/>
      <c r="PW29" s="29"/>
      <c r="PX29" s="29"/>
      <c r="PY29" s="29"/>
      <c r="PZ29" s="29"/>
      <c r="QA29" s="29"/>
      <c r="QB29" s="29"/>
      <c r="QC29" s="29"/>
      <c r="QD29" s="29"/>
      <c r="QE29" s="29"/>
      <c r="QF29" s="29"/>
      <c r="QG29" s="29"/>
      <c r="QH29" s="29"/>
      <c r="QI29" s="29"/>
      <c r="QJ29" s="29"/>
      <c r="QK29" s="29"/>
      <c r="QL29" s="29"/>
      <c r="QM29" s="29"/>
      <c r="QN29" s="29"/>
      <c r="QO29" s="29"/>
      <c r="QP29" s="29"/>
      <c r="QQ29" s="29"/>
      <c r="QR29" s="29"/>
      <c r="QS29" s="29"/>
      <c r="QT29" s="29"/>
      <c r="QU29" s="29"/>
      <c r="QV29" s="29"/>
      <c r="QW29" s="29"/>
      <c r="QX29" s="29"/>
      <c r="QY29" s="29"/>
      <c r="QZ29" s="29"/>
      <c r="RA29" s="29"/>
      <c r="RB29" s="29"/>
      <c r="RC29" s="29"/>
      <c r="RD29" s="29"/>
      <c r="RE29" s="29"/>
      <c r="RF29" s="29"/>
      <c r="RG29" s="29"/>
      <c r="RH29" s="29"/>
      <c r="RI29" s="29"/>
      <c r="RJ29" s="29"/>
      <c r="RK29" s="29"/>
      <c r="RL29" s="29"/>
      <c r="RM29" s="29"/>
      <c r="RN29" s="29"/>
      <c r="RO29" s="29"/>
      <c r="RP29" s="29"/>
      <c r="RQ29" s="29"/>
      <c r="RR29" s="29"/>
      <c r="RS29" s="29"/>
      <c r="RT29" s="29"/>
      <c r="RU29" s="29"/>
      <c r="RV29" s="29"/>
      <c r="RW29" s="29"/>
      <c r="RX29" s="29"/>
      <c r="RY29" s="29"/>
      <c r="RZ29" s="29"/>
      <c r="SA29" s="29"/>
      <c r="SB29" s="29"/>
      <c r="SC29" s="29"/>
      <c r="SD29" s="29"/>
      <c r="SE29" s="29"/>
      <c r="SF29" s="29"/>
      <c r="SG29" s="29"/>
      <c r="SH29" s="29"/>
      <c r="SI29" s="29"/>
      <c r="SJ29" s="29"/>
      <c r="SK29" s="29"/>
      <c r="SL29" s="29"/>
      <c r="SM29" s="29"/>
      <c r="SN29" s="29"/>
      <c r="SO29" s="29"/>
      <c r="SP29" s="29"/>
      <c r="SQ29" s="29"/>
      <c r="SR29" s="29"/>
      <c r="SS29" s="29"/>
      <c r="ST29" s="29"/>
      <c r="SU29" s="29"/>
      <c r="SV29" s="29"/>
      <c r="SW29" s="29"/>
      <c r="SX29" s="29"/>
      <c r="SY29" s="29"/>
      <c r="SZ29" s="29"/>
      <c r="TA29" s="29"/>
      <c r="TB29" s="29"/>
      <c r="TC29" s="29"/>
      <c r="TD29" s="29"/>
      <c r="TE29" s="29"/>
      <c r="TF29" s="29"/>
      <c r="TG29" s="29"/>
      <c r="TH29" s="29"/>
      <c r="TI29" s="29"/>
      <c r="TJ29" s="29"/>
      <c r="TK29" s="29"/>
      <c r="TL29" s="29"/>
      <c r="TM29" s="29"/>
      <c r="TN29" s="29"/>
      <c r="TO29" s="29"/>
      <c r="TP29" s="29"/>
      <c r="TQ29" s="29"/>
      <c r="TR29" s="29"/>
      <c r="TS29" s="29"/>
      <c r="TT29" s="29"/>
      <c r="TU29" s="29"/>
      <c r="TV29" s="29"/>
      <c r="TW29" s="29"/>
      <c r="TX29" s="29"/>
      <c r="TY29" s="29"/>
      <c r="TZ29" s="29"/>
      <c r="UA29" s="29"/>
      <c r="UB29" s="29"/>
      <c r="UC29" s="29"/>
      <c r="UD29" s="29"/>
      <c r="UE29" s="29"/>
      <c r="UF29" s="29"/>
      <c r="UG29" s="29"/>
      <c r="UH29" s="29"/>
      <c r="UI29" s="29"/>
      <c r="UJ29" s="29"/>
      <c r="UK29" s="29"/>
      <c r="UL29" s="29"/>
      <c r="UM29" s="29"/>
      <c r="UN29" s="29"/>
      <c r="UO29" s="29"/>
      <c r="UP29" s="29"/>
      <c r="UQ29" s="29"/>
      <c r="UR29" s="29"/>
      <c r="US29" s="29"/>
      <c r="UT29" s="29"/>
      <c r="UU29" s="29"/>
      <c r="UV29" s="29"/>
      <c r="UW29" s="29"/>
      <c r="UX29" s="29"/>
      <c r="UY29" s="29"/>
      <c r="UZ29" s="29"/>
      <c r="VA29" s="29"/>
      <c r="VB29" s="29"/>
      <c r="VC29" s="29"/>
      <c r="VD29" s="29"/>
      <c r="VE29" s="29"/>
      <c r="VF29" s="29"/>
      <c r="VG29" s="29"/>
      <c r="VH29" s="29"/>
      <c r="VI29" s="29"/>
      <c r="VJ29" s="29"/>
      <c r="VK29" s="29"/>
      <c r="VL29" s="29"/>
      <c r="VM29" s="29"/>
      <c r="VN29" s="29"/>
      <c r="VO29" s="29"/>
      <c r="VP29" s="29"/>
      <c r="VQ29" s="29"/>
      <c r="VR29" s="29"/>
      <c r="VS29" s="29"/>
      <c r="VT29" s="29"/>
      <c r="VU29" s="29"/>
      <c r="VV29" s="29"/>
      <c r="VW29" s="29"/>
      <c r="VX29" s="29"/>
      <c r="VY29" s="29"/>
      <c r="VZ29" s="29"/>
      <c r="WA29" s="29"/>
      <c r="WB29" s="29"/>
      <c r="WC29" s="29"/>
      <c r="WD29" s="29"/>
      <c r="WE29" s="29"/>
      <c r="WF29" s="29"/>
      <c r="WG29" s="29"/>
      <c r="WH29" s="29"/>
      <c r="WI29" s="29"/>
      <c r="WJ29" s="29"/>
      <c r="WK29" s="29"/>
      <c r="WL29" s="29"/>
      <c r="WM29" s="29"/>
      <c r="WN29" s="29"/>
      <c r="WO29" s="29"/>
      <c r="WP29" s="29"/>
      <c r="WQ29" s="29"/>
      <c r="WR29" s="29"/>
      <c r="WS29" s="29"/>
      <c r="WT29" s="29"/>
      <c r="WU29" s="29"/>
      <c r="WV29" s="29"/>
      <c r="WW29" s="29"/>
      <c r="WX29" s="29"/>
      <c r="WY29" s="29"/>
      <c r="WZ29" s="29"/>
      <c r="XA29" s="29"/>
      <c r="XB29" s="29"/>
      <c r="XC29" s="29"/>
      <c r="XD29" s="29"/>
      <c r="XE29" s="29"/>
      <c r="XF29" s="29"/>
      <c r="XG29" s="29"/>
      <c r="XH29" s="29"/>
      <c r="XI29" s="29"/>
      <c r="XJ29" s="29"/>
      <c r="XK29" s="29"/>
      <c r="XL29" s="29"/>
      <c r="XM29" s="29"/>
      <c r="XN29" s="29"/>
      <c r="XO29" s="29"/>
      <c r="XP29" s="29"/>
      <c r="XQ29" s="29"/>
      <c r="XR29" s="29"/>
      <c r="XS29" s="29"/>
      <c r="XT29" s="29"/>
      <c r="XU29" s="29"/>
      <c r="XV29" s="29"/>
      <c r="XW29" s="29"/>
      <c r="XX29" s="29"/>
      <c r="XY29" s="29"/>
      <c r="XZ29" s="29"/>
      <c r="YA29" s="29"/>
      <c r="YB29" s="29"/>
      <c r="YC29" s="29"/>
      <c r="YD29" s="29"/>
      <c r="YE29" s="29"/>
      <c r="YF29" s="29"/>
      <c r="YG29" s="29"/>
      <c r="YH29" s="29"/>
      <c r="YI29" s="29"/>
      <c r="YJ29" s="29"/>
      <c r="YK29" s="29"/>
      <c r="YL29" s="29"/>
      <c r="YM29" s="29"/>
      <c r="YN29" s="29"/>
      <c r="YO29" s="29"/>
      <c r="YP29" s="29"/>
      <c r="YQ29" s="29"/>
      <c r="YR29" s="29"/>
      <c r="YS29" s="29"/>
      <c r="YT29" s="29"/>
      <c r="YU29" s="29"/>
      <c r="YV29" s="29"/>
      <c r="YW29" s="29"/>
      <c r="YX29" s="29"/>
      <c r="YY29" s="29"/>
      <c r="YZ29" s="29"/>
      <c r="ZA29" s="29"/>
      <c r="ZB29" s="29"/>
      <c r="ZC29" s="29"/>
      <c r="ZD29" s="29"/>
      <c r="ZE29" s="29"/>
      <c r="ZF29" s="29"/>
      <c r="ZG29" s="29"/>
      <c r="ZH29" s="29"/>
      <c r="ZI29" s="29"/>
      <c r="ZJ29" s="29"/>
      <c r="ZK29" s="29"/>
      <c r="ZL29" s="29"/>
      <c r="ZM29" s="29"/>
      <c r="ZN29" s="29"/>
      <c r="ZO29" s="29"/>
      <c r="ZP29" s="29"/>
      <c r="ZQ29" s="29"/>
      <c r="ZR29" s="29"/>
      <c r="ZS29" s="29"/>
      <c r="ZT29" s="29"/>
      <c r="ZU29" s="29"/>
      <c r="ZV29" s="29"/>
      <c r="ZW29" s="29"/>
      <c r="ZX29" s="29"/>
      <c r="ZY29" s="29"/>
      <c r="ZZ29" s="29"/>
      <c r="AAA29" s="29"/>
      <c r="AAB29" s="29"/>
      <c r="AAC29" s="29"/>
      <c r="AAD29" s="29"/>
      <c r="AAE29" s="29"/>
      <c r="AAF29" s="29"/>
      <c r="AAG29" s="29"/>
      <c r="AAH29" s="29"/>
      <c r="AAI29" s="29"/>
      <c r="AAJ29" s="29"/>
      <c r="AAK29" s="29"/>
      <c r="AAL29" s="29"/>
      <c r="AAM29" s="29"/>
      <c r="AAN29" s="29"/>
      <c r="AAO29" s="29"/>
      <c r="AAP29" s="29"/>
      <c r="AAQ29" s="29"/>
      <c r="AAR29" s="29"/>
      <c r="AAS29" s="29"/>
      <c r="AAT29" s="29"/>
      <c r="AAU29" s="29"/>
      <c r="AAV29" s="29"/>
      <c r="AAW29" s="29"/>
      <c r="AAX29" s="29"/>
      <c r="AAY29" s="29"/>
      <c r="AAZ29" s="29"/>
      <c r="ABA29" s="29"/>
      <c r="ABB29" s="29"/>
      <c r="ABC29" s="29"/>
      <c r="ABD29" s="29"/>
      <c r="ABE29" s="29"/>
      <c r="ABF29" s="29"/>
      <c r="ABG29" s="29"/>
      <c r="ABH29" s="29"/>
      <c r="ABI29" s="29"/>
      <c r="ABJ29" s="29"/>
      <c r="ABK29" s="29"/>
      <c r="ABL29" s="29"/>
      <c r="ABM29" s="29"/>
      <c r="ABN29" s="29"/>
      <c r="ABO29" s="29"/>
      <c r="ABP29" s="29"/>
      <c r="ABQ29" s="29"/>
      <c r="ABR29" s="29"/>
      <c r="ABS29" s="29"/>
      <c r="ABT29" s="29"/>
      <c r="ABU29" s="29"/>
      <c r="ABV29" s="29"/>
      <c r="ABW29" s="29"/>
      <c r="ABX29" s="29"/>
      <c r="ABY29" s="29"/>
      <c r="ABZ29" s="29"/>
      <c r="ACA29" s="29"/>
      <c r="ACB29" s="29"/>
      <c r="ACC29" s="29"/>
      <c r="ACD29" s="29"/>
      <c r="ACE29" s="29"/>
      <c r="ACF29" s="29"/>
      <c r="ACG29" s="29"/>
      <c r="ACH29" s="29"/>
      <c r="ACI29" s="29"/>
      <c r="ACJ29" s="29"/>
      <c r="ACK29" s="29"/>
      <c r="ACL29" s="29"/>
      <c r="ACM29" s="29"/>
      <c r="ACN29" s="29"/>
      <c r="ACO29" s="29"/>
      <c r="ACP29" s="29"/>
      <c r="ACQ29" s="29"/>
      <c r="ACR29" s="29"/>
      <c r="ACS29" s="29"/>
      <c r="ACT29" s="29"/>
      <c r="ACU29" s="29"/>
      <c r="ACV29" s="29"/>
      <c r="ACW29" s="29"/>
      <c r="ACX29" s="29"/>
      <c r="ACY29" s="29"/>
      <c r="ACZ29" s="29"/>
      <c r="ADA29" s="29"/>
      <c r="ADB29" s="29"/>
      <c r="ADC29" s="29"/>
      <c r="ADD29" s="29"/>
      <c r="ADE29" s="29"/>
      <c r="ADF29" s="29"/>
      <c r="ADG29" s="29"/>
      <c r="ADH29" s="29"/>
      <c r="ADI29" s="29"/>
      <c r="ADJ29" s="29"/>
      <c r="ADK29" s="29"/>
      <c r="ADL29" s="29"/>
      <c r="ADM29" s="29"/>
      <c r="ADN29" s="29"/>
      <c r="ADO29" s="29"/>
      <c r="ADP29" s="29"/>
      <c r="ADQ29" s="29"/>
      <c r="ADR29" s="29"/>
      <c r="ADS29" s="29"/>
      <c r="ADT29" s="29"/>
      <c r="ADU29" s="29"/>
      <c r="ADV29" s="29"/>
      <c r="ADW29" s="29"/>
      <c r="ADX29" s="29"/>
      <c r="ADY29" s="29"/>
      <c r="ADZ29" s="29"/>
      <c r="AEA29" s="29"/>
      <c r="AEB29" s="29"/>
      <c r="AEC29" s="29"/>
      <c r="AED29" s="29"/>
      <c r="AEE29" s="29"/>
      <c r="AEF29" s="29"/>
      <c r="AEG29" s="29"/>
      <c r="AEH29" s="29"/>
      <c r="AEI29" s="29"/>
      <c r="AEJ29" s="29"/>
      <c r="AEK29" s="29"/>
      <c r="AEL29" s="29"/>
      <c r="AEM29" s="29"/>
      <c r="AEN29" s="29"/>
      <c r="AEO29" s="29"/>
      <c r="AEP29" s="29"/>
      <c r="AEQ29" s="29"/>
      <c r="AER29" s="29"/>
      <c r="AES29" s="29"/>
      <c r="AET29" s="29"/>
      <c r="AEU29" s="29"/>
      <c r="AEV29" s="29"/>
      <c r="AEW29" s="29"/>
      <c r="AEX29" s="29"/>
      <c r="AEY29" s="29"/>
      <c r="AEZ29" s="29"/>
      <c r="AFA29" s="29"/>
      <c r="AFB29" s="29"/>
      <c r="AFC29" s="29"/>
      <c r="AFD29" s="29"/>
      <c r="AFE29" s="29"/>
      <c r="AFF29" s="29"/>
      <c r="AFG29" s="29"/>
      <c r="AFH29" s="29"/>
      <c r="AFI29" s="29"/>
      <c r="AFJ29" s="29"/>
      <c r="AFK29" s="29"/>
      <c r="AFL29" s="29"/>
      <c r="AFM29" s="29"/>
      <c r="AFN29" s="29"/>
      <c r="AFO29" s="29"/>
      <c r="AFP29" s="29"/>
      <c r="AFQ29" s="29"/>
      <c r="AFR29" s="29"/>
      <c r="AFS29" s="29"/>
      <c r="AFT29" s="29"/>
      <c r="AFU29" s="29"/>
      <c r="AFV29" s="29"/>
      <c r="AFW29" s="29"/>
      <c r="AFX29" s="29"/>
      <c r="AFY29" s="29"/>
      <c r="AFZ29" s="29"/>
      <c r="AGA29" s="29"/>
      <c r="AGB29" s="29"/>
      <c r="AGC29" s="29"/>
      <c r="AGD29" s="29"/>
      <c r="AGE29" s="29"/>
      <c r="AGF29" s="29"/>
      <c r="AGG29" s="29"/>
      <c r="AGH29" s="29"/>
      <c r="AGI29" s="29"/>
      <c r="AGJ29" s="29"/>
      <c r="AGK29" s="29"/>
      <c r="AGL29" s="29"/>
      <c r="AGM29" s="29"/>
      <c r="AGN29" s="29"/>
      <c r="AGO29" s="29"/>
      <c r="AGP29" s="29"/>
      <c r="AGQ29" s="29"/>
      <c r="AGR29" s="29"/>
      <c r="AGS29" s="29"/>
      <c r="AGT29" s="29"/>
      <c r="AGU29" s="29"/>
      <c r="AGV29" s="29"/>
      <c r="AGW29" s="29"/>
      <c r="AGX29" s="29"/>
      <c r="AGY29" s="29"/>
      <c r="AGZ29" s="29"/>
      <c r="AHA29" s="29"/>
      <c r="AHB29" s="29"/>
      <c r="AHC29" s="29"/>
      <c r="AHD29" s="29"/>
      <c r="AHE29" s="29"/>
      <c r="AHF29" s="29"/>
      <c r="AHG29" s="29"/>
      <c r="AHH29" s="29"/>
      <c r="AHI29" s="29"/>
      <c r="AHJ29" s="29"/>
      <c r="AHK29" s="29"/>
      <c r="AHL29" s="29"/>
      <c r="AHM29" s="29"/>
      <c r="AHN29" s="29"/>
      <c r="AHO29" s="29"/>
      <c r="AHP29" s="29"/>
      <c r="AHQ29" s="29"/>
      <c r="AHR29" s="29"/>
      <c r="AHS29" s="29"/>
      <c r="AHT29" s="29"/>
      <c r="AHU29" s="29"/>
      <c r="AHV29" s="29"/>
      <c r="AHW29" s="29"/>
      <c r="AHX29" s="29"/>
      <c r="AHY29" s="29"/>
      <c r="AHZ29" s="29"/>
      <c r="AIA29" s="29"/>
      <c r="AIB29" s="29"/>
      <c r="AIC29" s="29"/>
      <c r="AID29" s="29"/>
      <c r="AIE29" s="29"/>
      <c r="AIF29" s="29"/>
      <c r="AIG29" s="29"/>
      <c r="AIH29" s="29"/>
      <c r="AII29" s="29"/>
      <c r="AIJ29" s="29"/>
      <c r="AIK29" s="29"/>
      <c r="AIL29" s="29"/>
      <c r="AIM29" s="29"/>
      <c r="AIN29" s="29"/>
      <c r="AIO29" s="29"/>
      <c r="AIP29" s="29"/>
      <c r="AIQ29" s="29"/>
      <c r="AIR29" s="29"/>
      <c r="AIS29" s="29"/>
      <c r="AIT29" s="29"/>
      <c r="AIU29" s="29"/>
      <c r="AIV29" s="29"/>
      <c r="AIW29" s="29"/>
      <c r="AIX29" s="29"/>
      <c r="AIY29" s="29"/>
      <c r="AIZ29" s="29"/>
      <c r="AJA29" s="29"/>
      <c r="AJB29" s="29"/>
      <c r="AJC29" s="29"/>
      <c r="AJD29" s="29"/>
      <c r="AJE29" s="29"/>
      <c r="AJF29" s="29"/>
      <c r="AJG29" s="29"/>
      <c r="AJH29" s="29"/>
      <c r="AJI29" s="29"/>
      <c r="AJJ29" s="29"/>
      <c r="AJK29" s="29"/>
      <c r="AJL29" s="29"/>
      <c r="AJM29" s="29"/>
      <c r="AJN29" s="29"/>
      <c r="AJO29" s="29"/>
      <c r="AJP29" s="29"/>
      <c r="AJQ29" s="29"/>
      <c r="AJR29" s="29"/>
      <c r="AJS29" s="29"/>
      <c r="AJT29" s="29"/>
      <c r="AJU29" s="29"/>
      <c r="AJV29" s="29"/>
      <c r="AJW29" s="29"/>
      <c r="AJX29" s="29"/>
      <c r="AJY29" s="29"/>
      <c r="AJZ29" s="29"/>
      <c r="AKA29" s="29"/>
      <c r="AKB29" s="29"/>
      <c r="AKC29" s="29"/>
      <c r="AKD29" s="29"/>
      <c r="AKE29" s="29"/>
      <c r="AKF29" s="29"/>
      <c r="AKG29" s="29"/>
      <c r="AKH29" s="29"/>
      <c r="AKI29" s="29"/>
      <c r="AKJ29" s="29"/>
      <c r="AKK29" s="29"/>
      <c r="AKL29" s="29"/>
      <c r="AKM29" s="29"/>
      <c r="AKN29" s="29"/>
      <c r="AKO29" s="29"/>
      <c r="AKP29" s="29"/>
      <c r="AKQ29" s="29"/>
      <c r="AKR29" s="29"/>
      <c r="AKS29" s="29"/>
      <c r="AKT29" s="29"/>
      <c r="AKU29" s="29"/>
      <c r="AKV29" s="29"/>
      <c r="AKW29" s="29"/>
      <c r="AKX29" s="29"/>
      <c r="AKY29" s="29"/>
      <c r="AKZ29" s="29"/>
      <c r="ALA29" s="29"/>
      <c r="ALB29" s="29"/>
      <c r="ALC29" s="29"/>
      <c r="ALD29" s="29"/>
      <c r="ALE29" s="29"/>
      <c r="ALF29" s="29"/>
      <c r="ALG29" s="29"/>
      <c r="ALH29" s="29"/>
      <c r="ALI29" s="29"/>
      <c r="ALJ29" s="29"/>
      <c r="ALK29" s="29"/>
      <c r="ALL29" s="29"/>
      <c r="ALM29" s="29"/>
      <c r="ALN29" s="29"/>
      <c r="ALO29" s="29"/>
      <c r="ALP29" s="29"/>
      <c r="ALQ29" s="29"/>
      <c r="ALR29" s="29"/>
      <c r="ALS29" s="29"/>
      <c r="ALT29" s="29"/>
      <c r="ALU29" s="29"/>
      <c r="ALV29" s="29"/>
      <c r="ALW29" s="29"/>
      <c r="ALX29" s="29"/>
      <c r="ALY29" s="29"/>
      <c r="ALZ29" s="29"/>
      <c r="AMA29" s="29"/>
      <c r="AMB29" s="29"/>
      <c r="AMC29" s="29"/>
      <c r="AMD29" s="29"/>
      <c r="AME29" s="29"/>
      <c r="AMF29" s="29"/>
      <c r="AMG29" s="29"/>
      <c r="AMH29" s="29"/>
      <c r="AMI29" s="29"/>
      <c r="AMJ29" s="29"/>
      <c r="AMK29" s="29"/>
      <c r="AML29" s="29"/>
      <c r="AMM29" s="29"/>
      <c r="AMN29" s="29"/>
      <c r="AMO29" s="29"/>
      <c r="AMP29" s="29"/>
      <c r="AMQ29" s="29"/>
      <c r="AMR29" s="29"/>
      <c r="AMS29" s="29"/>
      <c r="AMT29" s="29"/>
      <c r="AMU29" s="29"/>
      <c r="AMV29" s="29"/>
      <c r="AMW29" s="29"/>
      <c r="AMX29" s="29"/>
      <c r="AMY29" s="29"/>
      <c r="AMZ29" s="29"/>
      <c r="ANA29" s="29"/>
      <c r="ANB29" s="29"/>
      <c r="ANC29" s="29"/>
      <c r="AND29" s="29"/>
      <c r="ANE29" s="29"/>
      <c r="ANF29" s="29"/>
      <c r="ANG29" s="29"/>
      <c r="ANH29" s="29"/>
      <c r="ANI29" s="29"/>
      <c r="ANJ29" s="29"/>
      <c r="ANK29" s="29"/>
      <c r="ANL29" s="29"/>
      <c r="ANM29" s="29"/>
      <c r="ANN29" s="29"/>
      <c r="ANO29" s="29"/>
      <c r="ANP29" s="29"/>
      <c r="ANQ29" s="29"/>
      <c r="ANR29" s="29"/>
      <c r="ANS29" s="29"/>
      <c r="ANT29" s="29"/>
      <c r="ANU29" s="29"/>
      <c r="ANV29" s="29"/>
      <c r="ANW29" s="29"/>
      <c r="ANX29" s="29"/>
      <c r="ANY29" s="29"/>
      <c r="ANZ29" s="29"/>
      <c r="AOA29" s="29"/>
      <c r="AOB29" s="29"/>
      <c r="AOC29" s="29"/>
      <c r="AOD29" s="29"/>
      <c r="AOE29" s="29"/>
      <c r="AOF29" s="29"/>
      <c r="AOG29" s="29"/>
      <c r="AOH29" s="29"/>
      <c r="AOI29" s="29"/>
      <c r="AOJ29" s="29"/>
      <c r="AOK29" s="29"/>
      <c r="AOL29" s="29"/>
      <c r="AOM29" s="29"/>
      <c r="AON29" s="29"/>
      <c r="AOO29" s="29"/>
      <c r="AOP29" s="29"/>
      <c r="AOQ29" s="29"/>
      <c r="AOR29" s="29"/>
      <c r="AOS29" s="29"/>
      <c r="AOT29" s="29"/>
      <c r="AOU29" s="29"/>
      <c r="AOV29" s="29"/>
      <c r="AOW29" s="29"/>
      <c r="AOX29" s="29"/>
      <c r="AOY29" s="29"/>
      <c r="AOZ29" s="29"/>
      <c r="APA29" s="29"/>
      <c r="APB29" s="29"/>
      <c r="APC29" s="29"/>
      <c r="APD29" s="29"/>
      <c r="APE29" s="29"/>
      <c r="APF29" s="29"/>
      <c r="APG29" s="29"/>
      <c r="APH29" s="29"/>
      <c r="API29" s="29"/>
      <c r="APJ29" s="29"/>
      <c r="APK29" s="29"/>
      <c r="APL29" s="29"/>
      <c r="APM29" s="29"/>
      <c r="APN29" s="29"/>
      <c r="APO29" s="29"/>
      <c r="APP29" s="29"/>
      <c r="APQ29" s="29"/>
      <c r="APR29" s="29"/>
      <c r="APS29" s="29"/>
      <c r="APT29" s="29"/>
      <c r="APU29" s="29"/>
      <c r="APV29" s="29"/>
      <c r="APW29" s="29"/>
      <c r="APX29" s="29"/>
      <c r="APY29" s="29"/>
      <c r="APZ29" s="29"/>
      <c r="AQA29" s="29"/>
      <c r="AQB29" s="29"/>
      <c r="AQC29" s="29"/>
      <c r="AQD29" s="29"/>
      <c r="AQE29" s="29"/>
      <c r="AQF29" s="29"/>
      <c r="AQG29" s="29"/>
      <c r="AQH29" s="29"/>
      <c r="AQI29" s="29"/>
      <c r="AQJ29" s="29"/>
      <c r="AQK29" s="29"/>
      <c r="AQL29" s="29"/>
      <c r="AQM29" s="29"/>
      <c r="AQN29" s="29"/>
      <c r="AQO29" s="29"/>
      <c r="AQP29" s="29"/>
      <c r="AQQ29" s="29"/>
      <c r="AQR29" s="29"/>
      <c r="AQS29" s="29"/>
      <c r="AQT29" s="29"/>
      <c r="AQU29" s="29"/>
      <c r="AQV29" s="29"/>
      <c r="AQW29" s="29"/>
      <c r="AQX29" s="29"/>
      <c r="AQY29" s="29"/>
      <c r="AQZ29" s="29"/>
      <c r="ARA29" s="29"/>
      <c r="ARB29" s="29"/>
      <c r="ARC29" s="29"/>
      <c r="ARD29" s="29"/>
      <c r="ARE29" s="29"/>
      <c r="ARF29" s="29"/>
      <c r="ARG29" s="29"/>
      <c r="ARH29" s="29"/>
      <c r="ARI29" s="29"/>
      <c r="ARJ29" s="29"/>
      <c r="ARK29" s="29"/>
      <c r="ARL29" s="29"/>
      <c r="ARM29" s="29"/>
      <c r="ARN29" s="29"/>
      <c r="ARO29" s="29"/>
      <c r="ARP29" s="29"/>
      <c r="ARQ29" s="29"/>
      <c r="ARR29" s="29"/>
      <c r="ARS29" s="29"/>
      <c r="ART29" s="29"/>
      <c r="ARU29" s="29"/>
      <c r="ARV29" s="29"/>
      <c r="ARW29" s="29"/>
      <c r="ARX29" s="29"/>
      <c r="ARY29" s="29"/>
      <c r="ARZ29" s="29"/>
      <c r="ASA29" s="29"/>
      <c r="ASB29" s="29"/>
      <c r="ASC29" s="29"/>
      <c r="ASD29" s="29"/>
      <c r="ASE29" s="29"/>
      <c r="ASF29" s="29"/>
      <c r="ASG29" s="29"/>
      <c r="ASH29" s="29"/>
      <c r="ASI29" s="29"/>
      <c r="ASJ29" s="29"/>
      <c r="ASK29" s="29"/>
      <c r="ASL29" s="29"/>
      <c r="ASM29" s="29"/>
      <c r="ASN29" s="29"/>
      <c r="ASO29" s="29"/>
      <c r="ASP29" s="29"/>
      <c r="ASQ29" s="29"/>
      <c r="ASR29" s="29"/>
      <c r="ASS29" s="29"/>
      <c r="AST29" s="29"/>
      <c r="ASU29" s="29"/>
      <c r="ASV29" s="29"/>
      <c r="ASW29" s="29"/>
      <c r="ASX29" s="29"/>
      <c r="ASY29" s="29"/>
      <c r="ASZ29" s="29"/>
      <c r="ATA29" s="29"/>
      <c r="ATB29" s="29"/>
      <c r="ATC29" s="29"/>
      <c r="ATD29" s="29"/>
      <c r="ATE29" s="29"/>
      <c r="ATF29" s="29"/>
      <c r="ATG29" s="29"/>
      <c r="ATH29" s="29"/>
      <c r="ATI29" s="29"/>
      <c r="ATJ29" s="29"/>
      <c r="ATK29" s="29"/>
      <c r="ATL29" s="29"/>
      <c r="ATM29" s="29"/>
      <c r="ATN29" s="29"/>
      <c r="ATO29" s="29"/>
      <c r="ATP29" s="29"/>
      <c r="ATQ29" s="29"/>
      <c r="ATR29" s="29"/>
      <c r="ATS29" s="29"/>
      <c r="ATT29" s="29"/>
      <c r="ATU29" s="29"/>
      <c r="ATV29" s="29"/>
      <c r="ATW29" s="29"/>
      <c r="ATX29" s="29"/>
      <c r="ATY29" s="29"/>
      <c r="ATZ29" s="29"/>
      <c r="AUA29" s="29"/>
      <c r="AUB29" s="29"/>
      <c r="AUC29" s="29"/>
      <c r="AUD29" s="29"/>
      <c r="AUE29" s="29"/>
      <c r="AUF29" s="29"/>
      <c r="AUG29" s="29"/>
      <c r="AUH29" s="29"/>
      <c r="AUI29" s="29"/>
      <c r="AUJ29" s="29"/>
      <c r="AUK29" s="29"/>
      <c r="AUL29" s="29"/>
      <c r="AUM29" s="29"/>
      <c r="AUN29" s="29"/>
      <c r="AUO29" s="29"/>
      <c r="AUP29" s="29"/>
      <c r="AUQ29" s="29"/>
      <c r="AUR29" s="29"/>
      <c r="AUS29" s="29"/>
      <c r="AUT29" s="29"/>
      <c r="AUU29" s="29"/>
      <c r="AUV29" s="29"/>
      <c r="AUW29" s="29"/>
      <c r="AUX29" s="29"/>
      <c r="AUY29" s="29"/>
      <c r="AUZ29" s="29"/>
      <c r="AVA29" s="29"/>
      <c r="AVB29" s="29"/>
      <c r="AVC29" s="29"/>
      <c r="AVD29" s="29"/>
      <c r="AVE29" s="29"/>
      <c r="AVF29" s="29"/>
      <c r="AVG29" s="29"/>
      <c r="AVH29" s="29"/>
      <c r="AVI29" s="29"/>
      <c r="AVJ29" s="29"/>
      <c r="AVK29" s="29"/>
      <c r="AVL29" s="29"/>
      <c r="AVM29" s="29"/>
      <c r="AVN29" s="29"/>
      <c r="AVO29" s="29"/>
      <c r="AVP29" s="29"/>
      <c r="AVQ29" s="29"/>
      <c r="AVR29" s="29"/>
      <c r="AVS29" s="29"/>
      <c r="AVT29" s="29"/>
      <c r="AVU29" s="29"/>
      <c r="AVV29" s="29"/>
      <c r="AVW29" s="29"/>
      <c r="AVX29" s="29"/>
      <c r="AVY29" s="29"/>
      <c r="AVZ29" s="29"/>
      <c r="AWA29" s="29"/>
      <c r="AWB29" s="29"/>
      <c r="AWC29" s="29"/>
      <c r="AWD29" s="29"/>
      <c r="AWE29" s="29"/>
      <c r="AWF29" s="29"/>
      <c r="AWG29" s="29"/>
      <c r="AWH29" s="29"/>
      <c r="AWI29" s="29"/>
      <c r="AWJ29" s="29"/>
      <c r="AWK29" s="29"/>
      <c r="AWL29" s="29"/>
      <c r="AWM29" s="29"/>
      <c r="AWN29" s="29"/>
      <c r="AWO29" s="29"/>
      <c r="AWP29" s="29"/>
      <c r="AWQ29" s="29"/>
      <c r="AWR29" s="29"/>
      <c r="AWS29" s="29"/>
      <c r="AWT29" s="29"/>
      <c r="AWU29" s="29"/>
      <c r="AWV29" s="29"/>
      <c r="AWW29" s="29"/>
      <c r="AWX29" s="29"/>
      <c r="AWY29" s="29"/>
      <c r="AWZ29" s="29"/>
      <c r="AXA29" s="29"/>
      <c r="AXB29" s="29"/>
      <c r="AXC29" s="29"/>
      <c r="AXD29" s="29"/>
      <c r="AXE29" s="29"/>
      <c r="AXF29" s="29"/>
      <c r="AXG29" s="29"/>
      <c r="AXH29" s="29"/>
      <c r="AXI29" s="29"/>
      <c r="AXJ29" s="29"/>
      <c r="AXK29" s="29"/>
      <c r="AXL29" s="29"/>
      <c r="AXM29" s="29"/>
      <c r="AXN29" s="29"/>
      <c r="AXO29" s="29"/>
      <c r="AXP29" s="29"/>
      <c r="AXQ29" s="29"/>
      <c r="AXR29" s="29"/>
      <c r="AXS29" s="29"/>
      <c r="AXT29" s="29"/>
      <c r="AXU29" s="29"/>
      <c r="AXV29" s="29"/>
      <c r="AXW29" s="29"/>
      <c r="AXX29" s="29"/>
      <c r="AXY29" s="29"/>
      <c r="AXZ29" s="29"/>
      <c r="AYA29" s="29"/>
      <c r="AYB29" s="29"/>
      <c r="AYC29" s="29"/>
      <c r="AYD29" s="29"/>
      <c r="AYE29" s="29"/>
      <c r="AYF29" s="29"/>
      <c r="AYG29" s="29"/>
      <c r="AYH29" s="29"/>
      <c r="AYI29" s="29"/>
      <c r="AYJ29" s="29"/>
      <c r="AYK29" s="29"/>
      <c r="AYL29" s="29"/>
      <c r="AYM29" s="29"/>
      <c r="AYN29" s="29"/>
      <c r="AYO29" s="29"/>
      <c r="AYP29" s="29"/>
      <c r="AYQ29" s="29"/>
      <c r="AYR29" s="29"/>
      <c r="AYS29" s="29"/>
      <c r="AYT29" s="29"/>
      <c r="AYU29" s="29"/>
      <c r="AYV29" s="29"/>
      <c r="AYW29" s="29"/>
      <c r="AYX29" s="29"/>
      <c r="AYY29" s="29"/>
      <c r="AYZ29" s="29"/>
      <c r="AZA29" s="29"/>
      <c r="AZB29" s="29"/>
      <c r="AZC29" s="29"/>
      <c r="AZD29" s="29"/>
      <c r="AZE29" s="29"/>
      <c r="AZF29" s="29"/>
      <c r="AZG29" s="29"/>
      <c r="AZH29" s="29"/>
      <c r="AZI29" s="29"/>
      <c r="AZJ29" s="29"/>
      <c r="AZK29" s="29"/>
      <c r="AZL29" s="29"/>
      <c r="AZM29" s="29"/>
      <c r="AZN29" s="29"/>
      <c r="AZO29" s="29"/>
      <c r="AZP29" s="29"/>
      <c r="AZQ29" s="29"/>
      <c r="AZR29" s="29"/>
      <c r="AZS29" s="29"/>
      <c r="AZT29" s="29"/>
      <c r="AZU29" s="29"/>
      <c r="AZV29" s="29"/>
      <c r="AZW29" s="29"/>
      <c r="AZX29" s="29"/>
      <c r="AZY29" s="29"/>
      <c r="AZZ29" s="29"/>
      <c r="BAA29" s="29"/>
      <c r="BAB29" s="29"/>
      <c r="BAC29" s="29"/>
      <c r="BAD29" s="29"/>
      <c r="BAE29" s="29"/>
      <c r="BAF29" s="29"/>
      <c r="BAG29" s="29"/>
      <c r="BAH29" s="29"/>
      <c r="BAI29" s="29"/>
      <c r="BAJ29" s="29"/>
      <c r="BAK29" s="29"/>
      <c r="BAL29" s="29"/>
      <c r="BAM29" s="29"/>
      <c r="BAN29" s="29"/>
      <c r="BAO29" s="29"/>
      <c r="BAP29" s="29"/>
      <c r="BAQ29" s="29"/>
      <c r="BAR29" s="29"/>
      <c r="BAS29" s="29"/>
      <c r="BAT29" s="29"/>
      <c r="BAU29" s="29"/>
      <c r="BAV29" s="29"/>
      <c r="BAW29" s="29"/>
      <c r="BAX29" s="29"/>
      <c r="BAY29" s="29"/>
      <c r="BAZ29" s="29"/>
      <c r="BBA29" s="29"/>
      <c r="BBB29" s="29"/>
      <c r="BBC29" s="29"/>
      <c r="BBD29" s="29"/>
      <c r="BBE29" s="29"/>
      <c r="BBF29" s="29"/>
      <c r="BBG29" s="29"/>
      <c r="BBH29" s="29"/>
      <c r="BBI29" s="29"/>
      <c r="BBJ29" s="29"/>
      <c r="BBK29" s="29"/>
      <c r="BBL29" s="29"/>
      <c r="BBM29" s="29"/>
      <c r="BBN29" s="29"/>
      <c r="BBO29" s="29"/>
      <c r="BBP29" s="29"/>
      <c r="BBQ29" s="29"/>
      <c r="BBR29" s="29"/>
      <c r="BBS29" s="29"/>
      <c r="BBT29" s="29"/>
      <c r="BBU29" s="29"/>
      <c r="BBV29" s="29"/>
      <c r="BBW29" s="29"/>
      <c r="BBX29" s="29"/>
      <c r="BBY29" s="29"/>
      <c r="BBZ29" s="29"/>
      <c r="BCA29" s="29"/>
      <c r="BCB29" s="29"/>
      <c r="BCC29" s="29"/>
      <c r="BCD29" s="29"/>
      <c r="BCE29" s="29"/>
      <c r="BCF29" s="29"/>
      <c r="BCG29" s="29"/>
      <c r="BCH29" s="29"/>
      <c r="BCI29" s="29"/>
      <c r="BCJ29" s="29"/>
      <c r="BCK29" s="29"/>
      <c r="BCL29" s="29"/>
      <c r="BCM29" s="29"/>
      <c r="BCN29" s="29"/>
      <c r="BCO29" s="29"/>
      <c r="BCP29" s="29"/>
      <c r="BCQ29" s="29"/>
      <c r="BCR29" s="29"/>
      <c r="BCS29" s="29"/>
      <c r="BCT29" s="29"/>
      <c r="BCU29" s="29"/>
      <c r="BCV29" s="29"/>
      <c r="BCW29" s="29"/>
      <c r="BCX29" s="29"/>
      <c r="BCY29" s="29"/>
      <c r="BCZ29" s="29"/>
      <c r="BDA29" s="29"/>
      <c r="BDB29" s="29"/>
      <c r="BDC29" s="29"/>
      <c r="BDD29" s="29"/>
      <c r="BDE29" s="29"/>
      <c r="BDF29" s="29"/>
      <c r="BDG29" s="29"/>
      <c r="BDH29" s="29"/>
      <c r="BDI29" s="29"/>
      <c r="BDJ29" s="29"/>
      <c r="BDK29" s="29"/>
      <c r="BDL29" s="29"/>
      <c r="BDM29" s="29"/>
      <c r="BDN29" s="29"/>
      <c r="BDO29" s="29"/>
      <c r="BDP29" s="29"/>
      <c r="BDQ29" s="29"/>
      <c r="BDR29" s="29"/>
      <c r="BDS29" s="29"/>
      <c r="BDT29" s="29"/>
      <c r="BDU29" s="29"/>
      <c r="BDV29" s="29"/>
      <c r="BDW29" s="29"/>
      <c r="BDX29" s="29"/>
      <c r="BDY29" s="29"/>
      <c r="BDZ29" s="29"/>
      <c r="BEA29" s="29"/>
      <c r="BEB29" s="29"/>
      <c r="BEC29" s="29"/>
      <c r="BED29" s="29"/>
      <c r="BEE29" s="29"/>
      <c r="BEF29" s="29"/>
      <c r="BEG29" s="29"/>
      <c r="BEH29" s="29"/>
      <c r="BEI29" s="29"/>
      <c r="BEJ29" s="29"/>
      <c r="BEK29" s="29"/>
      <c r="BEL29" s="29"/>
      <c r="BEM29" s="29"/>
      <c r="BEN29" s="29"/>
      <c r="BEO29" s="29"/>
      <c r="BEP29" s="29"/>
      <c r="BEQ29" s="29"/>
      <c r="BER29" s="29"/>
      <c r="BES29" s="29"/>
      <c r="BET29" s="29"/>
      <c r="BEU29" s="29"/>
      <c r="BEV29" s="29"/>
      <c r="BEW29" s="29"/>
      <c r="BEX29" s="29"/>
      <c r="BEY29" s="29"/>
      <c r="BEZ29" s="29"/>
      <c r="BFA29" s="29"/>
      <c r="BFB29" s="29"/>
      <c r="BFC29" s="29"/>
      <c r="BFD29" s="29"/>
      <c r="BFE29" s="29"/>
      <c r="BFF29" s="29"/>
      <c r="BFG29" s="29"/>
      <c r="BFH29" s="29"/>
      <c r="BFI29" s="29"/>
      <c r="BFJ29" s="29"/>
      <c r="BFK29" s="29"/>
      <c r="BFL29" s="29"/>
      <c r="BFM29" s="29"/>
      <c r="BFN29" s="29"/>
      <c r="BFO29" s="29"/>
      <c r="BFP29" s="29"/>
      <c r="BFQ29" s="29"/>
      <c r="BFR29" s="29"/>
      <c r="BFS29" s="29"/>
      <c r="BFT29" s="29"/>
      <c r="BFU29" s="29"/>
      <c r="BFV29" s="29"/>
      <c r="BFW29" s="29"/>
      <c r="BFX29" s="29"/>
      <c r="BFY29" s="29"/>
      <c r="BFZ29" s="29"/>
      <c r="BGA29" s="29"/>
      <c r="BGB29" s="29"/>
      <c r="BGC29" s="29"/>
      <c r="BGD29" s="29"/>
      <c r="BGE29" s="29"/>
      <c r="BGF29" s="29"/>
      <c r="BGG29" s="29"/>
      <c r="BGH29" s="29"/>
      <c r="BGI29" s="29"/>
      <c r="BGJ29" s="29"/>
      <c r="BGK29" s="29"/>
      <c r="BGL29" s="29"/>
      <c r="BGM29" s="29"/>
      <c r="BGN29" s="29"/>
      <c r="BGO29" s="29"/>
      <c r="BGP29" s="29"/>
      <c r="BGQ29" s="29"/>
      <c r="BGR29" s="29"/>
      <c r="BGS29" s="29"/>
      <c r="BGT29" s="29"/>
      <c r="BGU29" s="29"/>
      <c r="BGV29" s="29"/>
      <c r="BGW29" s="29"/>
      <c r="BGX29" s="29"/>
      <c r="BGY29" s="29"/>
      <c r="BGZ29" s="29"/>
      <c r="BHA29" s="29"/>
      <c r="BHB29" s="29"/>
      <c r="BHC29" s="29"/>
      <c r="BHD29" s="29"/>
      <c r="BHE29" s="29"/>
      <c r="BHF29" s="29"/>
      <c r="BHG29" s="29"/>
      <c r="BHH29" s="29"/>
      <c r="BHI29" s="29"/>
      <c r="BHJ29" s="29"/>
      <c r="BHK29" s="29"/>
      <c r="BHL29" s="29"/>
      <c r="BHM29" s="29"/>
      <c r="BHN29" s="29"/>
      <c r="BHO29" s="29"/>
      <c r="BHP29" s="29"/>
      <c r="BHQ29" s="29"/>
      <c r="BHR29" s="29"/>
      <c r="BHS29" s="29"/>
      <c r="BHT29" s="29"/>
      <c r="BHU29" s="29"/>
      <c r="BHV29" s="29"/>
      <c r="BHW29" s="29"/>
      <c r="BHX29" s="29"/>
      <c r="BHY29" s="29"/>
      <c r="BHZ29" s="29"/>
      <c r="BIA29" s="29"/>
      <c r="BIB29" s="29"/>
      <c r="BIC29" s="29"/>
      <c r="BID29" s="29"/>
      <c r="BIE29" s="29"/>
      <c r="BIF29" s="29"/>
      <c r="BIG29" s="29"/>
      <c r="BIH29" s="29"/>
      <c r="BII29" s="29"/>
      <c r="BIJ29" s="29"/>
      <c r="BIK29" s="29"/>
      <c r="BIL29" s="29"/>
      <c r="BIM29" s="29"/>
      <c r="BIN29" s="29"/>
      <c r="BIO29" s="29"/>
      <c r="BIP29" s="29"/>
      <c r="BIQ29" s="29"/>
      <c r="BIR29" s="29"/>
      <c r="BIS29" s="29"/>
      <c r="BIT29" s="29"/>
      <c r="BIU29" s="29"/>
      <c r="BIV29" s="29"/>
      <c r="BIW29" s="29"/>
      <c r="BIX29" s="29"/>
      <c r="BIY29" s="29"/>
      <c r="BIZ29" s="29"/>
      <c r="BJA29" s="29"/>
      <c r="BJB29" s="29"/>
      <c r="BJC29" s="29"/>
      <c r="BJD29" s="29"/>
      <c r="BJE29" s="29"/>
      <c r="BJF29" s="29"/>
      <c r="BJG29" s="29"/>
      <c r="BJH29" s="29"/>
      <c r="BJI29" s="29"/>
      <c r="BJJ29" s="29"/>
      <c r="BJK29" s="29"/>
      <c r="BJL29" s="29"/>
      <c r="BJM29" s="29"/>
      <c r="BJN29" s="29"/>
      <c r="BJO29" s="29"/>
      <c r="BJP29" s="29"/>
      <c r="BJQ29" s="29"/>
      <c r="BJR29" s="29"/>
      <c r="BJS29" s="29"/>
      <c r="BJT29" s="29"/>
      <c r="BJU29" s="29"/>
      <c r="BJV29" s="29"/>
      <c r="BJW29" s="29"/>
      <c r="BJX29" s="29"/>
      <c r="BJY29" s="29"/>
      <c r="BJZ29" s="29"/>
      <c r="BKA29" s="29"/>
      <c r="BKB29" s="29"/>
      <c r="BKC29" s="29"/>
      <c r="BKD29" s="29"/>
      <c r="BKE29" s="29"/>
      <c r="BKF29" s="29"/>
      <c r="BKG29" s="29"/>
      <c r="BKH29" s="29"/>
      <c r="BKI29" s="29"/>
      <c r="BKJ29" s="29"/>
      <c r="BKK29" s="29"/>
      <c r="BKL29" s="29"/>
      <c r="BKM29" s="29"/>
      <c r="BKN29" s="29"/>
      <c r="BKO29" s="29"/>
      <c r="BKP29" s="29"/>
      <c r="BKQ29" s="29"/>
      <c r="BKR29" s="29"/>
      <c r="BKS29" s="29"/>
      <c r="BKT29" s="29"/>
      <c r="BKU29" s="29"/>
      <c r="BKV29" s="29"/>
      <c r="BKW29" s="29"/>
      <c r="BKX29" s="29"/>
      <c r="BKY29" s="29"/>
      <c r="BKZ29" s="29"/>
      <c r="BLA29" s="29"/>
      <c r="BLB29" s="29"/>
      <c r="BLC29" s="29"/>
      <c r="BLD29" s="29"/>
      <c r="BLE29" s="29"/>
      <c r="BLF29" s="29"/>
      <c r="BLG29" s="29"/>
      <c r="BLH29" s="29"/>
      <c r="BLI29" s="29"/>
      <c r="BLJ29" s="29"/>
      <c r="BLK29" s="29"/>
      <c r="BLL29" s="29"/>
      <c r="BLM29" s="29"/>
      <c r="BLN29" s="29"/>
      <c r="BLO29" s="29"/>
      <c r="BLP29" s="29"/>
      <c r="BLQ29" s="29"/>
      <c r="BLR29" s="29"/>
      <c r="BLS29" s="29"/>
      <c r="BLT29" s="29"/>
      <c r="BLU29" s="29"/>
      <c r="BLV29" s="29"/>
      <c r="BLW29" s="29"/>
      <c r="BLX29" s="29"/>
      <c r="BLY29" s="29"/>
      <c r="BLZ29" s="29"/>
      <c r="BMA29" s="29"/>
      <c r="BMB29" s="29"/>
      <c r="BMC29" s="29"/>
      <c r="BMD29" s="29"/>
      <c r="BME29" s="29"/>
      <c r="BMF29" s="29"/>
      <c r="BMG29" s="29"/>
      <c r="BMH29" s="29"/>
      <c r="BMI29" s="29"/>
      <c r="BMJ29" s="29"/>
      <c r="BMK29" s="29"/>
      <c r="BML29" s="29"/>
      <c r="BMM29" s="29"/>
      <c r="BMN29" s="29"/>
      <c r="BMO29" s="29"/>
      <c r="BMP29" s="29"/>
      <c r="BMQ29" s="29"/>
      <c r="BMR29" s="29"/>
      <c r="BMS29" s="29"/>
      <c r="BMT29" s="29"/>
      <c r="BMU29" s="29"/>
      <c r="BMV29" s="29"/>
      <c r="BMW29" s="29"/>
      <c r="BMX29" s="29"/>
      <c r="BMY29" s="29"/>
      <c r="BMZ29" s="29"/>
      <c r="BNA29" s="29"/>
      <c r="BNB29" s="29"/>
      <c r="BNC29" s="29"/>
      <c r="BND29" s="29"/>
      <c r="BNE29" s="29"/>
      <c r="BNF29" s="29"/>
      <c r="BNG29" s="29"/>
      <c r="BNH29" s="29"/>
      <c r="BNI29" s="29"/>
      <c r="BNJ29" s="29"/>
      <c r="BNK29" s="29"/>
      <c r="BNL29" s="29"/>
      <c r="BNM29" s="29"/>
      <c r="BNN29" s="29"/>
      <c r="BNO29" s="29"/>
      <c r="BNP29" s="29"/>
      <c r="BNQ29" s="29"/>
      <c r="BNR29" s="29"/>
      <c r="BNS29" s="29"/>
      <c r="BNT29" s="29"/>
      <c r="BNU29" s="29"/>
      <c r="BNV29" s="29"/>
      <c r="BNW29" s="29"/>
      <c r="BNX29" s="29"/>
      <c r="BNY29" s="29"/>
      <c r="BNZ29" s="29"/>
      <c r="BOA29" s="29"/>
      <c r="BOB29" s="29"/>
      <c r="BOC29" s="29"/>
      <c r="BOD29" s="29"/>
      <c r="BOE29" s="29"/>
      <c r="BOF29" s="29"/>
      <c r="BOG29" s="29"/>
      <c r="BOH29" s="29"/>
      <c r="BOI29" s="29"/>
      <c r="BOJ29" s="29"/>
      <c r="BOK29" s="29"/>
      <c r="BOL29" s="29"/>
      <c r="BOM29" s="29"/>
      <c r="BON29" s="29"/>
      <c r="BOO29" s="29"/>
      <c r="BOP29" s="29"/>
      <c r="BOQ29" s="29"/>
      <c r="BOR29" s="29"/>
      <c r="BOS29" s="29"/>
      <c r="BOT29" s="29"/>
      <c r="BOU29" s="29"/>
      <c r="BOV29" s="29"/>
      <c r="BOW29" s="29"/>
      <c r="BOX29" s="29"/>
      <c r="BOY29" s="29"/>
      <c r="BOZ29" s="29"/>
      <c r="BPA29" s="29"/>
      <c r="BPB29" s="29"/>
      <c r="BPC29" s="29"/>
      <c r="BPD29" s="29"/>
      <c r="BPE29" s="29"/>
      <c r="BPF29" s="29"/>
      <c r="BPG29" s="29"/>
      <c r="BPH29" s="29"/>
      <c r="BPI29" s="29"/>
      <c r="BPJ29" s="29"/>
      <c r="BPK29" s="29"/>
      <c r="BPL29" s="29"/>
      <c r="BPM29" s="29"/>
      <c r="BPN29" s="29"/>
      <c r="BPO29" s="29"/>
      <c r="BPP29" s="29"/>
      <c r="BPQ29" s="29"/>
      <c r="BPR29" s="29"/>
      <c r="BPS29" s="29"/>
      <c r="BPT29" s="29"/>
      <c r="BPU29" s="29"/>
      <c r="BPV29" s="29"/>
      <c r="BPW29" s="29"/>
      <c r="BPX29" s="29"/>
      <c r="BPY29" s="29"/>
      <c r="BPZ29" s="29"/>
      <c r="BQA29" s="29"/>
      <c r="BQB29" s="29"/>
      <c r="BQC29" s="29"/>
      <c r="BQD29" s="29"/>
      <c r="BQE29" s="29"/>
      <c r="BQF29" s="29"/>
      <c r="BQG29" s="29"/>
      <c r="BQH29" s="29"/>
      <c r="BQI29" s="29"/>
      <c r="BQJ29" s="29"/>
      <c r="BQK29" s="29"/>
      <c r="BQL29" s="29"/>
      <c r="BQM29" s="29"/>
      <c r="BQN29" s="29"/>
      <c r="BQO29" s="29"/>
      <c r="BQP29" s="29"/>
      <c r="BQQ29" s="29"/>
      <c r="BQR29" s="29"/>
      <c r="BQS29" s="29"/>
      <c r="BQT29" s="29"/>
      <c r="BQU29" s="29"/>
      <c r="BQV29" s="29"/>
      <c r="BQW29" s="29"/>
      <c r="BQX29" s="29"/>
      <c r="BQY29" s="29"/>
      <c r="BQZ29" s="29"/>
      <c r="BRA29" s="29"/>
      <c r="BRB29" s="29"/>
      <c r="BRC29" s="29"/>
      <c r="BRD29" s="29"/>
      <c r="BRE29" s="29"/>
      <c r="BRF29" s="29"/>
      <c r="BRG29" s="29"/>
      <c r="BRH29" s="29"/>
      <c r="BRI29" s="29"/>
      <c r="BRJ29" s="29"/>
      <c r="BRK29" s="29"/>
      <c r="BRL29" s="29"/>
      <c r="BRM29" s="29"/>
      <c r="BRN29" s="29"/>
      <c r="BRO29" s="29"/>
      <c r="BRP29" s="29"/>
      <c r="BRQ29" s="29"/>
      <c r="BRR29" s="29"/>
      <c r="BRS29" s="29"/>
      <c r="BRT29" s="29"/>
      <c r="BRU29" s="29"/>
      <c r="BRV29" s="29"/>
      <c r="BRW29" s="29"/>
      <c r="BRX29" s="29"/>
      <c r="BRY29" s="29"/>
      <c r="BRZ29" s="29"/>
      <c r="BSA29" s="29"/>
      <c r="BSB29" s="29"/>
      <c r="BSC29" s="29"/>
      <c r="BSD29" s="29"/>
      <c r="BSE29" s="29"/>
      <c r="BSF29" s="29"/>
      <c r="BSG29" s="29"/>
      <c r="BSH29" s="29"/>
      <c r="BSI29" s="29"/>
      <c r="BSJ29" s="29"/>
      <c r="BSK29" s="29"/>
      <c r="BSL29" s="29"/>
      <c r="BSM29" s="29"/>
      <c r="BSN29" s="29"/>
      <c r="BSO29" s="29"/>
      <c r="BSP29" s="29"/>
      <c r="BSQ29" s="29"/>
      <c r="BSR29" s="29"/>
      <c r="BSS29" s="29"/>
      <c r="BST29" s="29"/>
      <c r="BSU29" s="29"/>
      <c r="BSV29" s="29"/>
      <c r="BSW29" s="29"/>
      <c r="BSX29" s="29"/>
      <c r="BSY29" s="29"/>
      <c r="BSZ29" s="29"/>
      <c r="BTA29" s="29"/>
      <c r="BTB29" s="29"/>
      <c r="BTC29" s="29"/>
      <c r="BTD29" s="29"/>
      <c r="BTE29" s="29"/>
      <c r="BTF29" s="29"/>
      <c r="BTG29" s="29"/>
      <c r="BTH29" s="29"/>
      <c r="BTI29" s="29"/>
      <c r="BTJ29" s="29"/>
      <c r="BTK29" s="29"/>
      <c r="BTL29" s="29"/>
      <c r="BTM29" s="29"/>
      <c r="BTN29" s="29"/>
      <c r="BTO29" s="29"/>
      <c r="BTP29" s="29"/>
      <c r="BTQ29" s="29"/>
      <c r="BTR29" s="29"/>
      <c r="BTS29" s="29"/>
      <c r="BTT29" s="29"/>
      <c r="BTU29" s="29"/>
      <c r="BTV29" s="29"/>
      <c r="BTW29" s="29"/>
      <c r="BTX29" s="29"/>
      <c r="BTY29" s="29"/>
      <c r="BTZ29" s="29"/>
      <c r="BUA29" s="29"/>
      <c r="BUB29" s="29"/>
      <c r="BUC29" s="29"/>
      <c r="BUD29" s="29"/>
      <c r="BUE29" s="29"/>
      <c r="BUF29" s="29"/>
      <c r="BUG29" s="29"/>
      <c r="BUH29" s="29"/>
      <c r="BUI29" s="29"/>
      <c r="BUJ29" s="29"/>
      <c r="BUK29" s="29"/>
      <c r="BUL29" s="29"/>
      <c r="BUM29" s="29"/>
      <c r="BUN29" s="29"/>
      <c r="BUO29" s="29"/>
      <c r="BUP29" s="29"/>
      <c r="BUQ29" s="29"/>
      <c r="BUR29" s="29"/>
      <c r="BUS29" s="29"/>
      <c r="BUT29" s="29"/>
      <c r="BUU29" s="29"/>
      <c r="BUV29" s="29"/>
      <c r="BUW29" s="29"/>
      <c r="BUX29" s="29"/>
      <c r="BUY29" s="29"/>
      <c r="BUZ29" s="29"/>
      <c r="BVA29" s="29"/>
      <c r="BVB29" s="29"/>
      <c r="BVC29" s="29"/>
      <c r="BVD29" s="29"/>
      <c r="BVE29" s="29"/>
      <c r="BVF29" s="29"/>
      <c r="BVG29" s="29"/>
      <c r="BVH29" s="29"/>
      <c r="BVI29" s="29"/>
      <c r="BVJ29" s="29"/>
      <c r="BVK29" s="29"/>
      <c r="BVL29" s="29"/>
      <c r="BVM29" s="29"/>
      <c r="BVN29" s="29"/>
      <c r="BVO29" s="29"/>
      <c r="BVP29" s="29"/>
      <c r="BVQ29" s="29"/>
      <c r="BVR29" s="29"/>
      <c r="BVS29" s="29"/>
      <c r="BVT29" s="29"/>
      <c r="BVU29" s="29"/>
      <c r="BVV29" s="29"/>
      <c r="BVW29" s="29"/>
      <c r="BVX29" s="29"/>
      <c r="BVY29" s="29"/>
      <c r="BVZ29" s="29"/>
      <c r="BWA29" s="29"/>
      <c r="BWB29" s="29"/>
      <c r="BWC29" s="29"/>
      <c r="BWD29" s="29"/>
      <c r="BWE29" s="29"/>
      <c r="BWF29" s="29"/>
      <c r="BWG29" s="29"/>
      <c r="BWH29" s="29"/>
      <c r="BWI29" s="29"/>
      <c r="BWJ29" s="29"/>
      <c r="BWK29" s="29"/>
      <c r="BWL29" s="29"/>
      <c r="BWM29" s="29"/>
      <c r="BWN29" s="29"/>
      <c r="BWO29" s="29"/>
      <c r="BWP29" s="29"/>
      <c r="BWQ29" s="29"/>
      <c r="BWR29" s="29"/>
      <c r="BWS29" s="29"/>
      <c r="BWT29" s="29"/>
      <c r="BWU29" s="29"/>
      <c r="BWV29" s="29"/>
      <c r="BWW29" s="29"/>
      <c r="BWX29" s="29"/>
      <c r="BWY29" s="29"/>
      <c r="BWZ29" s="29"/>
      <c r="BXA29" s="29"/>
      <c r="BXB29" s="29"/>
      <c r="BXC29" s="29"/>
      <c r="BXD29" s="29"/>
      <c r="BXE29" s="29"/>
      <c r="BXF29" s="29"/>
      <c r="BXG29" s="29"/>
      <c r="BXH29" s="29"/>
      <c r="BXI29" s="29"/>
      <c r="BXJ29" s="29"/>
      <c r="BXK29" s="29"/>
      <c r="BXL29" s="29"/>
      <c r="BXM29" s="29"/>
      <c r="BXN29" s="29"/>
      <c r="BXO29" s="29"/>
      <c r="BXP29" s="29"/>
      <c r="BXQ29" s="29"/>
      <c r="BXR29" s="29"/>
      <c r="BXS29" s="29"/>
      <c r="BXT29" s="29"/>
      <c r="BXU29" s="29"/>
      <c r="BXV29" s="29"/>
      <c r="BXW29" s="29"/>
      <c r="BXX29" s="29"/>
      <c r="BXY29" s="29"/>
      <c r="BXZ29" s="29"/>
      <c r="BYA29" s="29"/>
      <c r="BYB29" s="29"/>
      <c r="BYC29" s="29"/>
      <c r="BYD29" s="29"/>
      <c r="BYE29" s="29"/>
      <c r="BYF29" s="29"/>
      <c r="BYG29" s="29"/>
      <c r="BYH29" s="29"/>
      <c r="BYI29" s="29"/>
      <c r="BYJ29" s="29"/>
      <c r="BYK29" s="29"/>
      <c r="BYL29" s="29"/>
      <c r="BYM29" s="29"/>
      <c r="BYN29" s="29"/>
      <c r="BYO29" s="29"/>
      <c r="BYP29" s="29"/>
      <c r="BYQ29" s="29"/>
      <c r="BYR29" s="29"/>
      <c r="BYS29" s="29"/>
      <c r="BYT29" s="29"/>
      <c r="BYU29" s="29"/>
      <c r="BYV29" s="29"/>
      <c r="BYW29" s="29"/>
      <c r="BYX29" s="29"/>
      <c r="BYY29" s="29"/>
      <c r="BYZ29" s="29"/>
      <c r="BZA29" s="29"/>
      <c r="BZB29" s="29"/>
      <c r="BZC29" s="29"/>
      <c r="BZD29" s="29"/>
      <c r="BZE29" s="29"/>
      <c r="BZF29" s="29"/>
      <c r="BZG29" s="29"/>
      <c r="BZH29" s="29"/>
      <c r="BZI29" s="29"/>
      <c r="BZJ29" s="29"/>
      <c r="BZK29" s="29"/>
      <c r="BZL29" s="29"/>
      <c r="BZM29" s="29"/>
      <c r="BZN29" s="29"/>
      <c r="BZO29" s="29"/>
      <c r="BZP29" s="29"/>
      <c r="BZQ29" s="29"/>
      <c r="BZR29" s="29"/>
      <c r="BZS29" s="29"/>
      <c r="BZT29" s="29"/>
      <c r="BZU29" s="29"/>
      <c r="BZV29" s="29"/>
      <c r="BZW29" s="29"/>
      <c r="BZX29" s="29"/>
      <c r="BZY29" s="29"/>
      <c r="BZZ29" s="29"/>
      <c r="CAA29" s="29"/>
      <c r="CAB29" s="29"/>
      <c r="CAC29" s="29"/>
      <c r="CAD29" s="29"/>
      <c r="CAE29" s="29"/>
      <c r="CAF29" s="29"/>
      <c r="CAG29" s="29"/>
      <c r="CAH29" s="29"/>
      <c r="CAI29" s="29"/>
      <c r="CAJ29" s="29"/>
      <c r="CAK29" s="29"/>
      <c r="CAL29" s="29"/>
      <c r="CAM29" s="29"/>
      <c r="CAN29" s="29"/>
      <c r="CAO29" s="29"/>
      <c r="CAP29" s="29"/>
      <c r="CAQ29" s="29"/>
      <c r="CAR29" s="29"/>
      <c r="CAS29" s="29"/>
      <c r="CAT29" s="29"/>
      <c r="CAU29" s="29"/>
      <c r="CAV29" s="29"/>
      <c r="CAW29" s="29"/>
      <c r="CAX29" s="29"/>
      <c r="CAY29" s="29"/>
      <c r="CAZ29" s="29"/>
      <c r="CBA29" s="29"/>
      <c r="CBB29" s="29"/>
      <c r="CBC29" s="29"/>
      <c r="CBD29" s="29"/>
      <c r="CBE29" s="29"/>
      <c r="CBF29" s="29"/>
      <c r="CBG29" s="29"/>
      <c r="CBH29" s="29"/>
      <c r="CBI29" s="29"/>
      <c r="CBJ29" s="29"/>
      <c r="CBK29" s="29"/>
      <c r="CBL29" s="29"/>
      <c r="CBM29" s="29"/>
      <c r="CBN29" s="29"/>
      <c r="CBO29" s="29"/>
      <c r="CBP29" s="29"/>
      <c r="CBQ29" s="29"/>
      <c r="CBR29" s="29"/>
      <c r="CBS29" s="29"/>
      <c r="CBT29" s="29"/>
      <c r="CBU29" s="29"/>
      <c r="CBV29" s="29"/>
      <c r="CBW29" s="29"/>
      <c r="CBX29" s="29"/>
      <c r="CBY29" s="29"/>
      <c r="CBZ29" s="29"/>
      <c r="CCA29" s="29"/>
      <c r="CCB29" s="29"/>
      <c r="CCC29" s="29"/>
      <c r="CCD29" s="29"/>
      <c r="CCE29" s="29"/>
      <c r="CCF29" s="29"/>
      <c r="CCG29" s="29"/>
      <c r="CCH29" s="29"/>
      <c r="CCI29" s="29"/>
      <c r="CCJ29" s="29"/>
      <c r="CCK29" s="29"/>
      <c r="CCL29" s="29"/>
      <c r="CCM29" s="29"/>
      <c r="CCN29" s="29"/>
      <c r="CCO29" s="29"/>
      <c r="CCP29" s="29"/>
      <c r="CCQ29" s="29"/>
      <c r="CCR29" s="29"/>
      <c r="CCS29" s="29"/>
      <c r="CCT29" s="29"/>
      <c r="CCU29" s="29"/>
      <c r="CCV29" s="29"/>
      <c r="CCW29" s="29"/>
      <c r="CCX29" s="29"/>
      <c r="CCY29" s="29"/>
      <c r="CCZ29" s="29"/>
      <c r="CDA29" s="29"/>
      <c r="CDB29" s="29"/>
      <c r="CDC29" s="29"/>
      <c r="CDD29" s="29"/>
      <c r="CDE29" s="29"/>
      <c r="CDF29" s="29"/>
      <c r="CDG29" s="29"/>
      <c r="CDH29" s="29"/>
      <c r="CDI29" s="29"/>
      <c r="CDJ29" s="29"/>
      <c r="CDK29" s="29"/>
      <c r="CDL29" s="29"/>
      <c r="CDM29" s="29"/>
      <c r="CDN29" s="29"/>
      <c r="CDO29" s="29"/>
      <c r="CDP29" s="29"/>
      <c r="CDQ29" s="29"/>
      <c r="CDR29" s="29"/>
      <c r="CDS29" s="29"/>
      <c r="CDT29" s="29"/>
      <c r="CDU29" s="29"/>
      <c r="CDV29" s="29"/>
      <c r="CDW29" s="29"/>
      <c r="CDX29" s="29"/>
      <c r="CDY29" s="29"/>
      <c r="CDZ29" s="29"/>
      <c r="CEA29" s="29"/>
      <c r="CEB29" s="29"/>
      <c r="CEC29" s="29"/>
      <c r="CED29" s="29"/>
      <c r="CEE29" s="29"/>
      <c r="CEF29" s="29"/>
      <c r="CEG29" s="29"/>
      <c r="CEH29" s="29"/>
      <c r="CEI29" s="29"/>
      <c r="CEJ29" s="29"/>
      <c r="CEK29" s="29"/>
      <c r="CEL29" s="29"/>
      <c r="CEM29" s="29"/>
      <c r="CEN29" s="29"/>
      <c r="CEO29" s="29"/>
      <c r="CEP29" s="29"/>
      <c r="CEQ29" s="29"/>
      <c r="CER29" s="29"/>
      <c r="CES29" s="29"/>
      <c r="CET29" s="29"/>
      <c r="CEU29" s="29"/>
      <c r="CEV29" s="29"/>
      <c r="CEW29" s="29"/>
      <c r="CEX29" s="29"/>
      <c r="CEY29" s="29"/>
      <c r="CEZ29" s="29"/>
      <c r="CFA29" s="29"/>
      <c r="CFB29" s="29"/>
      <c r="CFC29" s="29"/>
      <c r="CFD29" s="29"/>
      <c r="CFE29" s="29"/>
      <c r="CFF29" s="29"/>
      <c r="CFG29" s="29"/>
      <c r="CFH29" s="29"/>
      <c r="CFI29" s="29"/>
      <c r="CFJ29" s="29"/>
      <c r="CFK29" s="29"/>
      <c r="CFL29" s="29"/>
      <c r="CFM29" s="29"/>
      <c r="CFN29" s="29"/>
      <c r="CFO29" s="29"/>
      <c r="CFP29" s="29"/>
      <c r="CFQ29" s="29"/>
      <c r="CFR29" s="29"/>
      <c r="CFS29" s="29"/>
      <c r="CFT29" s="29"/>
      <c r="CFU29" s="29"/>
      <c r="CFV29" s="29"/>
      <c r="CFW29" s="29"/>
      <c r="CFX29" s="29"/>
      <c r="CFY29" s="29"/>
      <c r="CFZ29" s="29"/>
      <c r="CGA29" s="29"/>
      <c r="CGB29" s="29"/>
      <c r="CGC29" s="29"/>
      <c r="CGD29" s="29"/>
      <c r="CGE29" s="29"/>
      <c r="CGF29" s="29"/>
      <c r="CGG29" s="29"/>
      <c r="CGH29" s="29"/>
      <c r="CGI29" s="29"/>
      <c r="CGJ29" s="29"/>
      <c r="CGK29" s="29"/>
      <c r="CGL29" s="29"/>
      <c r="CGM29" s="29"/>
      <c r="CGN29" s="29"/>
      <c r="CGO29" s="29"/>
      <c r="CGP29" s="29"/>
      <c r="CGQ29" s="29"/>
      <c r="CGR29" s="29"/>
      <c r="CGS29" s="29"/>
      <c r="CGT29" s="29"/>
      <c r="CGU29" s="29"/>
      <c r="CGV29" s="29"/>
      <c r="CGW29" s="29"/>
      <c r="CGX29" s="29"/>
      <c r="CGY29" s="29"/>
      <c r="CGZ29" s="29"/>
      <c r="CHA29" s="29"/>
      <c r="CHB29" s="29"/>
      <c r="CHC29" s="29"/>
      <c r="CHD29" s="29"/>
      <c r="CHE29" s="29"/>
      <c r="CHF29" s="29"/>
      <c r="CHG29" s="29"/>
      <c r="CHH29" s="29"/>
      <c r="CHI29" s="29"/>
      <c r="CHJ29" s="29"/>
      <c r="CHK29" s="29"/>
      <c r="CHL29" s="29"/>
      <c r="CHM29" s="29"/>
      <c r="CHN29" s="29"/>
      <c r="CHO29" s="29"/>
      <c r="CHP29" s="29"/>
      <c r="CHQ29" s="29"/>
      <c r="CHR29" s="29"/>
      <c r="CHS29" s="29"/>
      <c r="CHT29" s="29"/>
      <c r="CHU29" s="29"/>
      <c r="CHV29" s="29"/>
      <c r="CHW29" s="29"/>
      <c r="CHX29" s="29"/>
      <c r="CHY29" s="29"/>
      <c r="CHZ29" s="29"/>
      <c r="CIA29" s="29"/>
      <c r="CIB29" s="29"/>
      <c r="CIC29" s="29"/>
      <c r="CID29" s="29"/>
      <c r="CIE29" s="29"/>
      <c r="CIF29" s="29"/>
      <c r="CIG29" s="29"/>
      <c r="CIH29" s="29"/>
      <c r="CII29" s="29"/>
      <c r="CIJ29" s="29"/>
      <c r="CIK29" s="29"/>
      <c r="CIL29" s="29"/>
      <c r="CIM29" s="29"/>
      <c r="CIN29" s="29"/>
      <c r="CIO29" s="29"/>
      <c r="CIP29" s="29"/>
      <c r="CIQ29" s="29"/>
      <c r="CIR29" s="29"/>
      <c r="CIS29" s="29"/>
      <c r="CIT29" s="29"/>
      <c r="CIU29" s="29"/>
      <c r="CIV29" s="29"/>
      <c r="CIW29" s="29"/>
      <c r="CIX29" s="29"/>
      <c r="CIY29" s="29"/>
      <c r="CIZ29" s="29"/>
      <c r="CJA29" s="29"/>
      <c r="CJB29" s="29"/>
      <c r="CJC29" s="29"/>
      <c r="CJD29" s="29"/>
      <c r="CJE29" s="29"/>
      <c r="CJF29" s="29"/>
      <c r="CJG29" s="29"/>
      <c r="CJH29" s="29"/>
      <c r="CJI29" s="29"/>
      <c r="CJJ29" s="29"/>
      <c r="CJK29" s="29"/>
      <c r="CJL29" s="29"/>
      <c r="CJM29" s="29"/>
      <c r="CJN29" s="29"/>
      <c r="CJO29" s="29"/>
      <c r="CJP29" s="29"/>
      <c r="CJQ29" s="29"/>
      <c r="CJR29" s="29"/>
      <c r="CJS29" s="29"/>
      <c r="CJT29" s="29"/>
      <c r="CJU29" s="29"/>
      <c r="CJV29" s="29"/>
      <c r="CJW29" s="29"/>
      <c r="CJX29" s="29"/>
      <c r="CJY29" s="29"/>
      <c r="CJZ29" s="29"/>
      <c r="CKA29" s="29"/>
      <c r="CKB29" s="29"/>
      <c r="CKC29" s="29"/>
      <c r="CKD29" s="29"/>
      <c r="CKE29" s="29"/>
      <c r="CKF29" s="29"/>
      <c r="CKG29" s="29"/>
      <c r="CKH29" s="29"/>
      <c r="CKI29" s="29"/>
      <c r="CKJ29" s="29"/>
      <c r="CKK29" s="29"/>
      <c r="CKL29" s="29"/>
      <c r="CKM29" s="29"/>
      <c r="CKN29" s="29"/>
      <c r="CKO29" s="29"/>
      <c r="CKP29" s="29"/>
      <c r="CKQ29" s="29"/>
      <c r="CKR29" s="29"/>
      <c r="CKS29" s="29"/>
      <c r="CKT29" s="29"/>
      <c r="CKU29" s="29"/>
      <c r="CKV29" s="29"/>
      <c r="CKW29" s="29"/>
      <c r="CKX29" s="29"/>
      <c r="CKY29" s="29"/>
      <c r="CKZ29" s="29"/>
      <c r="CLA29" s="29"/>
      <c r="CLB29" s="29"/>
      <c r="CLC29" s="29"/>
      <c r="CLD29" s="29"/>
      <c r="CLE29" s="29"/>
      <c r="CLF29" s="29"/>
      <c r="CLG29" s="29"/>
      <c r="CLH29" s="29"/>
      <c r="CLI29" s="29"/>
      <c r="CLJ29" s="29"/>
      <c r="CLK29" s="29"/>
      <c r="CLL29" s="29"/>
      <c r="CLM29" s="29"/>
      <c r="CLN29" s="29"/>
      <c r="CLO29" s="29"/>
      <c r="CLP29" s="29"/>
      <c r="CLQ29" s="29"/>
      <c r="CLR29" s="29"/>
      <c r="CLS29" s="29"/>
      <c r="CLT29" s="29"/>
      <c r="CLU29" s="29"/>
      <c r="CLV29" s="29"/>
      <c r="CLW29" s="29"/>
      <c r="CLX29" s="29"/>
      <c r="CLY29" s="29"/>
      <c r="CLZ29" s="29"/>
      <c r="CMA29" s="29"/>
      <c r="CMB29" s="29"/>
      <c r="CMC29" s="29"/>
      <c r="CMD29" s="29"/>
      <c r="CME29" s="29"/>
      <c r="CMF29" s="29"/>
      <c r="CMG29" s="29"/>
      <c r="CMH29" s="29"/>
      <c r="CMI29" s="29"/>
      <c r="CMJ29" s="29"/>
      <c r="CMK29" s="29"/>
      <c r="CML29" s="29"/>
      <c r="CMM29" s="29"/>
      <c r="CMN29" s="29"/>
      <c r="CMO29" s="29"/>
      <c r="CMP29" s="29"/>
      <c r="CMQ29" s="29"/>
      <c r="CMR29" s="29"/>
      <c r="CMS29" s="29"/>
      <c r="CMT29" s="29"/>
      <c r="CMU29" s="29"/>
      <c r="CMV29" s="29"/>
      <c r="CMW29" s="29"/>
      <c r="CMX29" s="29"/>
      <c r="CMY29" s="29"/>
      <c r="CMZ29" s="29"/>
      <c r="CNA29" s="29"/>
      <c r="CNB29" s="29"/>
      <c r="CNC29" s="29"/>
      <c r="CND29" s="29"/>
      <c r="CNE29" s="29"/>
      <c r="CNF29" s="29"/>
      <c r="CNG29" s="29"/>
      <c r="CNH29" s="29"/>
      <c r="CNI29" s="29"/>
      <c r="CNJ29" s="29"/>
      <c r="CNK29" s="29"/>
      <c r="CNL29" s="29"/>
      <c r="CNM29" s="29"/>
      <c r="CNN29" s="29"/>
      <c r="CNO29" s="29"/>
      <c r="CNP29" s="29"/>
      <c r="CNQ29" s="29"/>
      <c r="CNR29" s="29"/>
      <c r="CNS29" s="29"/>
      <c r="CNT29" s="29"/>
      <c r="CNU29" s="29"/>
      <c r="CNV29" s="29"/>
      <c r="CNW29" s="29"/>
      <c r="CNX29" s="29"/>
      <c r="CNY29" s="29"/>
      <c r="CNZ29" s="29"/>
      <c r="COA29" s="29"/>
      <c r="COB29" s="29"/>
      <c r="COC29" s="29"/>
      <c r="COD29" s="29"/>
      <c r="COE29" s="29"/>
      <c r="COF29" s="29"/>
      <c r="COG29" s="29"/>
      <c r="COH29" s="29"/>
      <c r="COI29" s="29"/>
      <c r="COJ29" s="29"/>
      <c r="COK29" s="29"/>
      <c r="COL29" s="29"/>
      <c r="COM29" s="29"/>
      <c r="CON29" s="29"/>
      <c r="COO29" s="29"/>
      <c r="COP29" s="29"/>
      <c r="COQ29" s="29"/>
      <c r="COR29" s="29"/>
      <c r="COS29" s="29"/>
      <c r="COT29" s="29"/>
      <c r="COU29" s="29"/>
      <c r="COV29" s="29"/>
      <c r="COW29" s="29"/>
      <c r="COX29" s="29"/>
      <c r="COY29" s="29"/>
      <c r="COZ29" s="29"/>
      <c r="CPA29" s="29"/>
      <c r="CPB29" s="29"/>
      <c r="CPC29" s="29"/>
      <c r="CPD29" s="29"/>
      <c r="CPE29" s="29"/>
      <c r="CPF29" s="29"/>
      <c r="CPG29" s="29"/>
      <c r="CPH29" s="29"/>
      <c r="CPI29" s="29"/>
      <c r="CPJ29" s="29"/>
      <c r="CPK29" s="29"/>
      <c r="CPL29" s="29"/>
      <c r="CPM29" s="29"/>
      <c r="CPN29" s="29"/>
      <c r="CPO29" s="29"/>
      <c r="CPP29" s="29"/>
      <c r="CPQ29" s="29"/>
      <c r="CPR29" s="29"/>
      <c r="CPS29" s="29"/>
      <c r="CPT29" s="29"/>
      <c r="CPU29" s="29"/>
      <c r="CPV29" s="29"/>
      <c r="CPW29" s="29"/>
      <c r="CPX29" s="29"/>
      <c r="CPY29" s="29"/>
      <c r="CPZ29" s="29"/>
      <c r="CQA29" s="29"/>
      <c r="CQB29" s="29"/>
      <c r="CQC29" s="29"/>
      <c r="CQD29" s="29"/>
      <c r="CQE29" s="29"/>
      <c r="CQF29" s="29"/>
      <c r="CQG29" s="29"/>
      <c r="CQH29" s="29"/>
      <c r="CQI29" s="29"/>
      <c r="CQJ29" s="29"/>
      <c r="CQK29" s="29"/>
      <c r="CQL29" s="29"/>
      <c r="CQM29" s="29"/>
      <c r="CQN29" s="29"/>
      <c r="CQO29" s="29"/>
      <c r="CQP29" s="29"/>
      <c r="CQQ29" s="29"/>
      <c r="CQR29" s="29"/>
      <c r="CQS29" s="29"/>
      <c r="CQT29" s="29"/>
      <c r="CQU29" s="29"/>
      <c r="CQV29" s="29"/>
      <c r="CQW29" s="29"/>
      <c r="CQX29" s="29"/>
      <c r="CQY29" s="29"/>
      <c r="CQZ29" s="29"/>
      <c r="CRA29" s="29"/>
      <c r="CRB29" s="29"/>
      <c r="CRC29" s="29"/>
      <c r="CRD29" s="29"/>
      <c r="CRE29" s="29"/>
      <c r="CRF29" s="29"/>
      <c r="CRG29" s="29"/>
      <c r="CRH29" s="29"/>
      <c r="CRI29" s="29"/>
      <c r="CRJ29" s="29"/>
      <c r="CRK29" s="29"/>
      <c r="CRL29" s="29"/>
      <c r="CRM29" s="29"/>
      <c r="CRN29" s="29"/>
      <c r="CRO29" s="29"/>
      <c r="CRP29" s="29"/>
      <c r="CRQ29" s="29"/>
      <c r="CRR29" s="29"/>
      <c r="CRS29" s="29"/>
      <c r="CRT29" s="29"/>
      <c r="CRU29" s="29"/>
      <c r="CRV29" s="29"/>
      <c r="CRW29" s="29"/>
      <c r="CRX29" s="29"/>
      <c r="CRY29" s="29"/>
      <c r="CRZ29" s="29"/>
      <c r="CSA29" s="29"/>
      <c r="CSB29" s="29"/>
      <c r="CSC29" s="29"/>
      <c r="CSD29" s="29"/>
      <c r="CSE29" s="29"/>
      <c r="CSF29" s="29"/>
      <c r="CSG29" s="29"/>
      <c r="CSH29" s="29"/>
      <c r="CSI29" s="29"/>
      <c r="CSJ29" s="29"/>
      <c r="CSK29" s="29"/>
      <c r="CSL29" s="29"/>
      <c r="CSM29" s="29"/>
      <c r="CSN29" s="29"/>
      <c r="CSO29" s="29"/>
      <c r="CSP29" s="29"/>
      <c r="CSQ29" s="29"/>
      <c r="CSR29" s="29"/>
      <c r="CSS29" s="29"/>
      <c r="CST29" s="29"/>
      <c r="CSU29" s="29"/>
      <c r="CSV29" s="29"/>
      <c r="CSW29" s="29"/>
      <c r="CSX29" s="29"/>
      <c r="CSY29" s="29"/>
      <c r="CSZ29" s="29"/>
      <c r="CTA29" s="29"/>
      <c r="CTB29" s="29"/>
      <c r="CTC29" s="29"/>
      <c r="CTD29" s="29"/>
      <c r="CTE29" s="29"/>
      <c r="CTF29" s="29"/>
      <c r="CTG29" s="29"/>
      <c r="CTH29" s="29"/>
      <c r="CTI29" s="29"/>
      <c r="CTJ29" s="29"/>
      <c r="CTK29" s="29"/>
      <c r="CTL29" s="29"/>
      <c r="CTM29" s="29"/>
      <c r="CTN29" s="29"/>
      <c r="CTO29" s="29"/>
      <c r="CTP29" s="29"/>
      <c r="CTQ29" s="29"/>
      <c r="CTR29" s="29"/>
      <c r="CTS29" s="29"/>
      <c r="CTT29" s="29"/>
      <c r="CTU29" s="29"/>
      <c r="CTV29" s="29"/>
      <c r="CTW29" s="29"/>
      <c r="CTX29" s="29"/>
      <c r="CTY29" s="29"/>
      <c r="CTZ29" s="29"/>
      <c r="CUA29" s="29"/>
      <c r="CUB29" s="29"/>
      <c r="CUC29" s="29"/>
      <c r="CUD29" s="29"/>
      <c r="CUE29" s="29"/>
      <c r="CUF29" s="29"/>
      <c r="CUG29" s="29"/>
      <c r="CUH29" s="29"/>
      <c r="CUI29" s="29"/>
      <c r="CUJ29" s="29"/>
      <c r="CUK29" s="29"/>
      <c r="CUL29" s="29"/>
      <c r="CUM29" s="29"/>
      <c r="CUN29" s="29"/>
      <c r="CUO29" s="29"/>
      <c r="CUP29" s="29"/>
      <c r="CUQ29" s="29"/>
      <c r="CUR29" s="29"/>
      <c r="CUS29" s="29"/>
      <c r="CUT29" s="29"/>
      <c r="CUU29" s="29"/>
      <c r="CUV29" s="29"/>
      <c r="CUW29" s="29"/>
      <c r="CUX29" s="29"/>
      <c r="CUY29" s="29"/>
      <c r="CUZ29" s="29"/>
      <c r="CVA29" s="29"/>
      <c r="CVB29" s="29"/>
      <c r="CVC29" s="29"/>
      <c r="CVD29" s="29"/>
      <c r="CVE29" s="29"/>
      <c r="CVF29" s="29"/>
      <c r="CVG29" s="29"/>
      <c r="CVH29" s="29"/>
      <c r="CVI29" s="29"/>
      <c r="CVJ29" s="29"/>
      <c r="CVK29" s="29"/>
      <c r="CVL29" s="29"/>
      <c r="CVM29" s="29"/>
      <c r="CVN29" s="29"/>
      <c r="CVO29" s="29"/>
      <c r="CVP29" s="29"/>
      <c r="CVQ29" s="29"/>
      <c r="CVR29" s="29"/>
      <c r="CVS29" s="29"/>
      <c r="CVT29" s="29"/>
      <c r="CVU29" s="29"/>
      <c r="CVV29" s="29"/>
      <c r="CVW29" s="29"/>
      <c r="CVX29" s="29"/>
      <c r="CVY29" s="29"/>
      <c r="CVZ29" s="29"/>
      <c r="CWA29" s="29"/>
      <c r="CWB29" s="29"/>
      <c r="CWC29" s="29"/>
      <c r="CWD29" s="29"/>
      <c r="CWE29" s="29"/>
      <c r="CWF29" s="29"/>
      <c r="CWG29" s="29"/>
      <c r="CWH29" s="29"/>
      <c r="CWI29" s="29"/>
      <c r="CWJ29" s="29"/>
      <c r="CWK29" s="29"/>
      <c r="CWL29" s="29"/>
      <c r="CWM29" s="29"/>
      <c r="CWN29" s="29"/>
      <c r="CWO29" s="29"/>
      <c r="CWP29" s="29"/>
      <c r="CWQ29" s="29"/>
      <c r="CWR29" s="29"/>
      <c r="CWS29" s="29"/>
      <c r="CWT29" s="29"/>
      <c r="CWU29" s="29"/>
      <c r="CWV29" s="29"/>
      <c r="CWW29" s="29"/>
      <c r="CWX29" s="29"/>
      <c r="CWY29" s="29"/>
      <c r="CWZ29" s="29"/>
      <c r="CXA29" s="29"/>
      <c r="CXB29" s="29"/>
      <c r="CXC29" s="29"/>
      <c r="CXD29" s="29"/>
      <c r="CXE29" s="29"/>
      <c r="CXF29" s="29"/>
      <c r="CXG29" s="29"/>
      <c r="CXH29" s="29"/>
      <c r="CXI29" s="29"/>
      <c r="CXJ29" s="29"/>
      <c r="CXK29" s="29"/>
      <c r="CXL29" s="29"/>
      <c r="CXM29" s="29"/>
      <c r="CXN29" s="29"/>
      <c r="CXO29" s="29"/>
      <c r="CXP29" s="29"/>
      <c r="CXQ29" s="29"/>
      <c r="CXR29" s="29"/>
      <c r="CXS29" s="29"/>
      <c r="CXT29" s="29"/>
      <c r="CXU29" s="29"/>
      <c r="CXV29" s="29"/>
      <c r="CXW29" s="29"/>
      <c r="CXX29" s="29"/>
      <c r="CXY29" s="29"/>
      <c r="CXZ29" s="29"/>
      <c r="CYA29" s="29"/>
      <c r="CYB29" s="29"/>
      <c r="CYC29" s="29"/>
      <c r="CYD29" s="29"/>
      <c r="CYE29" s="29"/>
      <c r="CYF29" s="29"/>
      <c r="CYG29" s="29"/>
      <c r="CYH29" s="29"/>
      <c r="CYI29" s="29"/>
      <c r="CYJ29" s="29"/>
      <c r="CYK29" s="29"/>
      <c r="CYL29" s="29"/>
      <c r="CYM29" s="29"/>
      <c r="CYN29" s="29"/>
      <c r="CYO29" s="29"/>
      <c r="CYP29" s="29"/>
      <c r="CYQ29" s="29"/>
      <c r="CYR29" s="29"/>
      <c r="CYS29" s="29"/>
      <c r="CYT29" s="29"/>
      <c r="CYU29" s="29"/>
      <c r="CYV29" s="29"/>
      <c r="CYW29" s="29"/>
      <c r="CYX29" s="29"/>
      <c r="CYY29" s="29"/>
      <c r="CYZ29" s="29"/>
      <c r="CZA29" s="29"/>
      <c r="CZB29" s="29"/>
      <c r="CZC29" s="29"/>
      <c r="CZD29" s="29"/>
      <c r="CZE29" s="29"/>
      <c r="CZF29" s="29"/>
      <c r="CZG29" s="29"/>
      <c r="CZH29" s="29"/>
      <c r="CZI29" s="29"/>
      <c r="CZJ29" s="29"/>
      <c r="CZK29" s="29"/>
      <c r="CZL29" s="29"/>
      <c r="CZM29" s="29"/>
      <c r="CZN29" s="29"/>
      <c r="CZO29" s="29"/>
      <c r="CZP29" s="29"/>
      <c r="CZQ29" s="29"/>
      <c r="CZR29" s="29"/>
      <c r="CZS29" s="29"/>
      <c r="CZT29" s="29"/>
      <c r="CZU29" s="29"/>
      <c r="CZV29" s="29"/>
      <c r="CZW29" s="29"/>
      <c r="CZX29" s="29"/>
      <c r="CZY29" s="29"/>
      <c r="CZZ29" s="29"/>
      <c r="DAA29" s="29"/>
      <c r="DAB29" s="29"/>
      <c r="DAC29" s="29"/>
      <c r="DAD29" s="29"/>
      <c r="DAE29" s="29"/>
      <c r="DAF29" s="29"/>
      <c r="DAG29" s="29"/>
      <c r="DAH29" s="29"/>
      <c r="DAI29" s="29"/>
      <c r="DAJ29" s="29"/>
      <c r="DAK29" s="29"/>
      <c r="DAL29" s="29"/>
      <c r="DAM29" s="29"/>
      <c r="DAN29" s="29"/>
      <c r="DAO29" s="29"/>
      <c r="DAP29" s="29"/>
      <c r="DAQ29" s="29"/>
      <c r="DAR29" s="29"/>
      <c r="DAS29" s="29"/>
      <c r="DAT29" s="29"/>
      <c r="DAU29" s="29"/>
      <c r="DAV29" s="29"/>
      <c r="DAW29" s="29"/>
      <c r="DAX29" s="29"/>
      <c r="DAY29" s="29"/>
      <c r="DAZ29" s="29"/>
      <c r="DBA29" s="29"/>
      <c r="DBB29" s="29"/>
      <c r="DBC29" s="29"/>
      <c r="DBD29" s="29"/>
      <c r="DBE29" s="29"/>
      <c r="DBF29" s="29"/>
      <c r="DBG29" s="29"/>
      <c r="DBH29" s="29"/>
      <c r="DBI29" s="29"/>
      <c r="DBJ29" s="29"/>
      <c r="DBK29" s="29"/>
      <c r="DBL29" s="29"/>
      <c r="DBM29" s="29"/>
      <c r="DBN29" s="29"/>
      <c r="DBO29" s="29"/>
      <c r="DBP29" s="29"/>
      <c r="DBQ29" s="29"/>
      <c r="DBR29" s="29"/>
      <c r="DBS29" s="29"/>
      <c r="DBT29" s="29"/>
      <c r="DBU29" s="29"/>
      <c r="DBV29" s="29"/>
      <c r="DBW29" s="29"/>
      <c r="DBX29" s="29"/>
      <c r="DBY29" s="29"/>
      <c r="DBZ29" s="29"/>
      <c r="DCA29" s="29"/>
      <c r="DCB29" s="29"/>
      <c r="DCC29" s="29"/>
      <c r="DCD29" s="29"/>
      <c r="DCE29" s="29"/>
      <c r="DCF29" s="29"/>
      <c r="DCG29" s="29"/>
      <c r="DCH29" s="29"/>
      <c r="DCI29" s="29"/>
      <c r="DCJ29" s="29"/>
      <c r="DCK29" s="29"/>
      <c r="DCL29" s="29"/>
      <c r="DCM29" s="29"/>
      <c r="DCN29" s="29"/>
      <c r="DCO29" s="29"/>
      <c r="DCP29" s="29"/>
      <c r="DCQ29" s="29"/>
      <c r="DCR29" s="29"/>
      <c r="DCS29" s="29"/>
      <c r="DCT29" s="29"/>
      <c r="DCU29" s="29"/>
      <c r="DCV29" s="29"/>
      <c r="DCW29" s="29"/>
      <c r="DCX29" s="29"/>
      <c r="DCY29" s="29"/>
      <c r="DCZ29" s="29"/>
      <c r="DDA29" s="29"/>
      <c r="DDB29" s="29"/>
      <c r="DDC29" s="29"/>
      <c r="DDD29" s="29"/>
      <c r="DDE29" s="29"/>
      <c r="DDF29" s="29"/>
      <c r="DDG29" s="29"/>
      <c r="DDH29" s="29"/>
      <c r="DDI29" s="29"/>
      <c r="DDJ29" s="29"/>
      <c r="DDK29" s="29"/>
      <c r="DDL29" s="29"/>
      <c r="DDM29" s="29"/>
      <c r="DDN29" s="29"/>
      <c r="DDO29" s="29"/>
      <c r="DDP29" s="29"/>
      <c r="DDQ29" s="29"/>
      <c r="DDR29" s="29"/>
      <c r="DDS29" s="29"/>
      <c r="DDT29" s="29"/>
      <c r="DDU29" s="29"/>
      <c r="DDV29" s="29"/>
      <c r="DDW29" s="29"/>
      <c r="DDX29" s="29"/>
      <c r="DDY29" s="29"/>
      <c r="DDZ29" s="29"/>
      <c r="DEA29" s="29"/>
      <c r="DEB29" s="29"/>
      <c r="DEC29" s="29"/>
      <c r="DED29" s="29"/>
      <c r="DEE29" s="29"/>
      <c r="DEF29" s="29"/>
      <c r="DEG29" s="29"/>
      <c r="DEH29" s="29"/>
      <c r="DEI29" s="29"/>
      <c r="DEJ29" s="29"/>
      <c r="DEK29" s="29"/>
      <c r="DEL29" s="29"/>
      <c r="DEM29" s="29"/>
      <c r="DEN29" s="29"/>
      <c r="DEO29" s="29"/>
      <c r="DEP29" s="29"/>
      <c r="DEQ29" s="29"/>
      <c r="DER29" s="29"/>
      <c r="DES29" s="29"/>
      <c r="DET29" s="29"/>
      <c r="DEU29" s="29"/>
      <c r="DEV29" s="29"/>
      <c r="DEW29" s="29"/>
      <c r="DEX29" s="29"/>
      <c r="DEY29" s="29"/>
      <c r="DEZ29" s="29"/>
      <c r="DFA29" s="29"/>
      <c r="DFB29" s="29"/>
      <c r="DFC29" s="29"/>
      <c r="DFD29" s="29"/>
      <c r="DFE29" s="29"/>
      <c r="DFF29" s="29"/>
      <c r="DFG29" s="29"/>
      <c r="DFH29" s="29"/>
      <c r="DFI29" s="29"/>
      <c r="DFJ29" s="29"/>
      <c r="DFK29" s="29"/>
      <c r="DFL29" s="29"/>
      <c r="DFM29" s="29"/>
      <c r="DFN29" s="29"/>
      <c r="DFO29" s="29"/>
      <c r="DFP29" s="29"/>
      <c r="DFQ29" s="29"/>
      <c r="DFR29" s="29"/>
      <c r="DFS29" s="29"/>
      <c r="DFT29" s="29"/>
      <c r="DFU29" s="29"/>
      <c r="DFV29" s="29"/>
      <c r="DFW29" s="29"/>
      <c r="DFX29" s="29"/>
      <c r="DFY29" s="29"/>
      <c r="DFZ29" s="29"/>
      <c r="DGA29" s="29"/>
      <c r="DGB29" s="29"/>
      <c r="DGC29" s="29"/>
      <c r="DGD29" s="29"/>
      <c r="DGE29" s="29"/>
      <c r="DGF29" s="29"/>
      <c r="DGG29" s="29"/>
      <c r="DGH29" s="29"/>
      <c r="DGI29" s="29"/>
      <c r="DGJ29" s="29"/>
      <c r="DGK29" s="29"/>
      <c r="DGL29" s="29"/>
      <c r="DGM29" s="29"/>
      <c r="DGN29" s="29"/>
      <c r="DGO29" s="29"/>
      <c r="DGP29" s="29"/>
      <c r="DGQ29" s="29"/>
      <c r="DGR29" s="29"/>
      <c r="DGS29" s="29"/>
      <c r="DGT29" s="29"/>
      <c r="DGU29" s="29"/>
      <c r="DGV29" s="29"/>
      <c r="DGW29" s="29"/>
      <c r="DGX29" s="29"/>
      <c r="DGY29" s="29"/>
      <c r="DGZ29" s="29"/>
      <c r="DHA29" s="29"/>
      <c r="DHB29" s="29"/>
      <c r="DHC29" s="29"/>
      <c r="DHD29" s="29"/>
      <c r="DHE29" s="29"/>
      <c r="DHF29" s="29"/>
      <c r="DHG29" s="29"/>
      <c r="DHH29" s="29"/>
      <c r="DHI29" s="29"/>
      <c r="DHJ29" s="29"/>
      <c r="DHK29" s="29"/>
      <c r="DHL29" s="29"/>
      <c r="DHM29" s="29"/>
      <c r="DHN29" s="29"/>
      <c r="DHO29" s="29"/>
      <c r="DHP29" s="29"/>
      <c r="DHQ29" s="29"/>
      <c r="DHR29" s="29"/>
      <c r="DHS29" s="29"/>
      <c r="DHT29" s="29"/>
      <c r="DHU29" s="29"/>
      <c r="DHV29" s="29"/>
      <c r="DHW29" s="29"/>
      <c r="DHX29" s="29"/>
      <c r="DHY29" s="29"/>
      <c r="DHZ29" s="29"/>
      <c r="DIA29" s="29"/>
      <c r="DIB29" s="29"/>
      <c r="DIC29" s="29"/>
      <c r="DID29" s="29"/>
      <c r="DIE29" s="29"/>
      <c r="DIF29" s="29"/>
      <c r="DIG29" s="29"/>
      <c r="DIH29" s="29"/>
      <c r="DII29" s="29"/>
      <c r="DIJ29" s="29"/>
      <c r="DIK29" s="29"/>
      <c r="DIL29" s="29"/>
      <c r="DIM29" s="29"/>
      <c r="DIN29" s="29"/>
      <c r="DIO29" s="29"/>
      <c r="DIP29" s="29"/>
      <c r="DIQ29" s="29"/>
      <c r="DIR29" s="29"/>
      <c r="DIS29" s="29"/>
      <c r="DIT29" s="29"/>
      <c r="DIU29" s="29"/>
      <c r="DIV29" s="29"/>
      <c r="DIW29" s="29"/>
      <c r="DIX29" s="29"/>
      <c r="DIY29" s="29"/>
      <c r="DIZ29" s="29"/>
      <c r="DJA29" s="29"/>
      <c r="DJB29" s="29"/>
      <c r="DJC29" s="29"/>
      <c r="DJD29" s="29"/>
      <c r="DJE29" s="29"/>
      <c r="DJF29" s="29"/>
      <c r="DJG29" s="29"/>
      <c r="DJH29" s="29"/>
      <c r="DJI29" s="29"/>
      <c r="DJJ29" s="29"/>
      <c r="DJK29" s="29"/>
      <c r="DJL29" s="29"/>
      <c r="DJM29" s="29"/>
      <c r="DJN29" s="29"/>
      <c r="DJO29" s="29"/>
      <c r="DJP29" s="29"/>
      <c r="DJQ29" s="29"/>
      <c r="DJR29" s="29"/>
      <c r="DJS29" s="29"/>
      <c r="DJT29" s="29"/>
      <c r="DJU29" s="29"/>
      <c r="DJV29" s="29"/>
      <c r="DJW29" s="29"/>
      <c r="DJX29" s="29"/>
      <c r="DJY29" s="29"/>
      <c r="DJZ29" s="29"/>
      <c r="DKA29" s="29"/>
      <c r="DKB29" s="29"/>
      <c r="DKC29" s="29"/>
      <c r="DKD29" s="29"/>
      <c r="DKE29" s="29"/>
      <c r="DKF29" s="29"/>
      <c r="DKG29" s="29"/>
      <c r="DKH29" s="29"/>
      <c r="DKI29" s="29"/>
      <c r="DKJ29" s="29"/>
      <c r="DKK29" s="29"/>
      <c r="DKL29" s="29"/>
      <c r="DKM29" s="29"/>
      <c r="DKN29" s="29"/>
      <c r="DKO29" s="29"/>
      <c r="DKP29" s="29"/>
      <c r="DKQ29" s="29"/>
      <c r="DKR29" s="29"/>
      <c r="DKS29" s="29"/>
      <c r="DKT29" s="29"/>
      <c r="DKU29" s="29"/>
      <c r="DKV29" s="29"/>
      <c r="DKW29" s="29"/>
      <c r="DKX29" s="29"/>
      <c r="DKY29" s="29"/>
      <c r="DKZ29" s="29"/>
      <c r="DLA29" s="29"/>
      <c r="DLB29" s="29"/>
      <c r="DLC29" s="29"/>
      <c r="DLD29" s="29"/>
      <c r="DLE29" s="29"/>
      <c r="DLF29" s="29"/>
      <c r="DLG29" s="29"/>
      <c r="DLH29" s="29"/>
      <c r="DLI29" s="29"/>
      <c r="DLJ29" s="29"/>
      <c r="DLK29" s="29"/>
      <c r="DLL29" s="29"/>
      <c r="DLM29" s="29"/>
      <c r="DLN29" s="29"/>
      <c r="DLO29" s="29"/>
      <c r="DLP29" s="29"/>
      <c r="DLQ29" s="29"/>
      <c r="DLR29" s="29"/>
      <c r="DLS29" s="29"/>
      <c r="DLT29" s="29"/>
      <c r="DLU29" s="29"/>
      <c r="DLV29" s="29"/>
      <c r="DLW29" s="29"/>
      <c r="DLX29" s="29"/>
      <c r="DLY29" s="29"/>
      <c r="DLZ29" s="29"/>
      <c r="DMA29" s="29"/>
      <c r="DMB29" s="29"/>
      <c r="DMC29" s="29"/>
      <c r="DMD29" s="29"/>
      <c r="DME29" s="29"/>
      <c r="DMF29" s="29"/>
      <c r="DMG29" s="29"/>
      <c r="DMH29" s="29"/>
      <c r="DMI29" s="29"/>
      <c r="DMJ29" s="29"/>
      <c r="DMK29" s="29"/>
      <c r="DML29" s="29"/>
      <c r="DMM29" s="29"/>
      <c r="DMN29" s="29"/>
      <c r="DMO29" s="29"/>
      <c r="DMP29" s="29"/>
      <c r="DMQ29" s="29"/>
      <c r="DMR29" s="29"/>
      <c r="DMS29" s="29"/>
      <c r="DMT29" s="29"/>
      <c r="DMU29" s="29"/>
      <c r="DMV29" s="29"/>
      <c r="DMW29" s="29"/>
      <c r="DMX29" s="29"/>
      <c r="DMY29" s="29"/>
      <c r="DMZ29" s="29"/>
      <c r="DNA29" s="29"/>
      <c r="DNB29" s="29"/>
      <c r="DNC29" s="29"/>
      <c r="DND29" s="29"/>
      <c r="DNE29" s="29"/>
      <c r="DNF29" s="29"/>
      <c r="DNG29" s="29"/>
      <c r="DNH29" s="29"/>
      <c r="DNI29" s="29"/>
      <c r="DNJ29" s="29"/>
      <c r="DNK29" s="29"/>
      <c r="DNL29" s="29"/>
      <c r="DNM29" s="29"/>
      <c r="DNN29" s="29"/>
      <c r="DNO29" s="29"/>
      <c r="DNP29" s="29"/>
      <c r="DNQ29" s="29"/>
      <c r="DNR29" s="29"/>
      <c r="DNS29" s="29"/>
      <c r="DNT29" s="29"/>
      <c r="DNU29" s="29"/>
      <c r="DNV29" s="29"/>
      <c r="DNW29" s="29"/>
      <c r="DNX29" s="29"/>
      <c r="DNY29" s="29"/>
      <c r="DNZ29" s="29"/>
      <c r="DOA29" s="29"/>
      <c r="DOB29" s="29"/>
      <c r="DOC29" s="29"/>
      <c r="DOD29" s="29"/>
      <c r="DOE29" s="29"/>
      <c r="DOF29" s="29"/>
      <c r="DOG29" s="29"/>
      <c r="DOH29" s="29"/>
      <c r="DOI29" s="29"/>
      <c r="DOJ29" s="29"/>
      <c r="DOK29" s="29"/>
      <c r="DOL29" s="29"/>
      <c r="DOM29" s="29"/>
      <c r="DON29" s="29"/>
      <c r="DOO29" s="29"/>
      <c r="DOP29" s="29"/>
      <c r="DOQ29" s="29"/>
      <c r="DOR29" s="29"/>
      <c r="DOS29" s="29"/>
      <c r="DOT29" s="29"/>
      <c r="DOU29" s="29"/>
      <c r="DOV29" s="29"/>
      <c r="DOW29" s="29"/>
      <c r="DOX29" s="29"/>
      <c r="DOY29" s="29"/>
      <c r="DOZ29" s="29"/>
      <c r="DPA29" s="29"/>
      <c r="DPB29" s="29"/>
      <c r="DPC29" s="29"/>
      <c r="DPD29" s="29"/>
      <c r="DPE29" s="29"/>
      <c r="DPF29" s="29"/>
      <c r="DPG29" s="29"/>
      <c r="DPH29" s="29"/>
      <c r="DPI29" s="29"/>
      <c r="DPJ29" s="29"/>
      <c r="DPK29" s="29"/>
      <c r="DPL29" s="29"/>
      <c r="DPM29" s="29"/>
      <c r="DPN29" s="29"/>
      <c r="DPO29" s="29"/>
      <c r="DPP29" s="29"/>
      <c r="DPQ29" s="29"/>
      <c r="DPR29" s="29"/>
      <c r="DPS29" s="29"/>
      <c r="DPT29" s="29"/>
      <c r="DPU29" s="29"/>
      <c r="DPV29" s="29"/>
      <c r="DPW29" s="29"/>
      <c r="DPX29" s="29"/>
      <c r="DPY29" s="29"/>
      <c r="DPZ29" s="29"/>
      <c r="DQA29" s="29"/>
      <c r="DQB29" s="29"/>
      <c r="DQC29" s="29"/>
      <c r="DQD29" s="29"/>
      <c r="DQE29" s="29"/>
      <c r="DQF29" s="29"/>
      <c r="DQG29" s="29"/>
      <c r="DQH29" s="29"/>
      <c r="DQI29" s="29"/>
      <c r="DQJ29" s="29"/>
      <c r="DQK29" s="29"/>
      <c r="DQL29" s="29"/>
      <c r="DQM29" s="29"/>
      <c r="DQN29" s="29"/>
      <c r="DQO29" s="29"/>
      <c r="DQP29" s="29"/>
      <c r="DQQ29" s="29"/>
      <c r="DQR29" s="29"/>
      <c r="DQS29" s="29"/>
      <c r="DQT29" s="29"/>
      <c r="DQU29" s="29"/>
      <c r="DQV29" s="29"/>
      <c r="DQW29" s="29"/>
      <c r="DQX29" s="29"/>
      <c r="DQY29" s="29"/>
      <c r="DQZ29" s="29"/>
      <c r="DRA29" s="29"/>
      <c r="DRB29" s="29"/>
      <c r="DRC29" s="29"/>
      <c r="DRD29" s="29"/>
      <c r="DRE29" s="29"/>
      <c r="DRF29" s="29"/>
      <c r="DRG29" s="29"/>
      <c r="DRH29" s="29"/>
      <c r="DRI29" s="29"/>
      <c r="DRJ29" s="29"/>
      <c r="DRK29" s="29"/>
      <c r="DRL29" s="29"/>
      <c r="DRM29" s="29"/>
      <c r="DRN29" s="29"/>
      <c r="DRO29" s="29"/>
      <c r="DRP29" s="29"/>
      <c r="DRQ29" s="29"/>
      <c r="DRR29" s="29"/>
      <c r="DRS29" s="29"/>
      <c r="DRT29" s="29"/>
      <c r="DRU29" s="29"/>
      <c r="DRV29" s="29"/>
      <c r="DRW29" s="29"/>
      <c r="DRX29" s="29"/>
      <c r="DRY29" s="29"/>
      <c r="DRZ29" s="29"/>
      <c r="DSA29" s="29"/>
      <c r="DSB29" s="29"/>
      <c r="DSC29" s="29"/>
      <c r="DSD29" s="29"/>
      <c r="DSE29" s="29"/>
      <c r="DSF29" s="29"/>
      <c r="DSG29" s="29"/>
      <c r="DSH29" s="29"/>
      <c r="DSI29" s="29"/>
      <c r="DSJ29" s="29"/>
      <c r="DSK29" s="29"/>
      <c r="DSL29" s="29"/>
      <c r="DSM29" s="29"/>
      <c r="DSN29" s="29"/>
      <c r="DSO29" s="29"/>
      <c r="DSP29" s="29"/>
      <c r="DSQ29" s="29"/>
      <c r="DSR29" s="29"/>
      <c r="DSS29" s="29"/>
      <c r="DST29" s="29"/>
      <c r="DSU29" s="29"/>
      <c r="DSV29" s="29"/>
      <c r="DSW29" s="29"/>
      <c r="DSX29" s="29"/>
      <c r="DSY29" s="29"/>
      <c r="DSZ29" s="29"/>
      <c r="DTA29" s="29"/>
      <c r="DTB29" s="29"/>
      <c r="DTC29" s="29"/>
      <c r="DTD29" s="29"/>
      <c r="DTE29" s="29"/>
      <c r="DTF29" s="29"/>
      <c r="DTG29" s="29"/>
      <c r="DTH29" s="29"/>
      <c r="DTI29" s="29"/>
      <c r="DTJ29" s="29"/>
      <c r="DTK29" s="29"/>
      <c r="DTL29" s="29"/>
      <c r="DTM29" s="29"/>
      <c r="DTN29" s="29"/>
      <c r="DTO29" s="29"/>
      <c r="DTP29" s="29"/>
      <c r="DTQ29" s="29"/>
      <c r="DTR29" s="29"/>
      <c r="DTS29" s="29"/>
      <c r="DTT29" s="29"/>
      <c r="DTU29" s="29"/>
      <c r="DTV29" s="29"/>
      <c r="DTW29" s="29"/>
      <c r="DTX29" s="29"/>
      <c r="DTY29" s="29"/>
      <c r="DTZ29" s="29"/>
      <c r="DUA29" s="29"/>
      <c r="DUB29" s="29"/>
      <c r="DUC29" s="29"/>
      <c r="DUD29" s="29"/>
      <c r="DUE29" s="29"/>
      <c r="DUF29" s="29"/>
      <c r="DUG29" s="29"/>
      <c r="DUH29" s="29"/>
      <c r="DUI29" s="29"/>
      <c r="DUJ29" s="29"/>
      <c r="DUK29" s="29"/>
      <c r="DUL29" s="29"/>
      <c r="DUM29" s="29"/>
      <c r="DUN29" s="29"/>
      <c r="DUO29" s="29"/>
      <c r="DUP29" s="29"/>
      <c r="DUQ29" s="29"/>
      <c r="DUR29" s="29"/>
      <c r="DUS29" s="29"/>
      <c r="DUT29" s="29"/>
      <c r="DUU29" s="29"/>
      <c r="DUV29" s="29"/>
      <c r="DUW29" s="29"/>
      <c r="DUX29" s="29"/>
      <c r="DUY29" s="29"/>
      <c r="DUZ29" s="29"/>
      <c r="DVA29" s="29"/>
      <c r="DVB29" s="29"/>
      <c r="DVC29" s="29"/>
      <c r="DVD29" s="29"/>
      <c r="DVE29" s="29"/>
      <c r="DVF29" s="29"/>
      <c r="DVG29" s="29"/>
      <c r="DVH29" s="29"/>
      <c r="DVI29" s="29"/>
      <c r="DVJ29" s="29"/>
      <c r="DVK29" s="29"/>
      <c r="DVL29" s="29"/>
      <c r="DVM29" s="29"/>
      <c r="DVN29" s="29"/>
      <c r="DVO29" s="29"/>
      <c r="DVP29" s="29"/>
      <c r="DVQ29" s="29"/>
      <c r="DVR29" s="29"/>
      <c r="DVS29" s="29"/>
      <c r="DVT29" s="29"/>
      <c r="DVU29" s="29"/>
      <c r="DVV29" s="29"/>
      <c r="DVW29" s="29"/>
      <c r="DVX29" s="29"/>
      <c r="DVY29" s="29"/>
      <c r="DVZ29" s="29"/>
      <c r="DWA29" s="29"/>
      <c r="DWB29" s="29"/>
      <c r="DWC29" s="29"/>
      <c r="DWD29" s="29"/>
      <c r="DWE29" s="29"/>
      <c r="DWF29" s="29"/>
      <c r="DWG29" s="29"/>
      <c r="DWH29" s="29"/>
      <c r="DWI29" s="29"/>
      <c r="DWJ29" s="29"/>
      <c r="DWK29" s="29"/>
      <c r="DWL29" s="29"/>
      <c r="DWM29" s="29"/>
      <c r="DWN29" s="29"/>
      <c r="DWO29" s="29"/>
      <c r="DWP29" s="29"/>
      <c r="DWQ29" s="29"/>
      <c r="DWR29" s="29"/>
      <c r="DWS29" s="29"/>
      <c r="DWT29" s="29"/>
      <c r="DWU29" s="29"/>
      <c r="DWV29" s="29"/>
      <c r="DWW29" s="29"/>
      <c r="DWX29" s="29"/>
      <c r="DWY29" s="29"/>
      <c r="DWZ29" s="29"/>
      <c r="DXA29" s="29"/>
      <c r="DXB29" s="29"/>
      <c r="DXC29" s="29"/>
      <c r="DXD29" s="29"/>
      <c r="DXE29" s="29"/>
      <c r="DXF29" s="29"/>
      <c r="DXG29" s="29"/>
      <c r="DXH29" s="29"/>
      <c r="DXI29" s="29"/>
      <c r="DXJ29" s="29"/>
      <c r="DXK29" s="29"/>
      <c r="DXL29" s="29"/>
      <c r="DXM29" s="29"/>
      <c r="DXN29" s="29"/>
      <c r="DXO29" s="29"/>
      <c r="DXP29" s="29"/>
      <c r="DXQ29" s="29"/>
      <c r="DXR29" s="29"/>
      <c r="DXS29" s="29"/>
      <c r="DXT29" s="29"/>
      <c r="DXU29" s="29"/>
      <c r="DXV29" s="29"/>
      <c r="DXW29" s="29"/>
      <c r="DXX29" s="29"/>
      <c r="DXY29" s="29"/>
      <c r="DXZ29" s="29"/>
      <c r="DYA29" s="29"/>
      <c r="DYB29" s="29"/>
      <c r="DYC29" s="29"/>
      <c r="DYD29" s="29"/>
      <c r="DYE29" s="29"/>
      <c r="DYF29" s="29"/>
      <c r="DYG29" s="29"/>
      <c r="DYH29" s="29"/>
      <c r="DYI29" s="29"/>
      <c r="DYJ29" s="29"/>
      <c r="DYK29" s="29"/>
      <c r="DYL29" s="29"/>
      <c r="DYM29" s="29"/>
      <c r="DYN29" s="29"/>
      <c r="DYO29" s="29"/>
      <c r="DYP29" s="29"/>
      <c r="DYQ29" s="29"/>
      <c r="DYR29" s="29"/>
      <c r="DYS29" s="29"/>
      <c r="DYT29" s="29"/>
      <c r="DYU29" s="29"/>
      <c r="DYV29" s="29"/>
      <c r="DYW29" s="29"/>
      <c r="DYX29" s="29"/>
      <c r="DYY29" s="29"/>
      <c r="DYZ29" s="29"/>
      <c r="DZA29" s="29"/>
      <c r="DZB29" s="29"/>
      <c r="DZC29" s="29"/>
      <c r="DZD29" s="29"/>
      <c r="DZE29" s="29"/>
      <c r="DZF29" s="29"/>
      <c r="DZG29" s="29"/>
      <c r="DZH29" s="29"/>
      <c r="DZI29" s="29"/>
      <c r="DZJ29" s="29"/>
      <c r="DZK29" s="29"/>
      <c r="DZL29" s="29"/>
      <c r="DZM29" s="29"/>
      <c r="DZN29" s="29"/>
      <c r="DZO29" s="29"/>
      <c r="DZP29" s="29"/>
      <c r="DZQ29" s="29"/>
      <c r="DZR29" s="29"/>
      <c r="DZS29" s="29"/>
      <c r="DZT29" s="29"/>
      <c r="DZU29" s="29"/>
      <c r="DZV29" s="29"/>
      <c r="DZW29" s="29"/>
      <c r="DZX29" s="29"/>
      <c r="DZY29" s="29"/>
      <c r="DZZ29" s="29"/>
      <c r="EAA29" s="29"/>
      <c r="EAB29" s="29"/>
      <c r="EAC29" s="29"/>
      <c r="EAD29" s="29"/>
      <c r="EAE29" s="29"/>
      <c r="EAF29" s="29"/>
      <c r="EAG29" s="29"/>
      <c r="EAH29" s="29"/>
      <c r="EAI29" s="29"/>
      <c r="EAJ29" s="29"/>
      <c r="EAK29" s="29"/>
      <c r="EAL29" s="29"/>
      <c r="EAM29" s="29"/>
      <c r="EAN29" s="29"/>
      <c r="EAO29" s="29"/>
      <c r="EAP29" s="29"/>
      <c r="EAQ29" s="29"/>
      <c r="EAR29" s="29"/>
      <c r="EAS29" s="29"/>
      <c r="EAT29" s="29"/>
      <c r="EAU29" s="29"/>
      <c r="EAV29" s="29"/>
      <c r="EAW29" s="29"/>
      <c r="EAX29" s="29"/>
      <c r="EAY29" s="29"/>
      <c r="EAZ29" s="29"/>
      <c r="EBA29" s="29"/>
      <c r="EBB29" s="29"/>
      <c r="EBC29" s="29"/>
      <c r="EBD29" s="29"/>
      <c r="EBE29" s="29"/>
      <c r="EBF29" s="29"/>
      <c r="EBG29" s="29"/>
      <c r="EBH29" s="29"/>
      <c r="EBI29" s="29"/>
      <c r="EBJ29" s="29"/>
      <c r="EBK29" s="29"/>
      <c r="EBL29" s="29"/>
      <c r="EBM29" s="29"/>
      <c r="EBN29" s="29"/>
      <c r="EBO29" s="29"/>
      <c r="EBP29" s="29"/>
      <c r="EBQ29" s="29"/>
      <c r="EBR29" s="29"/>
      <c r="EBS29" s="29"/>
      <c r="EBT29" s="29"/>
      <c r="EBU29" s="29"/>
      <c r="EBV29" s="29"/>
      <c r="EBW29" s="29"/>
      <c r="EBX29" s="29"/>
      <c r="EBY29" s="29"/>
      <c r="EBZ29" s="29"/>
      <c r="ECA29" s="29"/>
      <c r="ECB29" s="29"/>
      <c r="ECC29" s="29"/>
      <c r="ECD29" s="29"/>
      <c r="ECE29" s="29"/>
      <c r="ECF29" s="29"/>
      <c r="ECG29" s="29"/>
      <c r="ECH29" s="29"/>
      <c r="ECI29" s="29"/>
      <c r="ECJ29" s="29"/>
      <c r="ECK29" s="29"/>
      <c r="ECL29" s="29"/>
      <c r="ECM29" s="29"/>
      <c r="ECN29" s="29"/>
      <c r="ECO29" s="29"/>
      <c r="ECP29" s="29"/>
      <c r="ECQ29" s="29"/>
      <c r="ECR29" s="29"/>
      <c r="ECS29" s="29"/>
      <c r="ECT29" s="29"/>
      <c r="ECU29" s="29"/>
      <c r="ECV29" s="29"/>
      <c r="ECW29" s="29"/>
      <c r="ECX29" s="29"/>
      <c r="ECY29" s="29"/>
      <c r="ECZ29" s="29"/>
      <c r="EDA29" s="29"/>
      <c r="EDB29" s="29"/>
      <c r="EDC29" s="29"/>
      <c r="EDD29" s="29"/>
      <c r="EDE29" s="29"/>
      <c r="EDF29" s="29"/>
      <c r="EDG29" s="29"/>
      <c r="EDH29" s="29"/>
      <c r="EDI29" s="29"/>
      <c r="EDJ29" s="29"/>
      <c r="EDK29" s="29"/>
      <c r="EDL29" s="29"/>
      <c r="EDM29" s="29"/>
      <c r="EDN29" s="29"/>
      <c r="EDO29" s="29"/>
      <c r="EDP29" s="29"/>
      <c r="EDQ29" s="29"/>
      <c r="EDR29" s="29"/>
      <c r="EDS29" s="29"/>
      <c r="EDT29" s="29"/>
      <c r="EDU29" s="29"/>
      <c r="EDV29" s="29"/>
      <c r="EDW29" s="29"/>
      <c r="EDX29" s="29"/>
      <c r="EDY29" s="29"/>
      <c r="EDZ29" s="29"/>
      <c r="EEA29" s="29"/>
      <c r="EEB29" s="29"/>
      <c r="EEC29" s="29"/>
      <c r="EED29" s="29"/>
      <c r="EEE29" s="29"/>
      <c r="EEF29" s="29"/>
      <c r="EEG29" s="29"/>
      <c r="EEH29" s="29"/>
      <c r="EEI29" s="29"/>
      <c r="EEJ29" s="29"/>
      <c r="EEK29" s="29"/>
      <c r="EEL29" s="29"/>
      <c r="EEM29" s="29"/>
      <c r="EEN29" s="29"/>
      <c r="EEO29" s="29"/>
      <c r="EEP29" s="29"/>
      <c r="EEQ29" s="29"/>
      <c r="EER29" s="29"/>
      <c r="EES29" s="29"/>
      <c r="EET29" s="29"/>
      <c r="EEU29" s="29"/>
      <c r="EEV29" s="29"/>
      <c r="EEW29" s="29"/>
      <c r="EEX29" s="29"/>
      <c r="EEY29" s="29"/>
      <c r="EEZ29" s="29"/>
      <c r="EFA29" s="29"/>
      <c r="EFB29" s="29"/>
      <c r="EFC29" s="29"/>
      <c r="EFD29" s="29"/>
      <c r="EFE29" s="29"/>
      <c r="EFF29" s="29"/>
      <c r="EFG29" s="29"/>
      <c r="EFH29" s="29"/>
      <c r="EFI29" s="29"/>
      <c r="EFJ29" s="29"/>
      <c r="EFK29" s="29"/>
      <c r="EFL29" s="29"/>
      <c r="EFM29" s="29"/>
      <c r="EFN29" s="29"/>
      <c r="EFO29" s="29"/>
      <c r="EFP29" s="29"/>
      <c r="EFQ29" s="29"/>
      <c r="EFR29" s="29"/>
      <c r="EFS29" s="29"/>
      <c r="EFT29" s="29"/>
      <c r="EFU29" s="29"/>
      <c r="EFV29" s="29"/>
      <c r="EFW29" s="29"/>
      <c r="EFX29" s="29"/>
      <c r="EFY29" s="29"/>
      <c r="EFZ29" s="29"/>
      <c r="EGA29" s="29"/>
      <c r="EGB29" s="29"/>
      <c r="EGC29" s="29"/>
      <c r="EGD29" s="29"/>
      <c r="EGE29" s="29"/>
      <c r="EGF29" s="29"/>
      <c r="EGG29" s="29"/>
      <c r="EGH29" s="29"/>
      <c r="EGI29" s="29"/>
      <c r="EGJ29" s="29"/>
      <c r="EGK29" s="29"/>
      <c r="EGL29" s="29"/>
      <c r="EGM29" s="29"/>
      <c r="EGN29" s="29"/>
      <c r="EGO29" s="29"/>
      <c r="EGP29" s="29"/>
      <c r="EGQ29" s="29"/>
      <c r="EGR29" s="29"/>
      <c r="EGS29" s="29"/>
      <c r="EGT29" s="29"/>
      <c r="EGU29" s="29"/>
      <c r="EGV29" s="29"/>
      <c r="EGW29" s="29"/>
      <c r="EGX29" s="29"/>
      <c r="EGY29" s="29"/>
      <c r="EGZ29" s="29"/>
      <c r="EHA29" s="29"/>
      <c r="EHB29" s="29"/>
      <c r="EHC29" s="29"/>
      <c r="EHD29" s="29"/>
      <c r="EHE29" s="29"/>
      <c r="EHF29" s="29"/>
      <c r="EHG29" s="29"/>
      <c r="EHH29" s="29"/>
      <c r="EHI29" s="29"/>
      <c r="EHJ29" s="29"/>
      <c r="EHK29" s="29"/>
      <c r="EHL29" s="29"/>
      <c r="EHM29" s="29"/>
      <c r="EHN29" s="29"/>
      <c r="EHO29" s="29"/>
      <c r="EHP29" s="29"/>
      <c r="EHQ29" s="29"/>
      <c r="EHR29" s="29"/>
      <c r="EHS29" s="29"/>
      <c r="EHT29" s="29"/>
      <c r="EHU29" s="29"/>
      <c r="EHV29" s="29"/>
      <c r="EHW29" s="29"/>
      <c r="EHX29" s="29"/>
      <c r="EHY29" s="29"/>
      <c r="EHZ29" s="29"/>
      <c r="EIA29" s="29"/>
      <c r="EIB29" s="29"/>
      <c r="EIC29" s="29"/>
      <c r="EID29" s="29"/>
      <c r="EIE29" s="29"/>
      <c r="EIF29" s="29"/>
      <c r="EIG29" s="29"/>
      <c r="EIH29" s="29"/>
      <c r="EII29" s="29"/>
      <c r="EIJ29" s="29"/>
      <c r="EIK29" s="29"/>
      <c r="EIL29" s="29"/>
      <c r="EIM29" s="29"/>
      <c r="EIN29" s="29"/>
      <c r="EIO29" s="29"/>
      <c r="EIP29" s="29"/>
      <c r="EIQ29" s="29"/>
      <c r="EIR29" s="29"/>
      <c r="EIS29" s="29"/>
      <c r="EIT29" s="29"/>
      <c r="EIU29" s="29"/>
      <c r="EIV29" s="29"/>
      <c r="EIW29" s="29"/>
      <c r="EIX29" s="29"/>
      <c r="EIY29" s="29"/>
      <c r="EIZ29" s="29"/>
      <c r="EJA29" s="29"/>
      <c r="EJB29" s="29"/>
      <c r="EJC29" s="29"/>
      <c r="EJD29" s="29"/>
      <c r="EJE29" s="29"/>
      <c r="EJF29" s="29"/>
      <c r="EJG29" s="29"/>
      <c r="EJH29" s="29"/>
      <c r="EJI29" s="29"/>
      <c r="EJJ29" s="29"/>
      <c r="EJK29" s="29"/>
      <c r="EJL29" s="29"/>
      <c r="EJM29" s="29"/>
      <c r="EJN29" s="29"/>
      <c r="EJO29" s="29"/>
      <c r="EJP29" s="29"/>
      <c r="EJQ29" s="29"/>
      <c r="EJR29" s="29"/>
      <c r="EJS29" s="29"/>
      <c r="EJT29" s="29"/>
      <c r="EJU29" s="29"/>
      <c r="EJV29" s="29"/>
      <c r="EJW29" s="29"/>
      <c r="EJX29" s="29"/>
      <c r="EJY29" s="29"/>
      <c r="EJZ29" s="29"/>
      <c r="EKA29" s="29"/>
      <c r="EKB29" s="29"/>
      <c r="EKC29" s="29"/>
      <c r="EKD29" s="29"/>
      <c r="EKE29" s="29"/>
      <c r="EKF29" s="29"/>
      <c r="EKG29" s="29"/>
      <c r="EKH29" s="29"/>
      <c r="EKI29" s="29"/>
      <c r="EKJ29" s="29"/>
      <c r="EKK29" s="29"/>
      <c r="EKL29" s="29"/>
      <c r="EKM29" s="29"/>
      <c r="EKN29" s="29"/>
      <c r="EKO29" s="29"/>
      <c r="EKP29" s="29"/>
      <c r="EKQ29" s="29"/>
      <c r="EKR29" s="29"/>
      <c r="EKS29" s="29"/>
      <c r="EKT29" s="29"/>
      <c r="EKU29" s="29"/>
      <c r="EKV29" s="29"/>
      <c r="EKW29" s="29"/>
      <c r="EKX29" s="29"/>
      <c r="EKY29" s="29"/>
      <c r="EKZ29" s="29"/>
      <c r="ELA29" s="29"/>
      <c r="ELB29" s="29"/>
      <c r="ELC29" s="29"/>
      <c r="ELD29" s="29"/>
      <c r="ELE29" s="29"/>
      <c r="ELF29" s="29"/>
      <c r="ELG29" s="29"/>
      <c r="ELH29" s="29"/>
      <c r="ELI29" s="29"/>
      <c r="ELJ29" s="29"/>
      <c r="ELK29" s="29"/>
      <c r="ELL29" s="29"/>
      <c r="ELM29" s="29"/>
      <c r="ELN29" s="29"/>
      <c r="ELO29" s="29"/>
      <c r="ELP29" s="29"/>
      <c r="ELQ29" s="29"/>
      <c r="ELR29" s="29"/>
      <c r="ELS29" s="29"/>
      <c r="ELT29" s="29"/>
      <c r="ELU29" s="29"/>
      <c r="ELV29" s="29"/>
      <c r="ELW29" s="29"/>
      <c r="ELX29" s="29"/>
      <c r="ELY29" s="29"/>
      <c r="ELZ29" s="29"/>
      <c r="EMA29" s="29"/>
      <c r="EMB29" s="29"/>
      <c r="EMC29" s="29"/>
      <c r="EMD29" s="29"/>
      <c r="EME29" s="29"/>
      <c r="EMF29" s="29"/>
      <c r="EMG29" s="29"/>
      <c r="EMH29" s="29"/>
      <c r="EMI29" s="29"/>
      <c r="EMJ29" s="29"/>
      <c r="EMK29" s="29"/>
      <c r="EML29" s="29"/>
      <c r="EMM29" s="29"/>
      <c r="EMN29" s="29"/>
      <c r="EMO29" s="29"/>
      <c r="EMP29" s="29"/>
      <c r="EMQ29" s="29"/>
      <c r="EMR29" s="29"/>
      <c r="EMS29" s="29"/>
      <c r="EMT29" s="29"/>
      <c r="EMU29" s="29"/>
      <c r="EMV29" s="29"/>
      <c r="EMW29" s="29"/>
      <c r="EMX29" s="29"/>
      <c r="EMY29" s="29"/>
      <c r="EMZ29" s="29"/>
      <c r="ENA29" s="29"/>
      <c r="ENB29" s="29"/>
      <c r="ENC29" s="29"/>
      <c r="END29" s="29"/>
      <c r="ENE29" s="29"/>
      <c r="ENF29" s="29"/>
      <c r="ENG29" s="29"/>
      <c r="ENH29" s="29"/>
      <c r="ENI29" s="29"/>
      <c r="ENJ29" s="29"/>
      <c r="ENK29" s="29"/>
      <c r="ENL29" s="29"/>
      <c r="ENM29" s="29"/>
      <c r="ENN29" s="29"/>
      <c r="ENO29" s="29"/>
      <c r="ENP29" s="29"/>
      <c r="ENQ29" s="29"/>
      <c r="ENR29" s="29"/>
      <c r="ENS29" s="29"/>
      <c r="ENT29" s="29"/>
      <c r="ENU29" s="29"/>
      <c r="ENV29" s="29"/>
      <c r="ENW29" s="29"/>
      <c r="ENX29" s="29"/>
      <c r="ENY29" s="29"/>
      <c r="ENZ29" s="29"/>
      <c r="EOA29" s="29"/>
      <c r="EOB29" s="29"/>
      <c r="EOC29" s="29"/>
      <c r="EOD29" s="29"/>
      <c r="EOE29" s="29"/>
      <c r="EOF29" s="29"/>
      <c r="EOG29" s="29"/>
      <c r="EOH29" s="29"/>
      <c r="EOI29" s="29"/>
      <c r="EOJ29" s="29"/>
      <c r="EOK29" s="29"/>
      <c r="EOL29" s="29"/>
      <c r="EOM29" s="29"/>
      <c r="EON29" s="29"/>
      <c r="EOO29" s="29"/>
      <c r="EOP29" s="29"/>
      <c r="EOQ29" s="29"/>
      <c r="EOR29" s="29"/>
      <c r="EOS29" s="29"/>
      <c r="EOT29" s="29"/>
      <c r="EOU29" s="29"/>
      <c r="EOV29" s="29"/>
      <c r="EOW29" s="29"/>
      <c r="EOX29" s="29"/>
      <c r="EOY29" s="29"/>
      <c r="EOZ29" s="29"/>
      <c r="EPA29" s="29"/>
      <c r="EPB29" s="29"/>
      <c r="EPC29" s="29"/>
      <c r="EPD29" s="29"/>
      <c r="EPE29" s="29"/>
      <c r="EPF29" s="29"/>
      <c r="EPG29" s="29"/>
      <c r="EPH29" s="29"/>
      <c r="EPI29" s="29"/>
      <c r="EPJ29" s="29"/>
      <c r="EPK29" s="29"/>
      <c r="EPL29" s="29"/>
      <c r="EPM29" s="29"/>
      <c r="EPN29" s="29"/>
      <c r="EPO29" s="29"/>
      <c r="EPP29" s="29"/>
      <c r="EPQ29" s="29"/>
      <c r="EPR29" s="29"/>
      <c r="EPS29" s="29"/>
      <c r="EPT29" s="29"/>
      <c r="EPU29" s="29"/>
      <c r="EPV29" s="29"/>
      <c r="EPW29" s="29"/>
      <c r="EPX29" s="29"/>
      <c r="EPY29" s="29"/>
      <c r="EPZ29" s="29"/>
      <c r="EQA29" s="29"/>
      <c r="EQB29" s="29"/>
      <c r="EQC29" s="29"/>
      <c r="EQD29" s="29"/>
      <c r="EQE29" s="29"/>
      <c r="EQF29" s="29"/>
      <c r="EQG29" s="29"/>
      <c r="EQH29" s="29"/>
      <c r="EQI29" s="29"/>
      <c r="EQJ29" s="29"/>
      <c r="EQK29" s="29"/>
      <c r="EQL29" s="29"/>
      <c r="EQM29" s="29"/>
      <c r="EQN29" s="29"/>
      <c r="EQO29" s="29"/>
      <c r="EQP29" s="29"/>
      <c r="EQQ29" s="29"/>
      <c r="EQR29" s="29"/>
      <c r="EQS29" s="29"/>
      <c r="EQT29" s="29"/>
      <c r="EQU29" s="29"/>
      <c r="EQV29" s="29"/>
      <c r="EQW29" s="29"/>
      <c r="EQX29" s="29"/>
      <c r="EQY29" s="29"/>
      <c r="EQZ29" s="29"/>
      <c r="ERA29" s="29"/>
      <c r="ERB29" s="29"/>
      <c r="ERC29" s="29"/>
      <c r="ERD29" s="29"/>
      <c r="ERE29" s="29"/>
      <c r="ERF29" s="29"/>
      <c r="ERG29" s="29"/>
      <c r="ERH29" s="29"/>
      <c r="ERI29" s="29"/>
      <c r="ERJ29" s="29"/>
      <c r="ERK29" s="29"/>
      <c r="ERL29" s="29"/>
      <c r="ERM29" s="29"/>
      <c r="ERN29" s="29"/>
      <c r="ERO29" s="29"/>
      <c r="ERP29" s="29"/>
      <c r="ERQ29" s="29"/>
      <c r="ERR29" s="29"/>
      <c r="ERS29" s="29"/>
      <c r="ERT29" s="29"/>
      <c r="ERU29" s="29"/>
      <c r="ERV29" s="29"/>
      <c r="ERW29" s="29"/>
      <c r="ERX29" s="29"/>
      <c r="ERY29" s="29"/>
      <c r="ERZ29" s="29"/>
      <c r="ESA29" s="29"/>
      <c r="ESB29" s="29"/>
      <c r="ESC29" s="29"/>
      <c r="ESD29" s="29"/>
      <c r="ESE29" s="29"/>
      <c r="ESF29" s="29"/>
      <c r="ESG29" s="29"/>
      <c r="ESH29" s="29"/>
      <c r="ESI29" s="29"/>
      <c r="ESJ29" s="29"/>
      <c r="ESK29" s="29"/>
      <c r="ESL29" s="29"/>
      <c r="ESM29" s="29"/>
      <c r="ESN29" s="29"/>
      <c r="ESO29" s="29"/>
      <c r="ESP29" s="29"/>
      <c r="ESQ29" s="29"/>
      <c r="ESR29" s="29"/>
      <c r="ESS29" s="29"/>
      <c r="EST29" s="29"/>
      <c r="ESU29" s="29"/>
      <c r="ESV29" s="29"/>
      <c r="ESW29" s="29"/>
      <c r="ESX29" s="29"/>
      <c r="ESY29" s="29"/>
      <c r="ESZ29" s="29"/>
      <c r="ETA29" s="29"/>
      <c r="ETB29" s="29"/>
      <c r="ETC29" s="29"/>
      <c r="ETD29" s="29"/>
      <c r="ETE29" s="29"/>
      <c r="ETF29" s="29"/>
      <c r="ETG29" s="29"/>
      <c r="ETH29" s="29"/>
      <c r="ETI29" s="29"/>
      <c r="ETJ29" s="29"/>
      <c r="ETK29" s="29"/>
      <c r="ETL29" s="29"/>
      <c r="ETM29" s="29"/>
      <c r="ETN29" s="29"/>
      <c r="ETO29" s="29"/>
      <c r="ETP29" s="29"/>
      <c r="ETQ29" s="29"/>
      <c r="ETR29" s="29"/>
      <c r="ETS29" s="29"/>
      <c r="ETT29" s="29"/>
      <c r="ETU29" s="29"/>
      <c r="ETV29" s="29"/>
      <c r="ETW29" s="29"/>
      <c r="ETX29" s="29"/>
      <c r="ETY29" s="29"/>
      <c r="ETZ29" s="29"/>
      <c r="EUA29" s="29"/>
      <c r="EUB29" s="29"/>
      <c r="EUC29" s="29"/>
      <c r="EUD29" s="29"/>
      <c r="EUE29" s="29"/>
      <c r="EUF29" s="29"/>
      <c r="EUG29" s="29"/>
      <c r="EUH29" s="29"/>
      <c r="EUI29" s="29"/>
      <c r="EUJ29" s="29"/>
      <c r="EUK29" s="29"/>
      <c r="EUL29" s="29"/>
      <c r="EUM29" s="29"/>
      <c r="EUN29" s="29"/>
      <c r="EUO29" s="29"/>
      <c r="EUP29" s="29"/>
      <c r="EUQ29" s="29"/>
      <c r="EUR29" s="29"/>
      <c r="EUS29" s="29"/>
      <c r="EUT29" s="29"/>
      <c r="EUU29" s="29"/>
      <c r="EUV29" s="29"/>
      <c r="EUW29" s="29"/>
      <c r="EUX29" s="29"/>
      <c r="EUY29" s="29"/>
      <c r="EUZ29" s="29"/>
      <c r="EVA29" s="29"/>
      <c r="EVB29" s="29"/>
      <c r="EVC29" s="29"/>
      <c r="EVD29" s="29"/>
      <c r="EVE29" s="29"/>
      <c r="EVF29" s="29"/>
      <c r="EVG29" s="29"/>
      <c r="EVH29" s="29"/>
      <c r="EVI29" s="29"/>
      <c r="EVJ29" s="29"/>
      <c r="EVK29" s="29"/>
      <c r="EVL29" s="29"/>
      <c r="EVM29" s="29"/>
      <c r="EVN29" s="29"/>
      <c r="EVO29" s="29"/>
      <c r="EVP29" s="29"/>
      <c r="EVQ29" s="29"/>
      <c r="EVR29" s="29"/>
      <c r="EVS29" s="29"/>
      <c r="EVT29" s="29"/>
      <c r="EVU29" s="29"/>
      <c r="EVV29" s="29"/>
      <c r="EVW29" s="29"/>
      <c r="EVX29" s="29"/>
      <c r="EVY29" s="29"/>
      <c r="EVZ29" s="29"/>
      <c r="EWA29" s="29"/>
      <c r="EWB29" s="29"/>
      <c r="EWC29" s="29"/>
      <c r="EWD29" s="29"/>
      <c r="EWE29" s="29"/>
      <c r="EWF29" s="29"/>
      <c r="EWG29" s="29"/>
      <c r="EWH29" s="29"/>
      <c r="EWI29" s="29"/>
      <c r="EWJ29" s="29"/>
      <c r="EWK29" s="29"/>
      <c r="EWL29" s="29"/>
      <c r="EWM29" s="29"/>
      <c r="EWN29" s="29"/>
      <c r="EWO29" s="29"/>
      <c r="EWP29" s="29"/>
      <c r="EWQ29" s="29"/>
      <c r="EWR29" s="29"/>
      <c r="EWS29" s="29"/>
      <c r="EWT29" s="29"/>
      <c r="EWU29" s="29"/>
      <c r="EWV29" s="29"/>
      <c r="EWW29" s="29"/>
      <c r="EWX29" s="29"/>
      <c r="EWY29" s="29"/>
      <c r="EWZ29" s="29"/>
      <c r="EXA29" s="29"/>
      <c r="EXB29" s="29"/>
      <c r="EXC29" s="29"/>
      <c r="EXD29" s="29"/>
      <c r="EXE29" s="29"/>
      <c r="EXF29" s="29"/>
      <c r="EXG29" s="29"/>
      <c r="EXH29" s="29"/>
      <c r="EXI29" s="29"/>
      <c r="EXJ29" s="29"/>
      <c r="EXK29" s="29"/>
      <c r="EXL29" s="29"/>
      <c r="EXM29" s="29"/>
      <c r="EXN29" s="29"/>
      <c r="EXO29" s="29"/>
      <c r="EXP29" s="29"/>
      <c r="EXQ29" s="29"/>
      <c r="EXR29" s="29"/>
      <c r="EXS29" s="29"/>
      <c r="EXT29" s="29"/>
      <c r="EXU29" s="29"/>
      <c r="EXV29" s="29"/>
      <c r="EXW29" s="29"/>
      <c r="EXX29" s="29"/>
      <c r="EXY29" s="29"/>
      <c r="EXZ29" s="29"/>
      <c r="EYA29" s="29"/>
      <c r="EYB29" s="29"/>
      <c r="EYC29" s="29"/>
      <c r="EYD29" s="29"/>
      <c r="EYE29" s="29"/>
      <c r="EYF29" s="29"/>
      <c r="EYG29" s="29"/>
      <c r="EYH29" s="29"/>
      <c r="EYI29" s="29"/>
      <c r="EYJ29" s="29"/>
      <c r="EYK29" s="29"/>
      <c r="EYL29" s="29"/>
      <c r="EYM29" s="29"/>
      <c r="EYN29" s="29"/>
      <c r="EYO29" s="29"/>
      <c r="EYP29" s="29"/>
      <c r="EYQ29" s="29"/>
      <c r="EYR29" s="29"/>
      <c r="EYS29" s="29"/>
      <c r="EYT29" s="29"/>
      <c r="EYU29" s="29"/>
      <c r="EYV29" s="29"/>
      <c r="EYW29" s="29"/>
      <c r="EYX29" s="29"/>
      <c r="EYY29" s="29"/>
      <c r="EYZ29" s="29"/>
      <c r="EZA29" s="29"/>
      <c r="EZB29" s="29"/>
      <c r="EZC29" s="29"/>
      <c r="EZD29" s="29"/>
      <c r="EZE29" s="29"/>
      <c r="EZF29" s="29"/>
      <c r="EZG29" s="29"/>
      <c r="EZH29" s="29"/>
      <c r="EZI29" s="29"/>
      <c r="EZJ29" s="29"/>
      <c r="EZK29" s="29"/>
      <c r="EZL29" s="29"/>
      <c r="EZM29" s="29"/>
      <c r="EZN29" s="29"/>
      <c r="EZO29" s="29"/>
      <c r="EZP29" s="29"/>
      <c r="EZQ29" s="29"/>
      <c r="EZR29" s="29"/>
      <c r="EZS29" s="29"/>
      <c r="EZT29" s="29"/>
      <c r="EZU29" s="29"/>
      <c r="EZV29" s="29"/>
      <c r="EZW29" s="29"/>
      <c r="EZX29" s="29"/>
      <c r="EZY29" s="29"/>
      <c r="EZZ29" s="29"/>
      <c r="FAA29" s="29"/>
      <c r="FAB29" s="29"/>
      <c r="FAC29" s="29"/>
      <c r="FAD29" s="29"/>
      <c r="FAE29" s="29"/>
      <c r="FAF29" s="29"/>
      <c r="FAG29" s="29"/>
      <c r="FAH29" s="29"/>
      <c r="FAI29" s="29"/>
      <c r="FAJ29" s="29"/>
      <c r="FAK29" s="29"/>
      <c r="FAL29" s="29"/>
      <c r="FAM29" s="29"/>
      <c r="FAN29" s="29"/>
      <c r="FAO29" s="29"/>
      <c r="FAP29" s="29"/>
      <c r="FAQ29" s="29"/>
      <c r="FAR29" s="29"/>
      <c r="FAS29" s="29"/>
      <c r="FAT29" s="29"/>
      <c r="FAU29" s="29"/>
      <c r="FAV29" s="29"/>
      <c r="FAW29" s="29"/>
      <c r="FAX29" s="29"/>
      <c r="FAY29" s="29"/>
      <c r="FAZ29" s="29"/>
      <c r="FBA29" s="29"/>
      <c r="FBB29" s="29"/>
      <c r="FBC29" s="29"/>
      <c r="FBD29" s="29"/>
      <c r="FBE29" s="29"/>
      <c r="FBF29" s="29"/>
      <c r="FBG29" s="29"/>
      <c r="FBH29" s="29"/>
      <c r="FBI29" s="29"/>
      <c r="FBJ29" s="29"/>
      <c r="FBK29" s="29"/>
      <c r="FBL29" s="29"/>
      <c r="FBM29" s="29"/>
      <c r="FBN29" s="29"/>
      <c r="FBO29" s="29"/>
      <c r="FBP29" s="29"/>
      <c r="FBQ29" s="29"/>
      <c r="FBR29" s="29"/>
      <c r="FBS29" s="29"/>
      <c r="FBT29" s="29"/>
      <c r="FBU29" s="29"/>
      <c r="FBV29" s="29"/>
      <c r="FBW29" s="29"/>
      <c r="FBX29" s="29"/>
      <c r="FBY29" s="29"/>
      <c r="FBZ29" s="29"/>
      <c r="FCA29" s="29"/>
      <c r="FCB29" s="29"/>
      <c r="FCC29" s="29"/>
      <c r="FCD29" s="29"/>
      <c r="FCE29" s="29"/>
      <c r="FCF29" s="29"/>
      <c r="FCG29" s="29"/>
      <c r="FCH29" s="29"/>
      <c r="FCI29" s="29"/>
      <c r="FCJ29" s="29"/>
      <c r="FCK29" s="29"/>
      <c r="FCL29" s="29"/>
      <c r="FCM29" s="29"/>
      <c r="FCN29" s="29"/>
      <c r="FCO29" s="29"/>
      <c r="FCP29" s="29"/>
      <c r="FCQ29" s="29"/>
      <c r="FCR29" s="29"/>
      <c r="FCS29" s="29"/>
      <c r="FCT29" s="29"/>
      <c r="FCU29" s="29"/>
      <c r="FCV29" s="29"/>
      <c r="FCW29" s="29"/>
      <c r="FCX29" s="29"/>
      <c r="FCY29" s="29"/>
      <c r="FCZ29" s="29"/>
      <c r="FDA29" s="29"/>
      <c r="FDB29" s="29"/>
      <c r="FDC29" s="29"/>
      <c r="FDD29" s="29"/>
      <c r="FDE29" s="29"/>
      <c r="FDF29" s="29"/>
      <c r="FDG29" s="29"/>
      <c r="FDH29" s="29"/>
      <c r="FDI29" s="29"/>
      <c r="FDJ29" s="29"/>
      <c r="FDK29" s="29"/>
      <c r="FDL29" s="29"/>
      <c r="FDM29" s="29"/>
      <c r="FDN29" s="29"/>
      <c r="FDO29" s="29"/>
      <c r="FDP29" s="29"/>
      <c r="FDQ29" s="29"/>
      <c r="FDR29" s="29"/>
      <c r="FDS29" s="29"/>
      <c r="FDT29" s="29"/>
      <c r="FDU29" s="29"/>
      <c r="FDV29" s="29"/>
      <c r="FDW29" s="29"/>
      <c r="FDX29" s="29"/>
      <c r="FDY29" s="29"/>
      <c r="FDZ29" s="29"/>
      <c r="FEA29" s="29"/>
      <c r="FEB29" s="29"/>
      <c r="FEC29" s="29"/>
      <c r="FED29" s="29"/>
      <c r="FEE29" s="29"/>
      <c r="FEF29" s="29"/>
      <c r="FEG29" s="29"/>
      <c r="FEH29" s="29"/>
      <c r="FEI29" s="29"/>
      <c r="FEJ29" s="29"/>
      <c r="FEK29" s="29"/>
      <c r="FEL29" s="29"/>
      <c r="FEM29" s="29"/>
      <c r="FEN29" s="29"/>
      <c r="FEO29" s="29"/>
      <c r="FEP29" s="29"/>
      <c r="FEQ29" s="29"/>
      <c r="FER29" s="29"/>
      <c r="FES29" s="29"/>
      <c r="FET29" s="29"/>
      <c r="FEU29" s="29"/>
      <c r="FEV29" s="29"/>
      <c r="FEW29" s="29"/>
      <c r="FEX29" s="29"/>
      <c r="FEY29" s="29"/>
      <c r="FEZ29" s="29"/>
      <c r="FFA29" s="29"/>
      <c r="FFB29" s="29"/>
      <c r="FFC29" s="29"/>
      <c r="FFD29" s="29"/>
      <c r="FFE29" s="29"/>
      <c r="FFF29" s="29"/>
      <c r="FFG29" s="29"/>
      <c r="FFH29" s="29"/>
      <c r="FFI29" s="29"/>
      <c r="FFJ29" s="29"/>
      <c r="FFK29" s="29"/>
      <c r="FFL29" s="29"/>
      <c r="FFM29" s="29"/>
      <c r="FFN29" s="29"/>
      <c r="FFO29" s="29"/>
      <c r="FFP29" s="29"/>
      <c r="FFQ29" s="29"/>
      <c r="FFR29" s="29"/>
      <c r="FFS29" s="29"/>
      <c r="FFT29" s="29"/>
      <c r="FFU29" s="29"/>
      <c r="FFV29" s="29"/>
      <c r="FFW29" s="29"/>
      <c r="FFX29" s="29"/>
      <c r="FFY29" s="29"/>
      <c r="FFZ29" s="29"/>
      <c r="FGA29" s="29"/>
      <c r="FGB29" s="29"/>
      <c r="FGC29" s="29"/>
      <c r="FGD29" s="29"/>
      <c r="FGE29" s="29"/>
      <c r="FGF29" s="29"/>
      <c r="FGG29" s="29"/>
      <c r="FGH29" s="29"/>
      <c r="FGI29" s="29"/>
      <c r="FGJ29" s="29"/>
      <c r="FGK29" s="29"/>
      <c r="FGL29" s="29"/>
      <c r="FGM29" s="29"/>
      <c r="FGN29" s="29"/>
      <c r="FGO29" s="29"/>
      <c r="FGP29" s="29"/>
      <c r="FGQ29" s="29"/>
      <c r="FGR29" s="29"/>
      <c r="FGS29" s="29"/>
      <c r="FGT29" s="29"/>
      <c r="FGU29" s="29"/>
      <c r="FGV29" s="29"/>
      <c r="FGW29" s="29"/>
      <c r="FGX29" s="29"/>
      <c r="FGY29" s="29"/>
      <c r="FGZ29" s="29"/>
      <c r="FHA29" s="29"/>
      <c r="FHB29" s="29"/>
      <c r="FHC29" s="29"/>
      <c r="FHD29" s="29"/>
      <c r="FHE29" s="29"/>
      <c r="FHF29" s="29"/>
      <c r="FHG29" s="29"/>
      <c r="FHH29" s="29"/>
      <c r="FHI29" s="29"/>
      <c r="FHJ29" s="29"/>
      <c r="FHK29" s="29"/>
      <c r="FHL29" s="29"/>
      <c r="FHM29" s="29"/>
      <c r="FHN29" s="29"/>
      <c r="FHO29" s="29"/>
      <c r="FHP29" s="29"/>
      <c r="FHQ29" s="29"/>
      <c r="FHR29" s="29"/>
      <c r="FHS29" s="29"/>
      <c r="FHT29" s="29"/>
      <c r="FHU29" s="29"/>
      <c r="FHV29" s="29"/>
      <c r="FHW29" s="29"/>
      <c r="FHX29" s="29"/>
      <c r="FHY29" s="29"/>
      <c r="FHZ29" s="29"/>
      <c r="FIA29" s="29"/>
      <c r="FIB29" s="29"/>
      <c r="FIC29" s="29"/>
      <c r="FID29" s="29"/>
      <c r="FIE29" s="29"/>
      <c r="FIF29" s="29"/>
      <c r="FIG29" s="29"/>
      <c r="FIH29" s="29"/>
      <c r="FII29" s="29"/>
      <c r="FIJ29" s="29"/>
      <c r="FIK29" s="29"/>
      <c r="FIL29" s="29"/>
      <c r="FIM29" s="29"/>
      <c r="FIN29" s="29"/>
      <c r="FIO29" s="29"/>
      <c r="FIP29" s="29"/>
      <c r="FIQ29" s="29"/>
      <c r="FIR29" s="29"/>
      <c r="FIS29" s="29"/>
      <c r="FIT29" s="29"/>
      <c r="FIU29" s="29"/>
      <c r="FIV29" s="29"/>
      <c r="FIW29" s="29"/>
      <c r="FIX29" s="29"/>
      <c r="FIY29" s="29"/>
      <c r="FIZ29" s="29"/>
      <c r="FJA29" s="29"/>
      <c r="FJB29" s="29"/>
      <c r="FJC29" s="29"/>
      <c r="FJD29" s="29"/>
      <c r="FJE29" s="29"/>
      <c r="FJF29" s="29"/>
      <c r="FJG29" s="29"/>
      <c r="FJH29" s="29"/>
      <c r="FJI29" s="29"/>
      <c r="FJJ29" s="29"/>
      <c r="FJK29" s="29"/>
      <c r="FJL29" s="29"/>
      <c r="FJM29" s="29"/>
      <c r="FJN29" s="29"/>
      <c r="FJO29" s="29"/>
      <c r="FJP29" s="29"/>
      <c r="FJQ29" s="29"/>
      <c r="FJR29" s="29"/>
      <c r="FJS29" s="29"/>
      <c r="FJT29" s="29"/>
      <c r="FJU29" s="29"/>
      <c r="FJV29" s="29"/>
      <c r="FJW29" s="29"/>
      <c r="FJX29" s="29"/>
      <c r="FJY29" s="29"/>
      <c r="FJZ29" s="29"/>
      <c r="FKA29" s="29"/>
      <c r="FKB29" s="29"/>
      <c r="FKC29" s="29"/>
      <c r="FKD29" s="29"/>
      <c r="FKE29" s="29"/>
      <c r="FKF29" s="29"/>
      <c r="FKG29" s="29"/>
      <c r="FKH29" s="29"/>
      <c r="FKI29" s="29"/>
      <c r="FKJ29" s="29"/>
      <c r="FKK29" s="29"/>
      <c r="FKL29" s="29"/>
      <c r="FKM29" s="29"/>
      <c r="FKN29" s="29"/>
      <c r="FKO29" s="29"/>
      <c r="FKP29" s="29"/>
      <c r="FKQ29" s="29"/>
      <c r="FKR29" s="29"/>
      <c r="FKS29" s="29"/>
      <c r="FKT29" s="29"/>
      <c r="FKU29" s="29"/>
      <c r="FKV29" s="29"/>
      <c r="FKW29" s="29"/>
      <c r="FKX29" s="29"/>
      <c r="FKY29" s="29"/>
      <c r="FKZ29" s="29"/>
      <c r="FLA29" s="29"/>
      <c r="FLB29" s="29"/>
      <c r="FLC29" s="29"/>
      <c r="FLD29" s="29"/>
      <c r="FLE29" s="29"/>
      <c r="FLF29" s="29"/>
      <c r="FLG29" s="29"/>
      <c r="FLH29" s="29"/>
      <c r="FLI29" s="29"/>
      <c r="FLJ29" s="29"/>
      <c r="FLK29" s="29"/>
      <c r="FLL29" s="29"/>
      <c r="FLM29" s="29"/>
      <c r="FLN29" s="29"/>
      <c r="FLO29" s="29"/>
      <c r="FLP29" s="29"/>
      <c r="FLQ29" s="29"/>
      <c r="FLR29" s="29"/>
      <c r="FLS29" s="29"/>
      <c r="FLT29" s="29"/>
      <c r="FLU29" s="29"/>
      <c r="FLV29" s="29"/>
      <c r="FLW29" s="29"/>
      <c r="FLX29" s="29"/>
      <c r="FLY29" s="29"/>
      <c r="FLZ29" s="29"/>
      <c r="FMA29" s="29"/>
      <c r="FMB29" s="29"/>
      <c r="FMC29" s="29"/>
      <c r="FMD29" s="29"/>
      <c r="FME29" s="29"/>
      <c r="FMF29" s="29"/>
      <c r="FMG29" s="29"/>
      <c r="FMH29" s="29"/>
      <c r="FMI29" s="29"/>
      <c r="FMJ29" s="29"/>
      <c r="FMK29" s="29"/>
      <c r="FML29" s="29"/>
      <c r="FMM29" s="29"/>
      <c r="FMN29" s="29"/>
      <c r="FMO29" s="29"/>
      <c r="FMP29" s="29"/>
      <c r="FMQ29" s="29"/>
      <c r="FMR29" s="29"/>
      <c r="FMS29" s="29"/>
      <c r="FMT29" s="29"/>
      <c r="FMU29" s="29"/>
      <c r="FMV29" s="29"/>
      <c r="FMW29" s="29"/>
      <c r="FMX29" s="29"/>
      <c r="FMY29" s="29"/>
      <c r="FMZ29" s="29"/>
      <c r="FNA29" s="29"/>
      <c r="FNB29" s="29"/>
      <c r="FNC29" s="29"/>
      <c r="FND29" s="29"/>
      <c r="FNE29" s="29"/>
      <c r="FNF29" s="29"/>
      <c r="FNG29" s="29"/>
      <c r="FNH29" s="29"/>
      <c r="FNI29" s="29"/>
      <c r="FNJ29" s="29"/>
      <c r="FNK29" s="29"/>
      <c r="FNL29" s="29"/>
      <c r="FNM29" s="29"/>
      <c r="FNN29" s="29"/>
      <c r="FNO29" s="29"/>
      <c r="FNP29" s="29"/>
      <c r="FNQ29" s="29"/>
      <c r="FNR29" s="29"/>
      <c r="FNS29" s="29"/>
      <c r="FNT29" s="29"/>
      <c r="FNU29" s="29"/>
      <c r="FNV29" s="29"/>
      <c r="FNW29" s="29"/>
      <c r="FNX29" s="29"/>
      <c r="FNY29" s="29"/>
      <c r="FNZ29" s="29"/>
      <c r="FOA29" s="29"/>
      <c r="FOB29" s="29"/>
      <c r="FOC29" s="29"/>
      <c r="FOD29" s="29"/>
      <c r="FOE29" s="29"/>
      <c r="FOF29" s="29"/>
      <c r="FOG29" s="29"/>
      <c r="FOH29" s="29"/>
      <c r="FOI29" s="29"/>
      <c r="FOJ29" s="29"/>
      <c r="FOK29" s="29"/>
      <c r="FOL29" s="29"/>
      <c r="FOM29" s="29"/>
      <c r="FON29" s="29"/>
      <c r="FOO29" s="29"/>
      <c r="FOP29" s="29"/>
      <c r="FOQ29" s="29"/>
      <c r="FOR29" s="29"/>
      <c r="FOS29" s="29"/>
      <c r="FOT29" s="29"/>
      <c r="FOU29" s="29"/>
      <c r="FOV29" s="29"/>
      <c r="FOW29" s="29"/>
      <c r="FOX29" s="29"/>
      <c r="FOY29" s="29"/>
      <c r="FOZ29" s="29"/>
      <c r="FPA29" s="29"/>
      <c r="FPB29" s="29"/>
      <c r="FPC29" s="29"/>
      <c r="FPD29" s="29"/>
      <c r="FPE29" s="29"/>
      <c r="FPF29" s="29"/>
      <c r="FPG29" s="29"/>
      <c r="FPH29" s="29"/>
      <c r="FPI29" s="29"/>
      <c r="FPJ29" s="29"/>
      <c r="FPK29" s="29"/>
      <c r="FPL29" s="29"/>
      <c r="FPM29" s="29"/>
      <c r="FPN29" s="29"/>
      <c r="FPO29" s="29"/>
      <c r="FPP29" s="29"/>
      <c r="FPQ29" s="29"/>
      <c r="FPR29" s="29"/>
      <c r="FPS29" s="29"/>
      <c r="FPT29" s="29"/>
      <c r="FPU29" s="29"/>
      <c r="FPV29" s="29"/>
      <c r="FPW29" s="29"/>
      <c r="FPX29" s="29"/>
      <c r="FPY29" s="29"/>
      <c r="FPZ29" s="29"/>
      <c r="FQA29" s="29"/>
      <c r="FQB29" s="29"/>
      <c r="FQC29" s="29"/>
      <c r="FQD29" s="29"/>
      <c r="FQE29" s="29"/>
      <c r="FQF29" s="29"/>
      <c r="FQG29" s="29"/>
      <c r="FQH29" s="29"/>
      <c r="FQI29" s="29"/>
      <c r="FQJ29" s="29"/>
      <c r="FQK29" s="29"/>
      <c r="FQL29" s="29"/>
      <c r="FQM29" s="29"/>
      <c r="FQN29" s="29"/>
      <c r="FQO29" s="29"/>
      <c r="FQP29" s="29"/>
      <c r="FQQ29" s="29"/>
      <c r="FQR29" s="29"/>
      <c r="FQS29" s="29"/>
      <c r="FQT29" s="29"/>
      <c r="FQU29" s="29"/>
      <c r="FQV29" s="29"/>
      <c r="FQW29" s="29"/>
      <c r="FQX29" s="29"/>
      <c r="FQY29" s="29"/>
      <c r="FQZ29" s="29"/>
      <c r="FRA29" s="29"/>
      <c r="FRB29" s="29"/>
      <c r="FRC29" s="29"/>
      <c r="FRD29" s="29"/>
      <c r="FRE29" s="29"/>
      <c r="FRF29" s="29"/>
      <c r="FRG29" s="29"/>
      <c r="FRH29" s="29"/>
      <c r="FRI29" s="29"/>
      <c r="FRJ29" s="29"/>
      <c r="FRK29" s="29"/>
      <c r="FRL29" s="29"/>
      <c r="FRM29" s="29"/>
      <c r="FRN29" s="29"/>
      <c r="FRO29" s="29"/>
      <c r="FRP29" s="29"/>
      <c r="FRQ29" s="29"/>
      <c r="FRR29" s="29"/>
      <c r="FRS29" s="29"/>
      <c r="FRT29" s="29"/>
      <c r="FRU29" s="29"/>
      <c r="FRV29" s="29"/>
      <c r="FRW29" s="29"/>
      <c r="FRX29" s="29"/>
      <c r="FRY29" s="29"/>
      <c r="FRZ29" s="29"/>
      <c r="FSA29" s="29"/>
      <c r="FSB29" s="29"/>
      <c r="FSC29" s="29"/>
      <c r="FSD29" s="29"/>
      <c r="FSE29" s="29"/>
      <c r="FSF29" s="29"/>
      <c r="FSG29" s="29"/>
      <c r="FSH29" s="29"/>
      <c r="FSI29" s="29"/>
      <c r="FSJ29" s="29"/>
      <c r="FSK29" s="29"/>
      <c r="FSL29" s="29"/>
      <c r="FSM29" s="29"/>
      <c r="FSN29" s="29"/>
      <c r="FSO29" s="29"/>
      <c r="FSP29" s="29"/>
      <c r="FSQ29" s="29"/>
      <c r="FSR29" s="29"/>
      <c r="FSS29" s="29"/>
      <c r="FST29" s="29"/>
      <c r="FSU29" s="29"/>
      <c r="FSV29" s="29"/>
      <c r="FSW29" s="29"/>
      <c r="FSX29" s="29"/>
      <c r="FSY29" s="29"/>
      <c r="FSZ29" s="29"/>
      <c r="FTA29" s="29"/>
      <c r="FTB29" s="29"/>
      <c r="FTC29" s="29"/>
      <c r="FTD29" s="29"/>
      <c r="FTE29" s="29"/>
      <c r="FTF29" s="29"/>
      <c r="FTG29" s="29"/>
      <c r="FTH29" s="29"/>
      <c r="FTI29" s="29"/>
      <c r="FTJ29" s="29"/>
      <c r="FTK29" s="29"/>
      <c r="FTL29" s="29"/>
      <c r="FTM29" s="29"/>
      <c r="FTN29" s="29"/>
      <c r="FTO29" s="29"/>
      <c r="FTP29" s="29"/>
      <c r="FTQ29" s="29"/>
      <c r="FTR29" s="29"/>
      <c r="FTS29" s="29"/>
      <c r="FTT29" s="29"/>
      <c r="FTU29" s="29"/>
      <c r="FTV29" s="29"/>
      <c r="FTW29" s="29"/>
      <c r="FTX29" s="29"/>
      <c r="FTY29" s="29"/>
      <c r="FTZ29" s="29"/>
      <c r="FUA29" s="29"/>
      <c r="FUB29" s="29"/>
      <c r="FUC29" s="29"/>
      <c r="FUD29" s="29"/>
      <c r="FUE29" s="29"/>
      <c r="FUF29" s="29"/>
      <c r="FUG29" s="29"/>
      <c r="FUH29" s="29"/>
      <c r="FUI29" s="29"/>
      <c r="FUJ29" s="29"/>
      <c r="FUK29" s="29"/>
      <c r="FUL29" s="29"/>
      <c r="FUM29" s="29"/>
      <c r="FUN29" s="29"/>
      <c r="FUO29" s="29"/>
      <c r="FUP29" s="29"/>
      <c r="FUQ29" s="29"/>
      <c r="FUR29" s="29"/>
      <c r="FUS29" s="29"/>
      <c r="FUT29" s="29"/>
      <c r="FUU29" s="29"/>
      <c r="FUV29" s="29"/>
      <c r="FUW29" s="29"/>
      <c r="FUX29" s="29"/>
      <c r="FUY29" s="29"/>
      <c r="FUZ29" s="29"/>
      <c r="FVA29" s="29"/>
      <c r="FVB29" s="29"/>
      <c r="FVC29" s="29"/>
      <c r="FVD29" s="29"/>
      <c r="FVE29" s="29"/>
      <c r="FVF29" s="29"/>
      <c r="FVG29" s="29"/>
      <c r="FVH29" s="29"/>
      <c r="FVI29" s="29"/>
      <c r="FVJ29" s="29"/>
      <c r="FVK29" s="29"/>
      <c r="FVL29" s="29"/>
      <c r="FVM29" s="29"/>
      <c r="FVN29" s="29"/>
      <c r="FVO29" s="29"/>
      <c r="FVP29" s="29"/>
      <c r="FVQ29" s="29"/>
      <c r="FVR29" s="29"/>
      <c r="FVS29" s="29"/>
      <c r="FVT29" s="29"/>
      <c r="FVU29" s="29"/>
      <c r="FVV29" s="29"/>
      <c r="FVW29" s="29"/>
      <c r="FVX29" s="29"/>
      <c r="FVY29" s="29"/>
      <c r="FVZ29" s="29"/>
      <c r="FWA29" s="29"/>
      <c r="FWB29" s="29"/>
      <c r="FWC29" s="29"/>
      <c r="FWD29" s="29"/>
      <c r="FWE29" s="29"/>
      <c r="FWF29" s="29"/>
      <c r="FWG29" s="29"/>
      <c r="FWH29" s="29"/>
      <c r="FWI29" s="29"/>
      <c r="FWJ29" s="29"/>
      <c r="FWK29" s="29"/>
      <c r="FWL29" s="29"/>
      <c r="FWM29" s="29"/>
      <c r="FWN29" s="29"/>
      <c r="FWO29" s="29"/>
      <c r="FWP29" s="29"/>
      <c r="FWQ29" s="29"/>
      <c r="FWR29" s="29"/>
      <c r="FWS29" s="29"/>
      <c r="FWT29" s="29"/>
      <c r="FWU29" s="29"/>
      <c r="FWV29" s="29"/>
      <c r="FWW29" s="29"/>
      <c r="FWX29" s="29"/>
      <c r="FWY29" s="29"/>
      <c r="FWZ29" s="29"/>
      <c r="FXA29" s="29"/>
      <c r="FXB29" s="29"/>
      <c r="FXC29" s="29"/>
      <c r="FXD29" s="29"/>
      <c r="FXE29" s="29"/>
      <c r="FXF29" s="29"/>
      <c r="FXG29" s="29"/>
      <c r="FXH29" s="29"/>
      <c r="FXI29" s="29"/>
      <c r="FXJ29" s="29"/>
      <c r="FXK29" s="29"/>
      <c r="FXL29" s="29"/>
      <c r="FXM29" s="29"/>
      <c r="FXN29" s="29"/>
      <c r="FXO29" s="29"/>
      <c r="FXP29" s="29"/>
      <c r="FXQ29" s="29"/>
      <c r="FXR29" s="29"/>
      <c r="FXS29" s="29"/>
      <c r="FXT29" s="29"/>
      <c r="FXU29" s="29"/>
      <c r="FXV29" s="29"/>
      <c r="FXW29" s="29"/>
      <c r="FXX29" s="29"/>
      <c r="FXY29" s="29"/>
      <c r="FXZ29" s="29"/>
      <c r="FYA29" s="29"/>
      <c r="FYB29" s="29"/>
      <c r="FYC29" s="29"/>
      <c r="FYD29" s="29"/>
      <c r="FYE29" s="29"/>
      <c r="FYF29" s="29"/>
      <c r="FYG29" s="29"/>
      <c r="FYH29" s="29"/>
      <c r="FYI29" s="29"/>
      <c r="FYJ29" s="29"/>
      <c r="FYK29" s="29"/>
      <c r="FYL29" s="29"/>
      <c r="FYM29" s="29"/>
      <c r="FYN29" s="29"/>
      <c r="FYO29" s="29"/>
      <c r="FYP29" s="29"/>
      <c r="FYQ29" s="29"/>
      <c r="FYR29" s="29"/>
      <c r="FYS29" s="29"/>
      <c r="FYT29" s="29"/>
      <c r="FYU29" s="29"/>
      <c r="FYV29" s="29"/>
      <c r="FYW29" s="29"/>
      <c r="FYX29" s="29"/>
      <c r="FYY29" s="29"/>
      <c r="FYZ29" s="29"/>
      <c r="FZA29" s="29"/>
      <c r="FZB29" s="29"/>
      <c r="FZC29" s="29"/>
      <c r="FZD29" s="29"/>
      <c r="FZE29" s="29"/>
      <c r="FZF29" s="29"/>
      <c r="FZG29" s="29"/>
      <c r="FZH29" s="29"/>
      <c r="FZI29" s="29"/>
      <c r="FZJ29" s="29"/>
      <c r="FZK29" s="29"/>
      <c r="FZL29" s="29"/>
      <c r="FZM29" s="29"/>
      <c r="FZN29" s="29"/>
      <c r="FZO29" s="29"/>
      <c r="FZP29" s="29"/>
      <c r="FZQ29" s="29"/>
      <c r="FZR29" s="29"/>
      <c r="FZS29" s="29"/>
      <c r="FZT29" s="29"/>
      <c r="FZU29" s="29"/>
      <c r="FZV29" s="29"/>
      <c r="FZW29" s="29"/>
      <c r="FZX29" s="29"/>
      <c r="FZY29" s="29"/>
      <c r="FZZ29" s="29"/>
      <c r="GAA29" s="29"/>
      <c r="GAB29" s="29"/>
      <c r="GAC29" s="29"/>
      <c r="GAD29" s="29"/>
      <c r="GAE29" s="29"/>
      <c r="GAF29" s="29"/>
      <c r="GAG29" s="29"/>
      <c r="GAH29" s="29"/>
      <c r="GAI29" s="29"/>
      <c r="GAJ29" s="29"/>
      <c r="GAK29" s="29"/>
      <c r="GAL29" s="29"/>
      <c r="GAM29" s="29"/>
      <c r="GAN29" s="29"/>
      <c r="GAO29" s="29"/>
      <c r="GAP29" s="29"/>
      <c r="GAQ29" s="29"/>
      <c r="GAR29" s="29"/>
      <c r="GAS29" s="29"/>
      <c r="GAT29" s="29"/>
      <c r="GAU29" s="29"/>
      <c r="GAV29" s="29"/>
      <c r="GAW29" s="29"/>
      <c r="GAX29" s="29"/>
      <c r="GAY29" s="29"/>
      <c r="GAZ29" s="29"/>
      <c r="GBA29" s="29"/>
      <c r="GBB29" s="29"/>
      <c r="GBC29" s="29"/>
      <c r="GBD29" s="29"/>
      <c r="GBE29" s="29"/>
      <c r="GBF29" s="29"/>
      <c r="GBG29" s="29"/>
      <c r="GBH29" s="29"/>
      <c r="GBI29" s="29"/>
      <c r="GBJ29" s="29"/>
      <c r="GBK29" s="29"/>
      <c r="GBL29" s="29"/>
      <c r="GBM29" s="29"/>
      <c r="GBN29" s="29"/>
      <c r="GBO29" s="29"/>
      <c r="GBP29" s="29"/>
      <c r="GBQ29" s="29"/>
      <c r="GBR29" s="29"/>
      <c r="GBS29" s="29"/>
      <c r="GBT29" s="29"/>
      <c r="GBU29" s="29"/>
      <c r="GBV29" s="29"/>
      <c r="GBW29" s="29"/>
      <c r="GBX29" s="29"/>
      <c r="GBY29" s="29"/>
      <c r="GBZ29" s="29"/>
      <c r="GCA29" s="29"/>
      <c r="GCB29" s="29"/>
      <c r="GCC29" s="29"/>
      <c r="GCD29" s="29"/>
      <c r="GCE29" s="29"/>
      <c r="GCF29" s="29"/>
      <c r="GCG29" s="29"/>
      <c r="GCH29" s="29"/>
      <c r="GCI29" s="29"/>
      <c r="GCJ29" s="29"/>
      <c r="GCK29" s="29"/>
      <c r="GCL29" s="29"/>
      <c r="GCM29" s="29"/>
      <c r="GCN29" s="29"/>
      <c r="GCO29" s="29"/>
      <c r="GCP29" s="29"/>
      <c r="GCQ29" s="29"/>
      <c r="GCR29" s="29"/>
      <c r="GCS29" s="29"/>
      <c r="GCT29" s="29"/>
      <c r="GCU29" s="29"/>
      <c r="GCV29" s="29"/>
      <c r="GCW29" s="29"/>
      <c r="GCX29" s="29"/>
      <c r="GCY29" s="29"/>
      <c r="GCZ29" s="29"/>
      <c r="GDA29" s="29"/>
      <c r="GDB29" s="29"/>
      <c r="GDC29" s="29"/>
      <c r="GDD29" s="29"/>
      <c r="GDE29" s="29"/>
      <c r="GDF29" s="29"/>
      <c r="GDG29" s="29"/>
      <c r="GDH29" s="29"/>
      <c r="GDI29" s="29"/>
      <c r="GDJ29" s="29"/>
      <c r="GDK29" s="29"/>
      <c r="GDL29" s="29"/>
      <c r="GDM29" s="29"/>
      <c r="GDN29" s="29"/>
      <c r="GDO29" s="29"/>
      <c r="GDP29" s="29"/>
      <c r="GDQ29" s="29"/>
      <c r="GDR29" s="29"/>
      <c r="GDS29" s="29"/>
      <c r="GDT29" s="29"/>
      <c r="GDU29" s="29"/>
      <c r="GDV29" s="29"/>
      <c r="GDW29" s="29"/>
      <c r="GDX29" s="29"/>
      <c r="GDY29" s="29"/>
      <c r="GDZ29" s="29"/>
      <c r="GEA29" s="29"/>
      <c r="GEB29" s="29"/>
      <c r="GEC29" s="29"/>
      <c r="GED29" s="29"/>
      <c r="GEE29" s="29"/>
      <c r="GEF29" s="29"/>
      <c r="GEG29" s="29"/>
      <c r="GEH29" s="29"/>
      <c r="GEI29" s="29"/>
      <c r="GEJ29" s="29"/>
      <c r="GEK29" s="29"/>
      <c r="GEL29" s="29"/>
      <c r="GEM29" s="29"/>
      <c r="GEN29" s="29"/>
      <c r="GEO29" s="29"/>
      <c r="GEP29" s="29"/>
      <c r="GEQ29" s="29"/>
      <c r="GER29" s="29"/>
      <c r="GES29" s="29"/>
      <c r="GET29" s="29"/>
      <c r="GEU29" s="29"/>
      <c r="GEV29" s="29"/>
      <c r="GEW29" s="29"/>
      <c r="GEX29" s="29"/>
      <c r="GEY29" s="29"/>
      <c r="GEZ29" s="29"/>
      <c r="GFA29" s="29"/>
      <c r="GFB29" s="29"/>
      <c r="GFC29" s="29"/>
      <c r="GFD29" s="29"/>
      <c r="GFE29" s="29"/>
      <c r="GFF29" s="29"/>
      <c r="GFG29" s="29"/>
      <c r="GFH29" s="29"/>
      <c r="GFI29" s="29"/>
      <c r="GFJ29" s="29"/>
      <c r="GFK29" s="29"/>
      <c r="GFL29" s="29"/>
      <c r="GFM29" s="29"/>
      <c r="GFN29" s="29"/>
      <c r="GFO29" s="29"/>
      <c r="GFP29" s="29"/>
      <c r="GFQ29" s="29"/>
      <c r="GFR29" s="29"/>
      <c r="GFS29" s="29"/>
      <c r="GFT29" s="29"/>
      <c r="GFU29" s="29"/>
      <c r="GFV29" s="29"/>
      <c r="GFW29" s="29"/>
      <c r="GFX29" s="29"/>
      <c r="GFY29" s="29"/>
      <c r="GFZ29" s="29"/>
      <c r="GGA29" s="29"/>
      <c r="GGB29" s="29"/>
      <c r="GGC29" s="29"/>
      <c r="GGD29" s="29"/>
      <c r="GGE29" s="29"/>
      <c r="GGF29" s="29"/>
      <c r="GGG29" s="29"/>
      <c r="GGH29" s="29"/>
      <c r="GGI29" s="29"/>
      <c r="GGJ29" s="29"/>
      <c r="GGK29" s="29"/>
      <c r="GGL29" s="29"/>
      <c r="GGM29" s="29"/>
      <c r="GGN29" s="29"/>
      <c r="GGO29" s="29"/>
      <c r="GGP29" s="29"/>
      <c r="GGQ29" s="29"/>
      <c r="GGR29" s="29"/>
      <c r="GGS29" s="29"/>
      <c r="GGT29" s="29"/>
      <c r="GGU29" s="29"/>
      <c r="GGV29" s="29"/>
      <c r="GGW29" s="29"/>
      <c r="GGX29" s="29"/>
      <c r="GGY29" s="29"/>
      <c r="GGZ29" s="29"/>
      <c r="GHA29" s="29"/>
      <c r="GHB29" s="29"/>
      <c r="GHC29" s="29"/>
      <c r="GHD29" s="29"/>
      <c r="GHE29" s="29"/>
      <c r="GHF29" s="29"/>
      <c r="GHG29" s="29"/>
      <c r="GHH29" s="29"/>
      <c r="GHI29" s="29"/>
      <c r="GHJ29" s="29"/>
      <c r="GHK29" s="29"/>
      <c r="GHL29" s="29"/>
      <c r="GHM29" s="29"/>
      <c r="GHN29" s="29"/>
      <c r="GHO29" s="29"/>
      <c r="GHP29" s="29"/>
      <c r="GHQ29" s="29"/>
      <c r="GHR29" s="29"/>
      <c r="GHS29" s="29"/>
      <c r="GHT29" s="29"/>
      <c r="GHU29" s="29"/>
      <c r="GHV29" s="29"/>
      <c r="GHW29" s="29"/>
      <c r="GHX29" s="29"/>
      <c r="GHY29" s="29"/>
      <c r="GHZ29" s="29"/>
      <c r="GIA29" s="29"/>
      <c r="GIB29" s="29"/>
      <c r="GIC29" s="29"/>
      <c r="GID29" s="29"/>
      <c r="GIE29" s="29"/>
      <c r="GIF29" s="29"/>
      <c r="GIG29" s="29"/>
      <c r="GIH29" s="29"/>
      <c r="GII29" s="29"/>
      <c r="GIJ29" s="29"/>
      <c r="GIK29" s="29"/>
      <c r="GIL29" s="29"/>
      <c r="GIM29" s="29"/>
      <c r="GIN29" s="29"/>
      <c r="GIO29" s="29"/>
      <c r="GIP29" s="29"/>
      <c r="GIQ29" s="29"/>
      <c r="GIR29" s="29"/>
      <c r="GIS29" s="29"/>
      <c r="GIT29" s="29"/>
      <c r="GIU29" s="29"/>
      <c r="GIV29" s="29"/>
      <c r="GIW29" s="29"/>
      <c r="GIX29" s="29"/>
      <c r="GIY29" s="29"/>
      <c r="GIZ29" s="29"/>
      <c r="GJA29" s="29"/>
      <c r="GJB29" s="29"/>
      <c r="GJC29" s="29"/>
      <c r="GJD29" s="29"/>
      <c r="GJE29" s="29"/>
      <c r="GJF29" s="29"/>
      <c r="GJG29" s="29"/>
      <c r="GJH29" s="29"/>
      <c r="GJI29" s="29"/>
      <c r="GJJ29" s="29"/>
      <c r="GJK29" s="29"/>
      <c r="GJL29" s="29"/>
      <c r="GJM29" s="29"/>
      <c r="GJN29" s="29"/>
      <c r="GJO29" s="29"/>
      <c r="GJP29" s="29"/>
      <c r="GJQ29" s="29"/>
      <c r="GJR29" s="29"/>
      <c r="GJS29" s="29"/>
      <c r="GJT29" s="29"/>
      <c r="GJU29" s="29"/>
      <c r="GJV29" s="29"/>
      <c r="GJW29" s="29"/>
      <c r="GJX29" s="29"/>
      <c r="GJY29" s="29"/>
      <c r="GJZ29" s="29"/>
      <c r="GKA29" s="29"/>
      <c r="GKB29" s="29"/>
      <c r="GKC29" s="29"/>
      <c r="GKD29" s="29"/>
      <c r="GKE29" s="29"/>
      <c r="GKF29" s="29"/>
      <c r="GKG29" s="29"/>
      <c r="GKH29" s="29"/>
      <c r="GKI29" s="29"/>
      <c r="GKJ29" s="29"/>
      <c r="GKK29" s="29"/>
      <c r="GKL29" s="29"/>
      <c r="GKM29" s="29"/>
      <c r="GKN29" s="29"/>
      <c r="GKO29" s="29"/>
      <c r="GKP29" s="29"/>
      <c r="GKQ29" s="29"/>
      <c r="GKR29" s="29"/>
      <c r="GKS29" s="29"/>
      <c r="GKT29" s="29"/>
      <c r="GKU29" s="29"/>
      <c r="GKV29" s="29"/>
      <c r="GKW29" s="29"/>
      <c r="GKX29" s="29"/>
      <c r="GKY29" s="29"/>
      <c r="GKZ29" s="29"/>
      <c r="GLA29" s="29"/>
      <c r="GLB29" s="29"/>
      <c r="GLC29" s="29"/>
      <c r="GLD29" s="29"/>
      <c r="GLE29" s="29"/>
      <c r="GLF29" s="29"/>
      <c r="GLG29" s="29"/>
      <c r="GLH29" s="29"/>
      <c r="GLI29" s="29"/>
      <c r="GLJ29" s="29"/>
      <c r="GLK29" s="29"/>
      <c r="GLL29" s="29"/>
      <c r="GLM29" s="29"/>
      <c r="GLN29" s="29"/>
      <c r="GLO29" s="29"/>
      <c r="GLP29" s="29"/>
      <c r="GLQ29" s="29"/>
      <c r="GLR29" s="29"/>
      <c r="GLS29" s="29"/>
      <c r="GLT29" s="29"/>
      <c r="GLU29" s="29"/>
      <c r="GLV29" s="29"/>
      <c r="GLW29" s="29"/>
      <c r="GLX29" s="29"/>
      <c r="GLY29" s="29"/>
      <c r="GLZ29" s="29"/>
      <c r="GMA29" s="29"/>
      <c r="GMB29" s="29"/>
      <c r="GMC29" s="29"/>
      <c r="GMD29" s="29"/>
      <c r="GME29" s="29"/>
      <c r="GMF29" s="29"/>
      <c r="GMG29" s="29"/>
      <c r="GMH29" s="29"/>
      <c r="GMI29" s="29"/>
      <c r="GMJ29" s="29"/>
      <c r="GMK29" s="29"/>
      <c r="GML29" s="29"/>
      <c r="GMM29" s="29"/>
      <c r="GMN29" s="29"/>
      <c r="GMO29" s="29"/>
      <c r="GMP29" s="29"/>
      <c r="GMQ29" s="29"/>
      <c r="GMR29" s="29"/>
      <c r="GMS29" s="29"/>
      <c r="GMT29" s="29"/>
      <c r="GMU29" s="29"/>
      <c r="GMV29" s="29"/>
      <c r="GMW29" s="29"/>
      <c r="GMX29" s="29"/>
      <c r="GMY29" s="29"/>
      <c r="GMZ29" s="29"/>
      <c r="GNA29" s="29"/>
      <c r="GNB29" s="29"/>
      <c r="GNC29" s="29"/>
      <c r="GND29" s="29"/>
      <c r="GNE29" s="29"/>
      <c r="GNF29" s="29"/>
      <c r="GNG29" s="29"/>
      <c r="GNH29" s="29"/>
      <c r="GNI29" s="29"/>
      <c r="GNJ29" s="29"/>
      <c r="GNK29" s="29"/>
      <c r="GNL29" s="29"/>
      <c r="GNM29" s="29"/>
      <c r="GNN29" s="29"/>
      <c r="GNO29" s="29"/>
      <c r="GNP29" s="29"/>
      <c r="GNQ29" s="29"/>
      <c r="GNR29" s="29"/>
      <c r="GNS29" s="29"/>
      <c r="GNT29" s="29"/>
      <c r="GNU29" s="29"/>
      <c r="GNV29" s="29"/>
      <c r="GNW29" s="29"/>
      <c r="GNX29" s="29"/>
      <c r="GNY29" s="29"/>
      <c r="GNZ29" s="29"/>
      <c r="GOA29" s="29"/>
      <c r="GOB29" s="29"/>
      <c r="GOC29" s="29"/>
      <c r="GOD29" s="29"/>
      <c r="GOE29" s="29"/>
      <c r="GOF29" s="29"/>
      <c r="GOG29" s="29"/>
      <c r="GOH29" s="29"/>
      <c r="GOI29" s="29"/>
      <c r="GOJ29" s="29"/>
      <c r="GOK29" s="29"/>
      <c r="GOL29" s="29"/>
      <c r="GOM29" s="29"/>
      <c r="GON29" s="29"/>
      <c r="GOO29" s="29"/>
      <c r="GOP29" s="29"/>
      <c r="GOQ29" s="29"/>
      <c r="GOR29" s="29"/>
      <c r="GOS29" s="29"/>
      <c r="GOT29" s="29"/>
      <c r="GOU29" s="29"/>
      <c r="GOV29" s="29"/>
      <c r="GOW29" s="29"/>
      <c r="GOX29" s="29"/>
      <c r="GOY29" s="29"/>
      <c r="GOZ29" s="29"/>
      <c r="GPA29" s="29"/>
      <c r="GPB29" s="29"/>
      <c r="GPC29" s="29"/>
      <c r="GPD29" s="29"/>
      <c r="GPE29" s="29"/>
      <c r="GPF29" s="29"/>
      <c r="GPG29" s="29"/>
      <c r="GPH29" s="29"/>
      <c r="GPI29" s="29"/>
      <c r="GPJ29" s="29"/>
      <c r="GPK29" s="29"/>
      <c r="GPL29" s="29"/>
      <c r="GPM29" s="29"/>
      <c r="GPN29" s="29"/>
      <c r="GPO29" s="29"/>
      <c r="GPP29" s="29"/>
      <c r="GPQ29" s="29"/>
      <c r="GPR29" s="29"/>
      <c r="GPS29" s="29"/>
      <c r="GPT29" s="29"/>
      <c r="GPU29" s="29"/>
      <c r="GPV29" s="29"/>
      <c r="GPW29" s="29"/>
      <c r="GPX29" s="29"/>
      <c r="GPY29" s="29"/>
      <c r="GPZ29" s="29"/>
      <c r="GQA29" s="29"/>
      <c r="GQB29" s="29"/>
      <c r="GQC29" s="29"/>
      <c r="GQD29" s="29"/>
      <c r="GQE29" s="29"/>
      <c r="GQF29" s="29"/>
      <c r="GQG29" s="29"/>
      <c r="GQH29" s="29"/>
      <c r="GQI29" s="29"/>
      <c r="GQJ29" s="29"/>
      <c r="GQK29" s="29"/>
      <c r="GQL29" s="29"/>
      <c r="GQM29" s="29"/>
      <c r="GQN29" s="29"/>
      <c r="GQO29" s="29"/>
      <c r="GQP29" s="29"/>
      <c r="GQQ29" s="29"/>
      <c r="GQR29" s="29"/>
      <c r="GQS29" s="29"/>
      <c r="GQT29" s="29"/>
      <c r="GQU29" s="29"/>
      <c r="GQV29" s="29"/>
      <c r="GQW29" s="29"/>
      <c r="GQX29" s="29"/>
      <c r="GQY29" s="29"/>
      <c r="GQZ29" s="29"/>
      <c r="GRA29" s="29"/>
      <c r="GRB29" s="29"/>
      <c r="GRC29" s="29"/>
      <c r="GRD29" s="29"/>
      <c r="GRE29" s="29"/>
      <c r="GRF29" s="29"/>
      <c r="GRG29" s="29"/>
      <c r="GRH29" s="29"/>
      <c r="GRI29" s="29"/>
      <c r="GRJ29" s="29"/>
      <c r="GRK29" s="29"/>
      <c r="GRL29" s="29"/>
      <c r="GRM29" s="29"/>
      <c r="GRN29" s="29"/>
      <c r="GRO29" s="29"/>
      <c r="GRP29" s="29"/>
      <c r="GRQ29" s="29"/>
      <c r="GRR29" s="29"/>
      <c r="GRS29" s="29"/>
      <c r="GRT29" s="29"/>
      <c r="GRU29" s="29"/>
      <c r="GRV29" s="29"/>
      <c r="GRW29" s="29"/>
      <c r="GRX29" s="29"/>
      <c r="GRY29" s="29"/>
      <c r="GRZ29" s="29"/>
      <c r="GSA29" s="29"/>
      <c r="GSB29" s="29"/>
      <c r="GSC29" s="29"/>
      <c r="GSD29" s="29"/>
      <c r="GSE29" s="29"/>
      <c r="GSF29" s="29"/>
      <c r="GSG29" s="29"/>
      <c r="GSH29" s="29"/>
      <c r="GSI29" s="29"/>
      <c r="GSJ29" s="29"/>
      <c r="GSK29" s="29"/>
      <c r="GSL29" s="29"/>
      <c r="GSM29" s="29"/>
      <c r="GSN29" s="29"/>
      <c r="GSO29" s="29"/>
      <c r="GSP29" s="29"/>
      <c r="GSQ29" s="29"/>
      <c r="GSR29" s="29"/>
      <c r="GSS29" s="29"/>
      <c r="GST29" s="29"/>
      <c r="GSU29" s="29"/>
      <c r="GSV29" s="29"/>
      <c r="GSW29" s="29"/>
      <c r="GSX29" s="29"/>
      <c r="GSY29" s="29"/>
      <c r="GSZ29" s="29"/>
      <c r="GTA29" s="29"/>
      <c r="GTB29" s="29"/>
      <c r="GTC29" s="29"/>
      <c r="GTD29" s="29"/>
      <c r="GTE29" s="29"/>
      <c r="GTF29" s="29"/>
      <c r="GTG29" s="29"/>
      <c r="GTH29" s="29"/>
      <c r="GTI29" s="29"/>
      <c r="GTJ29" s="29"/>
      <c r="GTK29" s="29"/>
      <c r="GTL29" s="29"/>
      <c r="GTM29" s="29"/>
      <c r="GTN29" s="29"/>
      <c r="GTO29" s="29"/>
      <c r="GTP29" s="29"/>
      <c r="GTQ29" s="29"/>
      <c r="GTR29" s="29"/>
      <c r="GTS29" s="29"/>
      <c r="GTT29" s="29"/>
      <c r="GTU29" s="29"/>
      <c r="GTV29" s="29"/>
      <c r="GTW29" s="29"/>
      <c r="GTX29" s="29"/>
      <c r="GTY29" s="29"/>
      <c r="GTZ29" s="29"/>
      <c r="GUA29" s="29"/>
      <c r="GUB29" s="29"/>
      <c r="GUC29" s="29"/>
      <c r="GUD29" s="29"/>
      <c r="GUE29" s="29"/>
      <c r="GUF29" s="29"/>
      <c r="GUG29" s="29"/>
      <c r="GUH29" s="29"/>
      <c r="GUI29" s="29"/>
      <c r="GUJ29" s="29"/>
      <c r="GUK29" s="29"/>
      <c r="GUL29" s="29"/>
      <c r="GUM29" s="29"/>
      <c r="GUN29" s="29"/>
      <c r="GUO29" s="29"/>
      <c r="GUP29" s="29"/>
      <c r="GUQ29" s="29"/>
      <c r="GUR29" s="29"/>
      <c r="GUS29" s="29"/>
      <c r="GUT29" s="29"/>
      <c r="GUU29" s="29"/>
      <c r="GUV29" s="29"/>
      <c r="GUW29" s="29"/>
      <c r="GUX29" s="29"/>
      <c r="GUY29" s="29"/>
      <c r="GUZ29" s="29"/>
      <c r="GVA29" s="29"/>
      <c r="GVB29" s="29"/>
      <c r="GVC29" s="29"/>
      <c r="GVD29" s="29"/>
      <c r="GVE29" s="29"/>
      <c r="GVF29" s="29"/>
      <c r="GVG29" s="29"/>
      <c r="GVH29" s="29"/>
      <c r="GVI29" s="29"/>
      <c r="GVJ29" s="29"/>
      <c r="GVK29" s="29"/>
      <c r="GVL29" s="29"/>
      <c r="GVM29" s="29"/>
      <c r="GVN29" s="29"/>
      <c r="GVO29" s="29"/>
      <c r="GVP29" s="29"/>
      <c r="GVQ29" s="29"/>
      <c r="GVR29" s="29"/>
      <c r="GVS29" s="29"/>
      <c r="GVT29" s="29"/>
      <c r="GVU29" s="29"/>
      <c r="GVV29" s="29"/>
      <c r="GVW29" s="29"/>
      <c r="GVX29" s="29"/>
      <c r="GVY29" s="29"/>
      <c r="GVZ29" s="29"/>
      <c r="GWA29" s="29"/>
      <c r="GWB29" s="29"/>
      <c r="GWC29" s="29"/>
      <c r="GWD29" s="29"/>
      <c r="GWE29" s="29"/>
      <c r="GWF29" s="29"/>
      <c r="GWG29" s="29"/>
      <c r="GWH29" s="29"/>
      <c r="GWI29" s="29"/>
      <c r="GWJ29" s="29"/>
      <c r="GWK29" s="29"/>
      <c r="GWL29" s="29"/>
      <c r="GWM29" s="29"/>
      <c r="GWN29" s="29"/>
      <c r="GWO29" s="29"/>
      <c r="GWP29" s="29"/>
      <c r="GWQ29" s="29"/>
      <c r="GWR29" s="29"/>
      <c r="GWS29" s="29"/>
      <c r="GWT29" s="29"/>
      <c r="GWU29" s="29"/>
      <c r="GWV29" s="29"/>
      <c r="GWW29" s="29"/>
      <c r="GWX29" s="29"/>
      <c r="GWY29" s="29"/>
      <c r="GWZ29" s="29"/>
      <c r="GXA29" s="29"/>
      <c r="GXB29" s="29"/>
      <c r="GXC29" s="29"/>
      <c r="GXD29" s="29"/>
      <c r="GXE29" s="29"/>
      <c r="GXF29" s="29"/>
      <c r="GXG29" s="29"/>
      <c r="GXH29" s="29"/>
      <c r="GXI29" s="29"/>
      <c r="GXJ29" s="29"/>
      <c r="GXK29" s="29"/>
      <c r="GXL29" s="29"/>
      <c r="GXM29" s="29"/>
      <c r="GXN29" s="29"/>
      <c r="GXO29" s="29"/>
      <c r="GXP29" s="29"/>
      <c r="GXQ29" s="29"/>
      <c r="GXR29" s="29"/>
      <c r="GXS29" s="29"/>
      <c r="GXT29" s="29"/>
      <c r="GXU29" s="29"/>
      <c r="GXV29" s="29"/>
      <c r="GXW29" s="29"/>
      <c r="GXX29" s="29"/>
      <c r="GXY29" s="29"/>
      <c r="GXZ29" s="29"/>
      <c r="GYA29" s="29"/>
      <c r="GYB29" s="29"/>
      <c r="GYC29" s="29"/>
      <c r="GYD29" s="29"/>
      <c r="GYE29" s="29"/>
      <c r="GYF29" s="29"/>
      <c r="GYG29" s="29"/>
      <c r="GYH29" s="29"/>
      <c r="GYI29" s="29"/>
      <c r="GYJ29" s="29"/>
      <c r="GYK29" s="29"/>
      <c r="GYL29" s="29"/>
      <c r="GYM29" s="29"/>
      <c r="GYN29" s="29"/>
      <c r="GYO29" s="29"/>
      <c r="GYP29" s="29"/>
      <c r="GYQ29" s="29"/>
      <c r="GYR29" s="29"/>
      <c r="GYS29" s="29"/>
      <c r="GYT29" s="29"/>
      <c r="GYU29" s="29"/>
      <c r="GYV29" s="29"/>
      <c r="GYW29" s="29"/>
      <c r="GYX29" s="29"/>
      <c r="GYY29" s="29"/>
      <c r="GYZ29" s="29"/>
      <c r="GZA29" s="29"/>
      <c r="GZB29" s="29"/>
      <c r="GZC29" s="29"/>
      <c r="GZD29" s="29"/>
      <c r="GZE29" s="29"/>
      <c r="GZF29" s="29"/>
      <c r="GZG29" s="29"/>
      <c r="GZH29" s="29"/>
      <c r="GZI29" s="29"/>
      <c r="GZJ29" s="29"/>
      <c r="GZK29" s="29"/>
      <c r="GZL29" s="29"/>
      <c r="GZM29" s="29"/>
      <c r="GZN29" s="29"/>
      <c r="GZO29" s="29"/>
      <c r="GZP29" s="29"/>
      <c r="GZQ29" s="29"/>
      <c r="GZR29" s="29"/>
      <c r="GZS29" s="29"/>
      <c r="GZT29" s="29"/>
      <c r="GZU29" s="29"/>
      <c r="GZV29" s="29"/>
      <c r="GZW29" s="29"/>
      <c r="GZX29" s="29"/>
      <c r="GZY29" s="29"/>
      <c r="GZZ29" s="29"/>
      <c r="HAA29" s="29"/>
      <c r="HAB29" s="29"/>
      <c r="HAC29" s="29"/>
      <c r="HAD29" s="29"/>
      <c r="HAE29" s="29"/>
      <c r="HAF29" s="29"/>
      <c r="HAG29" s="29"/>
      <c r="HAH29" s="29"/>
      <c r="HAI29" s="29"/>
      <c r="HAJ29" s="29"/>
      <c r="HAK29" s="29"/>
      <c r="HAL29" s="29"/>
      <c r="HAM29" s="29"/>
      <c r="HAN29" s="29"/>
      <c r="HAO29" s="29"/>
      <c r="HAP29" s="29"/>
      <c r="HAQ29" s="29"/>
      <c r="HAR29" s="29"/>
      <c r="HAS29" s="29"/>
      <c r="HAT29" s="29"/>
      <c r="HAU29" s="29"/>
      <c r="HAV29" s="29"/>
      <c r="HAW29" s="29"/>
      <c r="HAX29" s="29"/>
      <c r="HAY29" s="29"/>
      <c r="HAZ29" s="29"/>
      <c r="HBA29" s="29"/>
      <c r="HBB29" s="29"/>
      <c r="HBC29" s="29"/>
      <c r="HBD29" s="29"/>
      <c r="HBE29" s="29"/>
      <c r="HBF29" s="29"/>
      <c r="HBG29" s="29"/>
      <c r="HBH29" s="29"/>
      <c r="HBI29" s="29"/>
      <c r="HBJ29" s="29"/>
      <c r="HBK29" s="29"/>
      <c r="HBL29" s="29"/>
      <c r="HBM29" s="29"/>
      <c r="HBN29" s="29"/>
      <c r="HBO29" s="29"/>
      <c r="HBP29" s="29"/>
      <c r="HBQ29" s="29"/>
      <c r="HBR29" s="29"/>
      <c r="HBS29" s="29"/>
      <c r="HBT29" s="29"/>
      <c r="HBU29" s="29"/>
      <c r="HBV29" s="29"/>
      <c r="HBW29" s="29"/>
      <c r="HBX29" s="29"/>
      <c r="HBY29" s="29"/>
      <c r="HBZ29" s="29"/>
      <c r="HCA29" s="29"/>
      <c r="HCB29" s="29"/>
      <c r="HCC29" s="29"/>
      <c r="HCD29" s="29"/>
      <c r="HCE29" s="29"/>
      <c r="HCF29" s="29"/>
      <c r="HCG29" s="29"/>
      <c r="HCH29" s="29"/>
      <c r="HCI29" s="29"/>
      <c r="HCJ29" s="29"/>
      <c r="HCK29" s="29"/>
      <c r="HCL29" s="29"/>
      <c r="HCM29" s="29"/>
      <c r="HCN29" s="29"/>
      <c r="HCO29" s="29"/>
      <c r="HCP29" s="29"/>
      <c r="HCQ29" s="29"/>
      <c r="HCR29" s="29"/>
      <c r="HCS29" s="29"/>
      <c r="HCT29" s="29"/>
      <c r="HCU29" s="29"/>
      <c r="HCV29" s="29"/>
      <c r="HCW29" s="29"/>
      <c r="HCX29" s="29"/>
      <c r="HCY29" s="29"/>
      <c r="HCZ29" s="29"/>
      <c r="HDA29" s="29"/>
      <c r="HDB29" s="29"/>
      <c r="HDC29" s="29"/>
      <c r="HDD29" s="29"/>
      <c r="HDE29" s="29"/>
      <c r="HDF29" s="29"/>
      <c r="HDG29" s="29"/>
      <c r="HDH29" s="29"/>
      <c r="HDI29" s="29"/>
      <c r="HDJ29" s="29"/>
      <c r="HDK29" s="29"/>
      <c r="HDL29" s="29"/>
      <c r="HDM29" s="29"/>
      <c r="HDN29" s="29"/>
      <c r="HDO29" s="29"/>
      <c r="HDP29" s="29"/>
      <c r="HDQ29" s="29"/>
      <c r="HDR29" s="29"/>
      <c r="HDS29" s="29"/>
      <c r="HDT29" s="29"/>
      <c r="HDU29" s="29"/>
      <c r="HDV29" s="29"/>
      <c r="HDW29" s="29"/>
      <c r="HDX29" s="29"/>
      <c r="HDY29" s="29"/>
      <c r="HDZ29" s="29"/>
      <c r="HEA29" s="29"/>
      <c r="HEB29" s="29"/>
      <c r="HEC29" s="29"/>
      <c r="HED29" s="29"/>
      <c r="HEE29" s="29"/>
      <c r="HEF29" s="29"/>
      <c r="HEG29" s="29"/>
      <c r="HEH29" s="29"/>
      <c r="HEI29" s="29"/>
      <c r="HEJ29" s="29"/>
      <c r="HEK29" s="29"/>
      <c r="HEL29" s="29"/>
      <c r="HEM29" s="29"/>
      <c r="HEN29" s="29"/>
      <c r="HEO29" s="29"/>
      <c r="HEP29" s="29"/>
      <c r="HEQ29" s="29"/>
      <c r="HER29" s="29"/>
      <c r="HES29" s="29"/>
      <c r="HET29" s="29"/>
      <c r="HEU29" s="29"/>
      <c r="HEV29" s="29"/>
      <c r="HEW29" s="29"/>
      <c r="HEX29" s="29"/>
      <c r="HEY29" s="29"/>
      <c r="HEZ29" s="29"/>
      <c r="HFA29" s="29"/>
      <c r="HFB29" s="29"/>
      <c r="HFC29" s="29"/>
      <c r="HFD29" s="29"/>
      <c r="HFE29" s="29"/>
      <c r="HFF29" s="29"/>
      <c r="HFG29" s="29"/>
      <c r="HFH29" s="29"/>
      <c r="HFI29" s="29"/>
      <c r="HFJ29" s="29"/>
      <c r="HFK29" s="29"/>
      <c r="HFL29" s="29"/>
      <c r="HFM29" s="29"/>
      <c r="HFN29" s="29"/>
      <c r="HFO29" s="29"/>
      <c r="HFP29" s="29"/>
      <c r="HFQ29" s="29"/>
      <c r="HFR29" s="29"/>
      <c r="HFS29" s="29"/>
      <c r="HFT29" s="29"/>
      <c r="HFU29" s="29"/>
      <c r="HFV29" s="29"/>
      <c r="HFW29" s="29"/>
      <c r="HFX29" s="29"/>
      <c r="HFY29" s="29"/>
      <c r="HFZ29" s="29"/>
      <c r="HGA29" s="29"/>
      <c r="HGB29" s="29"/>
      <c r="HGC29" s="29"/>
      <c r="HGD29" s="29"/>
      <c r="HGE29" s="29"/>
      <c r="HGF29" s="29"/>
      <c r="HGG29" s="29"/>
      <c r="HGH29" s="29"/>
      <c r="HGI29" s="29"/>
      <c r="HGJ29" s="29"/>
      <c r="HGK29" s="29"/>
      <c r="HGL29" s="29"/>
      <c r="HGM29" s="29"/>
      <c r="HGN29" s="29"/>
      <c r="HGO29" s="29"/>
      <c r="HGP29" s="29"/>
      <c r="HGQ29" s="29"/>
      <c r="HGR29" s="29"/>
      <c r="HGS29" s="29"/>
      <c r="HGT29" s="29"/>
      <c r="HGU29" s="29"/>
      <c r="HGV29" s="29"/>
      <c r="HGW29" s="29"/>
      <c r="HGX29" s="29"/>
      <c r="HGY29" s="29"/>
      <c r="HGZ29" s="29"/>
      <c r="HHA29" s="29"/>
      <c r="HHB29" s="29"/>
      <c r="HHC29" s="29"/>
      <c r="HHD29" s="29"/>
      <c r="HHE29" s="29"/>
      <c r="HHF29" s="29"/>
      <c r="HHG29" s="29"/>
      <c r="HHH29" s="29"/>
      <c r="HHI29" s="29"/>
      <c r="HHJ29" s="29"/>
      <c r="HHK29" s="29"/>
      <c r="HHL29" s="29"/>
      <c r="HHM29" s="29"/>
      <c r="HHN29" s="29"/>
      <c r="HHO29" s="29"/>
      <c r="HHP29" s="29"/>
      <c r="HHQ29" s="29"/>
      <c r="HHR29" s="29"/>
      <c r="HHS29" s="29"/>
      <c r="HHT29" s="29"/>
      <c r="HHU29" s="29"/>
      <c r="HHV29" s="29"/>
      <c r="HHW29" s="29"/>
      <c r="HHX29" s="29"/>
      <c r="HHY29" s="29"/>
      <c r="HHZ29" s="29"/>
      <c r="HIA29" s="29"/>
      <c r="HIB29" s="29"/>
      <c r="HIC29" s="29"/>
      <c r="HID29" s="29"/>
      <c r="HIE29" s="29"/>
      <c r="HIF29" s="29"/>
      <c r="HIG29" s="29"/>
      <c r="HIH29" s="29"/>
      <c r="HII29" s="29"/>
      <c r="HIJ29" s="29"/>
      <c r="HIK29" s="29"/>
      <c r="HIL29" s="29"/>
      <c r="HIM29" s="29"/>
      <c r="HIN29" s="29"/>
      <c r="HIO29" s="29"/>
      <c r="HIP29" s="29"/>
      <c r="HIQ29" s="29"/>
      <c r="HIR29" s="29"/>
      <c r="HIS29" s="29"/>
      <c r="HIT29" s="29"/>
      <c r="HIU29" s="29"/>
      <c r="HIV29" s="29"/>
      <c r="HIW29" s="29"/>
      <c r="HIX29" s="29"/>
      <c r="HIY29" s="29"/>
      <c r="HIZ29" s="29"/>
      <c r="HJA29" s="29"/>
      <c r="HJB29" s="29"/>
      <c r="HJC29" s="29"/>
      <c r="HJD29" s="29"/>
      <c r="HJE29" s="29"/>
      <c r="HJF29" s="29"/>
      <c r="HJG29" s="29"/>
      <c r="HJH29" s="29"/>
      <c r="HJI29" s="29"/>
      <c r="HJJ29" s="29"/>
      <c r="HJK29" s="29"/>
      <c r="HJL29" s="29"/>
      <c r="HJM29" s="29"/>
      <c r="HJN29" s="29"/>
      <c r="HJO29" s="29"/>
      <c r="HJP29" s="29"/>
      <c r="HJQ29" s="29"/>
      <c r="HJR29" s="29"/>
      <c r="HJS29" s="29"/>
      <c r="HJT29" s="29"/>
      <c r="HJU29" s="29"/>
      <c r="HJV29" s="29"/>
      <c r="HJW29" s="29"/>
      <c r="HJX29" s="29"/>
      <c r="HJY29" s="29"/>
      <c r="HJZ29" s="29"/>
      <c r="HKA29" s="29"/>
      <c r="HKB29" s="29"/>
      <c r="HKC29" s="29"/>
      <c r="HKD29" s="29"/>
      <c r="HKE29" s="29"/>
      <c r="HKF29" s="29"/>
      <c r="HKG29" s="29"/>
      <c r="HKH29" s="29"/>
      <c r="HKI29" s="29"/>
      <c r="HKJ29" s="29"/>
      <c r="HKK29" s="29"/>
      <c r="HKL29" s="29"/>
      <c r="HKM29" s="29"/>
      <c r="HKN29" s="29"/>
      <c r="HKO29" s="29"/>
      <c r="HKP29" s="29"/>
      <c r="HKQ29" s="29"/>
      <c r="HKR29" s="29"/>
      <c r="HKS29" s="29"/>
      <c r="HKT29" s="29"/>
      <c r="HKU29" s="29"/>
      <c r="HKV29" s="29"/>
      <c r="HKW29" s="29"/>
      <c r="HKX29" s="29"/>
      <c r="HKY29" s="29"/>
      <c r="HKZ29" s="29"/>
      <c r="HLA29" s="29"/>
      <c r="HLB29" s="29"/>
      <c r="HLC29" s="29"/>
      <c r="HLD29" s="29"/>
      <c r="HLE29" s="29"/>
      <c r="HLF29" s="29"/>
      <c r="HLG29" s="29"/>
      <c r="HLH29" s="29"/>
      <c r="HLI29" s="29"/>
      <c r="HLJ29" s="29"/>
      <c r="HLK29" s="29"/>
      <c r="HLL29" s="29"/>
      <c r="HLM29" s="29"/>
      <c r="HLN29" s="29"/>
      <c r="HLO29" s="29"/>
      <c r="HLP29" s="29"/>
      <c r="HLQ29" s="29"/>
      <c r="HLR29" s="29"/>
      <c r="HLS29" s="29"/>
      <c r="HLT29" s="29"/>
      <c r="HLU29" s="29"/>
      <c r="HLV29" s="29"/>
      <c r="HLW29" s="29"/>
      <c r="HLX29" s="29"/>
      <c r="HLY29" s="29"/>
      <c r="HLZ29" s="29"/>
      <c r="HMA29" s="29"/>
      <c r="HMB29" s="29"/>
      <c r="HMC29" s="29"/>
      <c r="HMD29" s="29"/>
      <c r="HME29" s="29"/>
      <c r="HMF29" s="29"/>
      <c r="HMG29" s="29"/>
      <c r="HMH29" s="29"/>
      <c r="HMI29" s="29"/>
      <c r="HMJ29" s="29"/>
      <c r="HMK29" s="29"/>
      <c r="HML29" s="29"/>
      <c r="HMM29" s="29"/>
      <c r="HMN29" s="29"/>
      <c r="HMO29" s="29"/>
      <c r="HMP29" s="29"/>
      <c r="HMQ29" s="29"/>
      <c r="HMR29" s="29"/>
      <c r="HMS29" s="29"/>
      <c r="HMT29" s="29"/>
      <c r="HMU29" s="29"/>
      <c r="HMV29" s="29"/>
      <c r="HMW29" s="29"/>
      <c r="HMX29" s="29"/>
      <c r="HMY29" s="29"/>
      <c r="HMZ29" s="29"/>
      <c r="HNA29" s="29"/>
      <c r="HNB29" s="29"/>
      <c r="HNC29" s="29"/>
      <c r="HND29" s="29"/>
      <c r="HNE29" s="29"/>
      <c r="HNF29" s="29"/>
      <c r="HNG29" s="29"/>
      <c r="HNH29" s="29"/>
      <c r="HNI29" s="29"/>
      <c r="HNJ29" s="29"/>
      <c r="HNK29" s="29"/>
      <c r="HNL29" s="29"/>
      <c r="HNM29" s="29"/>
      <c r="HNN29" s="29"/>
      <c r="HNO29" s="29"/>
      <c r="HNP29" s="29"/>
      <c r="HNQ29" s="29"/>
      <c r="HNR29" s="29"/>
      <c r="HNS29" s="29"/>
      <c r="HNT29" s="29"/>
      <c r="HNU29" s="29"/>
      <c r="HNV29" s="29"/>
      <c r="HNW29" s="29"/>
      <c r="HNX29" s="29"/>
      <c r="HNY29" s="29"/>
      <c r="HNZ29" s="29"/>
      <c r="HOA29" s="29"/>
      <c r="HOB29" s="29"/>
      <c r="HOC29" s="29"/>
      <c r="HOD29" s="29"/>
      <c r="HOE29" s="29"/>
      <c r="HOF29" s="29"/>
      <c r="HOG29" s="29"/>
      <c r="HOH29" s="29"/>
      <c r="HOI29" s="29"/>
      <c r="HOJ29" s="29"/>
      <c r="HOK29" s="29"/>
      <c r="HOL29" s="29"/>
      <c r="HOM29" s="29"/>
      <c r="HON29" s="29"/>
      <c r="HOO29" s="29"/>
      <c r="HOP29" s="29"/>
      <c r="HOQ29" s="29"/>
      <c r="HOR29" s="29"/>
      <c r="HOS29" s="29"/>
      <c r="HOT29" s="29"/>
      <c r="HOU29" s="29"/>
      <c r="HOV29" s="29"/>
      <c r="HOW29" s="29"/>
      <c r="HOX29" s="29"/>
      <c r="HOY29" s="29"/>
      <c r="HOZ29" s="29"/>
      <c r="HPA29" s="29"/>
      <c r="HPB29" s="29"/>
      <c r="HPC29" s="29"/>
      <c r="HPD29" s="29"/>
      <c r="HPE29" s="29"/>
      <c r="HPF29" s="29"/>
      <c r="HPG29" s="29"/>
      <c r="HPH29" s="29"/>
      <c r="HPI29" s="29"/>
      <c r="HPJ29" s="29"/>
      <c r="HPK29" s="29"/>
      <c r="HPL29" s="29"/>
      <c r="HPM29" s="29"/>
      <c r="HPN29" s="29"/>
      <c r="HPO29" s="29"/>
      <c r="HPP29" s="29"/>
      <c r="HPQ29" s="29"/>
      <c r="HPR29" s="29"/>
      <c r="HPS29" s="29"/>
      <c r="HPT29" s="29"/>
      <c r="HPU29" s="29"/>
      <c r="HPV29" s="29"/>
      <c r="HPW29" s="29"/>
      <c r="HPX29" s="29"/>
      <c r="HPY29" s="29"/>
      <c r="HPZ29" s="29"/>
      <c r="HQA29" s="29"/>
      <c r="HQB29" s="29"/>
      <c r="HQC29" s="29"/>
      <c r="HQD29" s="29"/>
      <c r="HQE29" s="29"/>
      <c r="HQF29" s="29"/>
      <c r="HQG29" s="29"/>
      <c r="HQH29" s="29"/>
      <c r="HQI29" s="29"/>
      <c r="HQJ29" s="29"/>
      <c r="HQK29" s="29"/>
      <c r="HQL29" s="29"/>
      <c r="HQM29" s="29"/>
      <c r="HQN29" s="29"/>
      <c r="HQO29" s="29"/>
      <c r="HQP29" s="29"/>
      <c r="HQQ29" s="29"/>
      <c r="HQR29" s="29"/>
      <c r="HQS29" s="29"/>
      <c r="HQT29" s="29"/>
      <c r="HQU29" s="29"/>
      <c r="HQV29" s="29"/>
      <c r="HQW29" s="29"/>
      <c r="HQX29" s="29"/>
      <c r="HQY29" s="29"/>
      <c r="HQZ29" s="29"/>
      <c r="HRA29" s="29"/>
      <c r="HRB29" s="29"/>
      <c r="HRC29" s="29"/>
      <c r="HRD29" s="29"/>
      <c r="HRE29" s="29"/>
      <c r="HRF29" s="29"/>
      <c r="HRG29" s="29"/>
      <c r="HRH29" s="29"/>
      <c r="HRI29" s="29"/>
      <c r="HRJ29" s="29"/>
      <c r="HRK29" s="29"/>
      <c r="HRL29" s="29"/>
      <c r="HRM29" s="29"/>
      <c r="HRN29" s="29"/>
      <c r="HRO29" s="29"/>
      <c r="HRP29" s="29"/>
      <c r="HRQ29" s="29"/>
      <c r="HRR29" s="29"/>
      <c r="HRS29" s="29"/>
      <c r="HRT29" s="29"/>
      <c r="HRU29" s="29"/>
      <c r="HRV29" s="29"/>
      <c r="HRW29" s="29"/>
      <c r="HRX29" s="29"/>
      <c r="HRY29" s="29"/>
      <c r="HRZ29" s="29"/>
      <c r="HSA29" s="29"/>
      <c r="HSB29" s="29"/>
      <c r="HSC29" s="29"/>
      <c r="HSD29" s="29"/>
      <c r="HSE29" s="29"/>
      <c r="HSF29" s="29"/>
      <c r="HSG29" s="29"/>
      <c r="HSH29" s="29"/>
      <c r="HSI29" s="29"/>
      <c r="HSJ29" s="29"/>
      <c r="HSK29" s="29"/>
      <c r="HSL29" s="29"/>
      <c r="HSM29" s="29"/>
      <c r="HSN29" s="29"/>
      <c r="HSO29" s="29"/>
      <c r="HSP29" s="29"/>
      <c r="HSQ29" s="29"/>
      <c r="HSR29" s="29"/>
      <c r="HSS29" s="29"/>
      <c r="HST29" s="29"/>
      <c r="HSU29" s="29"/>
      <c r="HSV29" s="29"/>
      <c r="HSW29" s="29"/>
      <c r="HSX29" s="29"/>
      <c r="HSY29" s="29"/>
      <c r="HSZ29" s="29"/>
      <c r="HTA29" s="29"/>
      <c r="HTB29" s="29"/>
      <c r="HTC29" s="29"/>
      <c r="HTD29" s="29"/>
      <c r="HTE29" s="29"/>
      <c r="HTF29" s="29"/>
      <c r="HTG29" s="29"/>
      <c r="HTH29" s="29"/>
      <c r="HTI29" s="29"/>
      <c r="HTJ29" s="29"/>
      <c r="HTK29" s="29"/>
      <c r="HTL29" s="29"/>
      <c r="HTM29" s="29"/>
      <c r="HTN29" s="29"/>
      <c r="HTO29" s="29"/>
      <c r="HTP29" s="29"/>
      <c r="HTQ29" s="29"/>
      <c r="HTR29" s="29"/>
      <c r="HTS29" s="29"/>
      <c r="HTT29" s="29"/>
      <c r="HTU29" s="29"/>
      <c r="HTV29" s="29"/>
      <c r="HTW29" s="29"/>
      <c r="HTX29" s="29"/>
      <c r="HTY29" s="29"/>
      <c r="HTZ29" s="29"/>
      <c r="HUA29" s="29"/>
      <c r="HUB29" s="29"/>
      <c r="HUC29" s="29"/>
      <c r="HUD29" s="29"/>
      <c r="HUE29" s="29"/>
      <c r="HUF29" s="29"/>
      <c r="HUG29" s="29"/>
      <c r="HUH29" s="29"/>
      <c r="HUI29" s="29"/>
      <c r="HUJ29" s="29"/>
      <c r="HUK29" s="29"/>
      <c r="HUL29" s="29"/>
      <c r="HUM29" s="29"/>
      <c r="HUN29" s="29"/>
      <c r="HUO29" s="29"/>
      <c r="HUP29" s="29"/>
      <c r="HUQ29" s="29"/>
      <c r="HUR29" s="29"/>
      <c r="HUS29" s="29"/>
      <c r="HUT29" s="29"/>
      <c r="HUU29" s="29"/>
      <c r="HUV29" s="29"/>
      <c r="HUW29" s="29"/>
      <c r="HUX29" s="29"/>
      <c r="HUY29" s="29"/>
      <c r="HUZ29" s="29"/>
      <c r="HVA29" s="29"/>
      <c r="HVB29" s="29"/>
      <c r="HVC29" s="29"/>
      <c r="HVD29" s="29"/>
      <c r="HVE29" s="29"/>
      <c r="HVF29" s="29"/>
      <c r="HVG29" s="29"/>
      <c r="HVH29" s="29"/>
      <c r="HVI29" s="29"/>
      <c r="HVJ29" s="29"/>
      <c r="HVK29" s="29"/>
      <c r="HVL29" s="29"/>
      <c r="HVM29" s="29"/>
      <c r="HVN29" s="29"/>
      <c r="HVO29" s="29"/>
      <c r="HVP29" s="29"/>
      <c r="HVQ29" s="29"/>
      <c r="HVR29" s="29"/>
      <c r="HVS29" s="29"/>
      <c r="HVT29" s="29"/>
      <c r="HVU29" s="29"/>
      <c r="HVV29" s="29"/>
      <c r="HVW29" s="29"/>
      <c r="HVX29" s="29"/>
      <c r="HVY29" s="29"/>
      <c r="HVZ29" s="29"/>
      <c r="HWA29" s="29"/>
      <c r="HWB29" s="29"/>
      <c r="HWC29" s="29"/>
      <c r="HWD29" s="29"/>
      <c r="HWE29" s="29"/>
      <c r="HWF29" s="29"/>
      <c r="HWG29" s="29"/>
      <c r="HWH29" s="29"/>
      <c r="HWI29" s="29"/>
      <c r="HWJ29" s="29"/>
      <c r="HWK29" s="29"/>
      <c r="HWL29" s="29"/>
      <c r="HWM29" s="29"/>
      <c r="HWN29" s="29"/>
      <c r="HWO29" s="29"/>
      <c r="HWP29" s="29"/>
      <c r="HWQ29" s="29"/>
      <c r="HWR29" s="29"/>
      <c r="HWS29" s="29"/>
      <c r="HWT29" s="29"/>
      <c r="HWU29" s="29"/>
      <c r="HWV29" s="29"/>
      <c r="HWW29" s="29"/>
      <c r="HWX29" s="29"/>
      <c r="HWY29" s="29"/>
      <c r="HWZ29" s="29"/>
      <c r="HXA29" s="29"/>
      <c r="HXB29" s="29"/>
      <c r="HXC29" s="29"/>
      <c r="HXD29" s="29"/>
      <c r="HXE29" s="29"/>
      <c r="HXF29" s="29"/>
      <c r="HXG29" s="29"/>
      <c r="HXH29" s="29"/>
      <c r="HXI29" s="29"/>
      <c r="HXJ29" s="29"/>
      <c r="HXK29" s="29"/>
      <c r="HXL29" s="29"/>
      <c r="HXM29" s="29"/>
      <c r="HXN29" s="29"/>
      <c r="HXO29" s="29"/>
      <c r="HXP29" s="29"/>
      <c r="HXQ29" s="29"/>
      <c r="HXR29" s="29"/>
      <c r="HXS29" s="29"/>
      <c r="HXT29" s="29"/>
      <c r="HXU29" s="29"/>
      <c r="HXV29" s="29"/>
      <c r="HXW29" s="29"/>
      <c r="HXX29" s="29"/>
      <c r="HXY29" s="29"/>
      <c r="HXZ29" s="29"/>
      <c r="HYA29" s="29"/>
      <c r="HYB29" s="29"/>
      <c r="HYC29" s="29"/>
      <c r="HYD29" s="29"/>
      <c r="HYE29" s="29"/>
      <c r="HYF29" s="29"/>
      <c r="HYG29" s="29"/>
      <c r="HYH29" s="29"/>
      <c r="HYI29" s="29"/>
      <c r="HYJ29" s="29"/>
      <c r="HYK29" s="29"/>
      <c r="HYL29" s="29"/>
      <c r="HYM29" s="29"/>
      <c r="HYN29" s="29"/>
      <c r="HYO29" s="29"/>
      <c r="HYP29" s="29"/>
      <c r="HYQ29" s="29"/>
      <c r="HYR29" s="29"/>
      <c r="HYS29" s="29"/>
      <c r="HYT29" s="29"/>
      <c r="HYU29" s="29"/>
      <c r="HYV29" s="29"/>
      <c r="HYW29" s="29"/>
      <c r="HYX29" s="29"/>
      <c r="HYY29" s="29"/>
      <c r="HYZ29" s="29"/>
      <c r="HZA29" s="29"/>
      <c r="HZB29" s="29"/>
      <c r="HZC29" s="29"/>
      <c r="HZD29" s="29"/>
      <c r="HZE29" s="29"/>
      <c r="HZF29" s="29"/>
      <c r="HZG29" s="29"/>
      <c r="HZH29" s="29"/>
      <c r="HZI29" s="29"/>
      <c r="HZJ29" s="29"/>
      <c r="HZK29" s="29"/>
      <c r="HZL29" s="29"/>
      <c r="HZM29" s="29"/>
      <c r="HZN29" s="29"/>
      <c r="HZO29" s="29"/>
      <c r="HZP29" s="29"/>
      <c r="HZQ29" s="29"/>
      <c r="HZR29" s="29"/>
      <c r="HZS29" s="29"/>
      <c r="HZT29" s="29"/>
      <c r="HZU29" s="29"/>
      <c r="HZV29" s="29"/>
      <c r="HZW29" s="29"/>
      <c r="HZX29" s="29"/>
      <c r="HZY29" s="29"/>
      <c r="HZZ29" s="29"/>
      <c r="IAA29" s="29"/>
      <c r="IAB29" s="29"/>
      <c r="IAC29" s="29"/>
      <c r="IAD29" s="29"/>
      <c r="IAE29" s="29"/>
      <c r="IAF29" s="29"/>
      <c r="IAG29" s="29"/>
      <c r="IAH29" s="29"/>
      <c r="IAI29" s="29"/>
      <c r="IAJ29" s="29"/>
      <c r="IAK29" s="29"/>
      <c r="IAL29" s="29"/>
      <c r="IAM29" s="29"/>
      <c r="IAN29" s="29"/>
      <c r="IAO29" s="29"/>
      <c r="IAP29" s="29"/>
      <c r="IAQ29" s="29"/>
      <c r="IAR29" s="29"/>
      <c r="IAS29" s="29"/>
      <c r="IAT29" s="29"/>
      <c r="IAU29" s="29"/>
      <c r="IAV29" s="29"/>
      <c r="IAW29" s="29"/>
      <c r="IAX29" s="29"/>
      <c r="IAY29" s="29"/>
      <c r="IAZ29" s="29"/>
      <c r="IBA29" s="29"/>
      <c r="IBB29" s="29"/>
      <c r="IBC29" s="29"/>
      <c r="IBD29" s="29"/>
      <c r="IBE29" s="29"/>
      <c r="IBF29" s="29"/>
      <c r="IBG29" s="29"/>
      <c r="IBH29" s="29"/>
      <c r="IBI29" s="29"/>
      <c r="IBJ29" s="29"/>
      <c r="IBK29" s="29"/>
      <c r="IBL29" s="29"/>
      <c r="IBM29" s="29"/>
      <c r="IBN29" s="29"/>
      <c r="IBO29" s="29"/>
      <c r="IBP29" s="29"/>
      <c r="IBQ29" s="29"/>
      <c r="IBR29" s="29"/>
      <c r="IBS29" s="29"/>
      <c r="IBT29" s="29"/>
      <c r="IBU29" s="29"/>
      <c r="IBV29" s="29"/>
      <c r="IBW29" s="29"/>
      <c r="IBX29" s="29"/>
      <c r="IBY29" s="29"/>
      <c r="IBZ29" s="29"/>
      <c r="ICA29" s="29"/>
      <c r="ICB29" s="29"/>
      <c r="ICC29" s="29"/>
      <c r="ICD29" s="29"/>
      <c r="ICE29" s="29"/>
      <c r="ICF29" s="29"/>
      <c r="ICG29" s="29"/>
      <c r="ICH29" s="29"/>
      <c r="ICI29" s="29"/>
      <c r="ICJ29" s="29"/>
      <c r="ICK29" s="29"/>
      <c r="ICL29" s="29"/>
      <c r="ICM29" s="29"/>
      <c r="ICN29" s="29"/>
      <c r="ICO29" s="29"/>
      <c r="ICP29" s="29"/>
      <c r="ICQ29" s="29"/>
      <c r="ICR29" s="29"/>
      <c r="ICS29" s="29"/>
      <c r="ICT29" s="29"/>
      <c r="ICU29" s="29"/>
      <c r="ICV29" s="29"/>
      <c r="ICW29" s="29"/>
      <c r="ICX29" s="29"/>
      <c r="ICY29" s="29"/>
      <c r="ICZ29" s="29"/>
      <c r="IDA29" s="29"/>
      <c r="IDB29" s="29"/>
      <c r="IDC29" s="29"/>
      <c r="IDD29" s="29"/>
      <c r="IDE29" s="29"/>
      <c r="IDF29" s="29"/>
      <c r="IDG29" s="29"/>
      <c r="IDH29" s="29"/>
      <c r="IDI29" s="29"/>
      <c r="IDJ29" s="29"/>
      <c r="IDK29" s="29"/>
      <c r="IDL29" s="29"/>
      <c r="IDM29" s="29"/>
      <c r="IDN29" s="29"/>
      <c r="IDO29" s="29"/>
      <c r="IDP29" s="29"/>
      <c r="IDQ29" s="29"/>
      <c r="IDR29" s="29"/>
      <c r="IDS29" s="29"/>
      <c r="IDT29" s="29"/>
      <c r="IDU29" s="29"/>
      <c r="IDV29" s="29"/>
      <c r="IDW29" s="29"/>
      <c r="IDX29" s="29"/>
      <c r="IDY29" s="29"/>
      <c r="IDZ29" s="29"/>
      <c r="IEA29" s="29"/>
      <c r="IEB29" s="29"/>
      <c r="IEC29" s="29"/>
      <c r="IED29" s="29"/>
      <c r="IEE29" s="29"/>
      <c r="IEF29" s="29"/>
      <c r="IEG29" s="29"/>
      <c r="IEH29" s="29"/>
      <c r="IEI29" s="29"/>
      <c r="IEJ29" s="29"/>
      <c r="IEK29" s="29"/>
      <c r="IEL29" s="29"/>
      <c r="IEM29" s="29"/>
      <c r="IEN29" s="29"/>
      <c r="IEO29" s="29"/>
      <c r="IEP29" s="29"/>
      <c r="IEQ29" s="29"/>
      <c r="IER29" s="29"/>
      <c r="IES29" s="29"/>
      <c r="IET29" s="29"/>
      <c r="IEU29" s="29"/>
      <c r="IEV29" s="29"/>
      <c r="IEW29" s="29"/>
      <c r="IEX29" s="29"/>
      <c r="IEY29" s="29"/>
      <c r="IEZ29" s="29"/>
      <c r="IFA29" s="29"/>
      <c r="IFB29" s="29"/>
      <c r="IFC29" s="29"/>
      <c r="IFD29" s="29"/>
      <c r="IFE29" s="29"/>
      <c r="IFF29" s="29"/>
      <c r="IFG29" s="29"/>
      <c r="IFH29" s="29"/>
      <c r="IFI29" s="29"/>
      <c r="IFJ29" s="29"/>
      <c r="IFK29" s="29"/>
      <c r="IFL29" s="29"/>
      <c r="IFM29" s="29"/>
      <c r="IFN29" s="29"/>
      <c r="IFO29" s="29"/>
      <c r="IFP29" s="29"/>
      <c r="IFQ29" s="29"/>
      <c r="IFR29" s="29"/>
      <c r="IFS29" s="29"/>
      <c r="IFT29" s="29"/>
      <c r="IFU29" s="29"/>
      <c r="IFV29" s="29"/>
      <c r="IFW29" s="29"/>
      <c r="IFX29" s="29"/>
      <c r="IFY29" s="29"/>
      <c r="IFZ29" s="29"/>
      <c r="IGA29" s="29"/>
      <c r="IGB29" s="29"/>
      <c r="IGC29" s="29"/>
      <c r="IGD29" s="29"/>
      <c r="IGE29" s="29"/>
      <c r="IGF29" s="29"/>
      <c r="IGG29" s="29"/>
      <c r="IGH29" s="29"/>
      <c r="IGI29" s="29"/>
      <c r="IGJ29" s="29"/>
      <c r="IGK29" s="29"/>
      <c r="IGL29" s="29"/>
      <c r="IGM29" s="29"/>
      <c r="IGN29" s="29"/>
      <c r="IGO29" s="29"/>
      <c r="IGP29" s="29"/>
      <c r="IGQ29" s="29"/>
      <c r="IGR29" s="29"/>
      <c r="IGS29" s="29"/>
      <c r="IGT29" s="29"/>
      <c r="IGU29" s="29"/>
      <c r="IGV29" s="29"/>
      <c r="IGW29" s="29"/>
      <c r="IGX29" s="29"/>
      <c r="IGY29" s="29"/>
      <c r="IGZ29" s="29"/>
      <c r="IHA29" s="29"/>
      <c r="IHB29" s="29"/>
      <c r="IHC29" s="29"/>
      <c r="IHD29" s="29"/>
      <c r="IHE29" s="29"/>
      <c r="IHF29" s="29"/>
      <c r="IHG29" s="29"/>
      <c r="IHH29" s="29"/>
      <c r="IHI29" s="29"/>
      <c r="IHJ29" s="29"/>
      <c r="IHK29" s="29"/>
      <c r="IHL29" s="29"/>
      <c r="IHM29" s="29"/>
      <c r="IHN29" s="29"/>
      <c r="IHO29" s="29"/>
      <c r="IHP29" s="29"/>
      <c r="IHQ29" s="29"/>
      <c r="IHR29" s="29"/>
      <c r="IHS29" s="29"/>
      <c r="IHT29" s="29"/>
      <c r="IHU29" s="29"/>
      <c r="IHV29" s="29"/>
      <c r="IHW29" s="29"/>
      <c r="IHX29" s="29"/>
      <c r="IHY29" s="29"/>
      <c r="IHZ29" s="29"/>
      <c r="IIA29" s="29"/>
      <c r="IIB29" s="29"/>
      <c r="IIC29" s="29"/>
      <c r="IID29" s="29"/>
      <c r="IIE29" s="29"/>
      <c r="IIF29" s="29"/>
      <c r="IIG29" s="29"/>
      <c r="IIH29" s="29"/>
      <c r="III29" s="29"/>
      <c r="IIJ29" s="29"/>
      <c r="IIK29" s="29"/>
      <c r="IIL29" s="29"/>
      <c r="IIM29" s="29"/>
      <c r="IIN29" s="29"/>
      <c r="IIO29" s="29"/>
      <c r="IIP29" s="29"/>
      <c r="IIQ29" s="29"/>
      <c r="IIR29" s="29"/>
      <c r="IIS29" s="29"/>
      <c r="IIT29" s="29"/>
      <c r="IIU29" s="29"/>
      <c r="IIV29" s="29"/>
      <c r="IIW29" s="29"/>
      <c r="IIX29" s="29"/>
      <c r="IIY29" s="29"/>
      <c r="IIZ29" s="29"/>
      <c r="IJA29" s="29"/>
      <c r="IJB29" s="29"/>
      <c r="IJC29" s="29"/>
      <c r="IJD29" s="29"/>
      <c r="IJE29" s="29"/>
      <c r="IJF29" s="29"/>
      <c r="IJG29" s="29"/>
      <c r="IJH29" s="29"/>
      <c r="IJI29" s="29"/>
      <c r="IJJ29" s="29"/>
      <c r="IJK29" s="29"/>
      <c r="IJL29" s="29"/>
      <c r="IJM29" s="29"/>
      <c r="IJN29" s="29"/>
      <c r="IJO29" s="29"/>
      <c r="IJP29" s="29"/>
      <c r="IJQ29" s="29"/>
      <c r="IJR29" s="29"/>
      <c r="IJS29" s="29"/>
      <c r="IJT29" s="29"/>
      <c r="IJU29" s="29"/>
      <c r="IJV29" s="29"/>
      <c r="IJW29" s="29"/>
      <c r="IJX29" s="29"/>
      <c r="IJY29" s="29"/>
      <c r="IJZ29" s="29"/>
      <c r="IKA29" s="29"/>
      <c r="IKB29" s="29"/>
      <c r="IKC29" s="29"/>
      <c r="IKD29" s="29"/>
      <c r="IKE29" s="29"/>
      <c r="IKF29" s="29"/>
      <c r="IKG29" s="29"/>
      <c r="IKH29" s="29"/>
      <c r="IKI29" s="29"/>
      <c r="IKJ29" s="29"/>
      <c r="IKK29" s="29"/>
      <c r="IKL29" s="29"/>
      <c r="IKM29" s="29"/>
      <c r="IKN29" s="29"/>
      <c r="IKO29" s="29"/>
      <c r="IKP29" s="29"/>
      <c r="IKQ29" s="29"/>
      <c r="IKR29" s="29"/>
      <c r="IKS29" s="29"/>
      <c r="IKT29" s="29"/>
      <c r="IKU29" s="29"/>
      <c r="IKV29" s="29"/>
      <c r="IKW29" s="29"/>
      <c r="IKX29" s="29"/>
      <c r="IKY29" s="29"/>
      <c r="IKZ29" s="29"/>
      <c r="ILA29" s="29"/>
      <c r="ILB29" s="29"/>
      <c r="ILC29" s="29"/>
      <c r="ILD29" s="29"/>
      <c r="ILE29" s="29"/>
      <c r="ILF29" s="29"/>
      <c r="ILG29" s="29"/>
      <c r="ILH29" s="29"/>
      <c r="ILI29" s="29"/>
      <c r="ILJ29" s="29"/>
      <c r="ILK29" s="29"/>
      <c r="ILL29" s="29"/>
      <c r="ILM29" s="29"/>
      <c r="ILN29" s="29"/>
      <c r="ILO29" s="29"/>
      <c r="ILP29" s="29"/>
      <c r="ILQ29" s="29"/>
      <c r="ILR29" s="29"/>
      <c r="ILS29" s="29"/>
      <c r="ILT29" s="29"/>
      <c r="ILU29" s="29"/>
      <c r="ILV29" s="29"/>
      <c r="ILW29" s="29"/>
      <c r="ILX29" s="29"/>
      <c r="ILY29" s="29"/>
      <c r="ILZ29" s="29"/>
      <c r="IMA29" s="29"/>
      <c r="IMB29" s="29"/>
      <c r="IMC29" s="29"/>
      <c r="IMD29" s="29"/>
      <c r="IME29" s="29"/>
      <c r="IMF29" s="29"/>
      <c r="IMG29" s="29"/>
      <c r="IMH29" s="29"/>
      <c r="IMI29" s="29"/>
      <c r="IMJ29" s="29"/>
      <c r="IMK29" s="29"/>
      <c r="IML29" s="29"/>
      <c r="IMM29" s="29"/>
      <c r="IMN29" s="29"/>
      <c r="IMO29" s="29"/>
      <c r="IMP29" s="29"/>
      <c r="IMQ29" s="29"/>
      <c r="IMR29" s="29"/>
      <c r="IMS29" s="29"/>
      <c r="IMT29" s="29"/>
      <c r="IMU29" s="29"/>
      <c r="IMV29" s="29"/>
      <c r="IMW29" s="29"/>
      <c r="IMX29" s="29"/>
      <c r="IMY29" s="29"/>
      <c r="IMZ29" s="29"/>
      <c r="INA29" s="29"/>
      <c r="INB29" s="29"/>
      <c r="INC29" s="29"/>
      <c r="IND29" s="29"/>
      <c r="INE29" s="29"/>
      <c r="INF29" s="29"/>
      <c r="ING29" s="29"/>
      <c r="INH29" s="29"/>
      <c r="INI29" s="29"/>
      <c r="INJ29" s="29"/>
      <c r="INK29" s="29"/>
      <c r="INL29" s="29"/>
      <c r="INM29" s="29"/>
      <c r="INN29" s="29"/>
      <c r="INO29" s="29"/>
      <c r="INP29" s="29"/>
      <c r="INQ29" s="29"/>
      <c r="INR29" s="29"/>
      <c r="INS29" s="29"/>
      <c r="INT29" s="29"/>
      <c r="INU29" s="29"/>
      <c r="INV29" s="29"/>
      <c r="INW29" s="29"/>
      <c r="INX29" s="29"/>
      <c r="INY29" s="29"/>
      <c r="INZ29" s="29"/>
      <c r="IOA29" s="29"/>
      <c r="IOB29" s="29"/>
      <c r="IOC29" s="29"/>
      <c r="IOD29" s="29"/>
      <c r="IOE29" s="29"/>
      <c r="IOF29" s="29"/>
      <c r="IOG29" s="29"/>
      <c r="IOH29" s="29"/>
      <c r="IOI29" s="29"/>
      <c r="IOJ29" s="29"/>
      <c r="IOK29" s="29"/>
      <c r="IOL29" s="29"/>
      <c r="IOM29" s="29"/>
      <c r="ION29" s="29"/>
      <c r="IOO29" s="29"/>
      <c r="IOP29" s="29"/>
      <c r="IOQ29" s="29"/>
      <c r="IOR29" s="29"/>
      <c r="IOS29" s="29"/>
      <c r="IOT29" s="29"/>
      <c r="IOU29" s="29"/>
      <c r="IOV29" s="29"/>
      <c r="IOW29" s="29"/>
      <c r="IOX29" s="29"/>
      <c r="IOY29" s="29"/>
      <c r="IOZ29" s="29"/>
      <c r="IPA29" s="29"/>
      <c r="IPB29" s="29"/>
      <c r="IPC29" s="29"/>
      <c r="IPD29" s="29"/>
      <c r="IPE29" s="29"/>
      <c r="IPF29" s="29"/>
      <c r="IPG29" s="29"/>
      <c r="IPH29" s="29"/>
      <c r="IPI29" s="29"/>
      <c r="IPJ29" s="29"/>
      <c r="IPK29" s="29"/>
      <c r="IPL29" s="29"/>
      <c r="IPM29" s="29"/>
      <c r="IPN29" s="29"/>
      <c r="IPO29" s="29"/>
      <c r="IPP29" s="29"/>
      <c r="IPQ29" s="29"/>
      <c r="IPR29" s="29"/>
      <c r="IPS29" s="29"/>
      <c r="IPT29" s="29"/>
      <c r="IPU29" s="29"/>
      <c r="IPV29" s="29"/>
      <c r="IPW29" s="29"/>
      <c r="IPX29" s="29"/>
      <c r="IPY29" s="29"/>
      <c r="IPZ29" s="29"/>
      <c r="IQA29" s="29"/>
      <c r="IQB29" s="29"/>
      <c r="IQC29" s="29"/>
      <c r="IQD29" s="29"/>
      <c r="IQE29" s="29"/>
      <c r="IQF29" s="29"/>
      <c r="IQG29" s="29"/>
      <c r="IQH29" s="29"/>
      <c r="IQI29" s="29"/>
      <c r="IQJ29" s="29"/>
      <c r="IQK29" s="29"/>
      <c r="IQL29" s="29"/>
      <c r="IQM29" s="29"/>
      <c r="IQN29" s="29"/>
      <c r="IQO29" s="29"/>
      <c r="IQP29" s="29"/>
      <c r="IQQ29" s="29"/>
      <c r="IQR29" s="29"/>
      <c r="IQS29" s="29"/>
      <c r="IQT29" s="29"/>
      <c r="IQU29" s="29"/>
      <c r="IQV29" s="29"/>
      <c r="IQW29" s="29"/>
      <c r="IQX29" s="29"/>
      <c r="IQY29" s="29"/>
      <c r="IQZ29" s="29"/>
      <c r="IRA29" s="29"/>
      <c r="IRB29" s="29"/>
      <c r="IRC29" s="29"/>
      <c r="IRD29" s="29"/>
      <c r="IRE29" s="29"/>
      <c r="IRF29" s="29"/>
      <c r="IRG29" s="29"/>
      <c r="IRH29" s="29"/>
      <c r="IRI29" s="29"/>
      <c r="IRJ29" s="29"/>
      <c r="IRK29" s="29"/>
      <c r="IRL29" s="29"/>
      <c r="IRM29" s="29"/>
      <c r="IRN29" s="29"/>
      <c r="IRO29" s="29"/>
      <c r="IRP29" s="29"/>
      <c r="IRQ29" s="29"/>
      <c r="IRR29" s="29"/>
      <c r="IRS29" s="29"/>
      <c r="IRT29" s="29"/>
      <c r="IRU29" s="29"/>
      <c r="IRV29" s="29"/>
      <c r="IRW29" s="29"/>
      <c r="IRX29" s="29"/>
      <c r="IRY29" s="29"/>
      <c r="IRZ29" s="29"/>
      <c r="ISA29" s="29"/>
      <c r="ISB29" s="29"/>
      <c r="ISC29" s="29"/>
      <c r="ISD29" s="29"/>
      <c r="ISE29" s="29"/>
      <c r="ISF29" s="29"/>
      <c r="ISG29" s="29"/>
      <c r="ISH29" s="29"/>
      <c r="ISI29" s="29"/>
      <c r="ISJ29" s="29"/>
      <c r="ISK29" s="29"/>
      <c r="ISL29" s="29"/>
      <c r="ISM29" s="29"/>
      <c r="ISN29" s="29"/>
      <c r="ISO29" s="29"/>
      <c r="ISP29" s="29"/>
      <c r="ISQ29" s="29"/>
      <c r="ISR29" s="29"/>
      <c r="ISS29" s="29"/>
      <c r="IST29" s="29"/>
      <c r="ISU29" s="29"/>
      <c r="ISV29" s="29"/>
      <c r="ISW29" s="29"/>
      <c r="ISX29" s="29"/>
      <c r="ISY29" s="29"/>
      <c r="ISZ29" s="29"/>
      <c r="ITA29" s="29"/>
      <c r="ITB29" s="29"/>
      <c r="ITC29" s="29"/>
      <c r="ITD29" s="29"/>
      <c r="ITE29" s="29"/>
      <c r="ITF29" s="29"/>
      <c r="ITG29" s="29"/>
      <c r="ITH29" s="29"/>
      <c r="ITI29" s="29"/>
      <c r="ITJ29" s="29"/>
      <c r="ITK29" s="29"/>
      <c r="ITL29" s="29"/>
      <c r="ITM29" s="29"/>
      <c r="ITN29" s="29"/>
      <c r="ITO29" s="29"/>
      <c r="ITP29" s="29"/>
      <c r="ITQ29" s="29"/>
      <c r="ITR29" s="29"/>
      <c r="ITS29" s="29"/>
      <c r="ITT29" s="29"/>
      <c r="ITU29" s="29"/>
      <c r="ITV29" s="29"/>
      <c r="ITW29" s="29"/>
      <c r="ITX29" s="29"/>
      <c r="ITY29" s="29"/>
      <c r="ITZ29" s="29"/>
      <c r="IUA29" s="29"/>
      <c r="IUB29" s="29"/>
      <c r="IUC29" s="29"/>
      <c r="IUD29" s="29"/>
      <c r="IUE29" s="29"/>
      <c r="IUF29" s="29"/>
      <c r="IUG29" s="29"/>
      <c r="IUH29" s="29"/>
      <c r="IUI29" s="29"/>
      <c r="IUJ29" s="29"/>
      <c r="IUK29" s="29"/>
      <c r="IUL29" s="29"/>
      <c r="IUM29" s="29"/>
      <c r="IUN29" s="29"/>
      <c r="IUO29" s="29"/>
      <c r="IUP29" s="29"/>
      <c r="IUQ29" s="29"/>
      <c r="IUR29" s="29"/>
      <c r="IUS29" s="29"/>
      <c r="IUT29" s="29"/>
      <c r="IUU29" s="29"/>
      <c r="IUV29" s="29"/>
      <c r="IUW29" s="29"/>
      <c r="IUX29" s="29"/>
      <c r="IUY29" s="29"/>
      <c r="IUZ29" s="29"/>
      <c r="IVA29" s="29"/>
      <c r="IVB29" s="29"/>
      <c r="IVC29" s="29"/>
      <c r="IVD29" s="29"/>
      <c r="IVE29" s="29"/>
      <c r="IVF29" s="29"/>
      <c r="IVG29" s="29"/>
      <c r="IVH29" s="29"/>
      <c r="IVI29" s="29"/>
      <c r="IVJ29" s="29"/>
      <c r="IVK29" s="29"/>
      <c r="IVL29" s="29"/>
      <c r="IVM29" s="29"/>
      <c r="IVN29" s="29"/>
      <c r="IVO29" s="29"/>
      <c r="IVP29" s="29"/>
      <c r="IVQ29" s="29"/>
      <c r="IVR29" s="29"/>
      <c r="IVS29" s="29"/>
      <c r="IVT29" s="29"/>
      <c r="IVU29" s="29"/>
      <c r="IVV29" s="29"/>
      <c r="IVW29" s="29"/>
      <c r="IVX29" s="29"/>
      <c r="IVY29" s="29"/>
      <c r="IVZ29" s="29"/>
      <c r="IWA29" s="29"/>
      <c r="IWB29" s="29"/>
      <c r="IWC29" s="29"/>
      <c r="IWD29" s="29"/>
      <c r="IWE29" s="29"/>
      <c r="IWF29" s="29"/>
      <c r="IWG29" s="29"/>
      <c r="IWH29" s="29"/>
      <c r="IWI29" s="29"/>
      <c r="IWJ29" s="29"/>
      <c r="IWK29" s="29"/>
      <c r="IWL29" s="29"/>
      <c r="IWM29" s="29"/>
      <c r="IWN29" s="29"/>
      <c r="IWO29" s="29"/>
      <c r="IWP29" s="29"/>
      <c r="IWQ29" s="29"/>
      <c r="IWR29" s="29"/>
      <c r="IWS29" s="29"/>
      <c r="IWT29" s="29"/>
      <c r="IWU29" s="29"/>
      <c r="IWV29" s="29"/>
      <c r="IWW29" s="29"/>
      <c r="IWX29" s="29"/>
      <c r="IWY29" s="29"/>
      <c r="IWZ29" s="29"/>
      <c r="IXA29" s="29"/>
      <c r="IXB29" s="29"/>
      <c r="IXC29" s="29"/>
      <c r="IXD29" s="29"/>
      <c r="IXE29" s="29"/>
      <c r="IXF29" s="29"/>
      <c r="IXG29" s="29"/>
      <c r="IXH29" s="29"/>
      <c r="IXI29" s="29"/>
      <c r="IXJ29" s="29"/>
      <c r="IXK29" s="29"/>
      <c r="IXL29" s="29"/>
      <c r="IXM29" s="29"/>
      <c r="IXN29" s="29"/>
      <c r="IXO29" s="29"/>
      <c r="IXP29" s="29"/>
      <c r="IXQ29" s="29"/>
      <c r="IXR29" s="29"/>
      <c r="IXS29" s="29"/>
      <c r="IXT29" s="29"/>
      <c r="IXU29" s="29"/>
      <c r="IXV29" s="29"/>
      <c r="IXW29" s="29"/>
      <c r="IXX29" s="29"/>
      <c r="IXY29" s="29"/>
      <c r="IXZ29" s="29"/>
      <c r="IYA29" s="29"/>
      <c r="IYB29" s="29"/>
      <c r="IYC29" s="29"/>
      <c r="IYD29" s="29"/>
      <c r="IYE29" s="29"/>
      <c r="IYF29" s="29"/>
      <c r="IYG29" s="29"/>
      <c r="IYH29" s="29"/>
      <c r="IYI29" s="29"/>
      <c r="IYJ29" s="29"/>
      <c r="IYK29" s="29"/>
      <c r="IYL29" s="29"/>
      <c r="IYM29" s="29"/>
      <c r="IYN29" s="29"/>
      <c r="IYO29" s="29"/>
      <c r="IYP29" s="29"/>
      <c r="IYQ29" s="29"/>
      <c r="IYR29" s="29"/>
      <c r="IYS29" s="29"/>
      <c r="IYT29" s="29"/>
      <c r="IYU29" s="29"/>
      <c r="IYV29" s="29"/>
      <c r="IYW29" s="29"/>
      <c r="IYX29" s="29"/>
      <c r="IYY29" s="29"/>
      <c r="IYZ29" s="29"/>
      <c r="IZA29" s="29"/>
      <c r="IZB29" s="29"/>
      <c r="IZC29" s="29"/>
      <c r="IZD29" s="29"/>
      <c r="IZE29" s="29"/>
      <c r="IZF29" s="29"/>
      <c r="IZG29" s="29"/>
      <c r="IZH29" s="29"/>
      <c r="IZI29" s="29"/>
      <c r="IZJ29" s="29"/>
      <c r="IZK29" s="29"/>
      <c r="IZL29" s="29"/>
      <c r="IZM29" s="29"/>
      <c r="IZN29" s="29"/>
      <c r="IZO29" s="29"/>
      <c r="IZP29" s="29"/>
      <c r="IZQ29" s="29"/>
      <c r="IZR29" s="29"/>
      <c r="IZS29" s="29"/>
      <c r="IZT29" s="29"/>
      <c r="IZU29" s="29"/>
      <c r="IZV29" s="29"/>
      <c r="IZW29" s="29"/>
      <c r="IZX29" s="29"/>
      <c r="IZY29" s="29"/>
      <c r="IZZ29" s="29"/>
      <c r="JAA29" s="29"/>
      <c r="JAB29" s="29"/>
      <c r="JAC29" s="29"/>
      <c r="JAD29" s="29"/>
      <c r="JAE29" s="29"/>
      <c r="JAF29" s="29"/>
      <c r="JAG29" s="29"/>
      <c r="JAH29" s="29"/>
      <c r="JAI29" s="29"/>
      <c r="JAJ29" s="29"/>
      <c r="JAK29" s="29"/>
      <c r="JAL29" s="29"/>
      <c r="JAM29" s="29"/>
      <c r="JAN29" s="29"/>
      <c r="JAO29" s="29"/>
      <c r="JAP29" s="29"/>
      <c r="JAQ29" s="29"/>
      <c r="JAR29" s="29"/>
      <c r="JAS29" s="29"/>
      <c r="JAT29" s="29"/>
      <c r="JAU29" s="29"/>
      <c r="JAV29" s="29"/>
      <c r="JAW29" s="29"/>
      <c r="JAX29" s="29"/>
      <c r="JAY29" s="29"/>
      <c r="JAZ29" s="29"/>
      <c r="JBA29" s="29"/>
      <c r="JBB29" s="29"/>
      <c r="JBC29" s="29"/>
      <c r="JBD29" s="29"/>
      <c r="JBE29" s="29"/>
      <c r="JBF29" s="29"/>
      <c r="JBG29" s="29"/>
      <c r="JBH29" s="29"/>
      <c r="JBI29" s="29"/>
      <c r="JBJ29" s="29"/>
      <c r="JBK29" s="29"/>
      <c r="JBL29" s="29"/>
      <c r="JBM29" s="29"/>
      <c r="JBN29" s="29"/>
      <c r="JBO29" s="29"/>
      <c r="JBP29" s="29"/>
      <c r="JBQ29" s="29"/>
      <c r="JBR29" s="29"/>
      <c r="JBS29" s="29"/>
      <c r="JBT29" s="29"/>
      <c r="JBU29" s="29"/>
      <c r="JBV29" s="29"/>
      <c r="JBW29" s="29"/>
      <c r="JBX29" s="29"/>
      <c r="JBY29" s="29"/>
      <c r="JBZ29" s="29"/>
      <c r="JCA29" s="29"/>
      <c r="JCB29" s="29"/>
      <c r="JCC29" s="29"/>
      <c r="JCD29" s="29"/>
      <c r="JCE29" s="29"/>
      <c r="JCF29" s="29"/>
      <c r="JCG29" s="29"/>
      <c r="JCH29" s="29"/>
      <c r="JCI29" s="29"/>
      <c r="JCJ29" s="29"/>
      <c r="JCK29" s="29"/>
      <c r="JCL29" s="29"/>
      <c r="JCM29" s="29"/>
      <c r="JCN29" s="29"/>
      <c r="JCO29" s="29"/>
      <c r="JCP29" s="29"/>
      <c r="JCQ29" s="29"/>
      <c r="JCR29" s="29"/>
      <c r="JCS29" s="29"/>
      <c r="JCT29" s="29"/>
      <c r="JCU29" s="29"/>
      <c r="JCV29" s="29"/>
      <c r="JCW29" s="29"/>
      <c r="JCX29" s="29"/>
      <c r="JCY29" s="29"/>
      <c r="JCZ29" s="29"/>
      <c r="JDA29" s="29"/>
      <c r="JDB29" s="29"/>
      <c r="JDC29" s="29"/>
      <c r="JDD29" s="29"/>
      <c r="JDE29" s="29"/>
      <c r="JDF29" s="29"/>
      <c r="JDG29" s="29"/>
      <c r="JDH29" s="29"/>
      <c r="JDI29" s="29"/>
      <c r="JDJ29" s="29"/>
      <c r="JDK29" s="29"/>
      <c r="JDL29" s="29"/>
      <c r="JDM29" s="29"/>
      <c r="JDN29" s="29"/>
      <c r="JDO29" s="29"/>
      <c r="JDP29" s="29"/>
      <c r="JDQ29" s="29"/>
      <c r="JDR29" s="29"/>
      <c r="JDS29" s="29"/>
      <c r="JDT29" s="29"/>
      <c r="JDU29" s="29"/>
      <c r="JDV29" s="29"/>
      <c r="JDW29" s="29"/>
      <c r="JDX29" s="29"/>
      <c r="JDY29" s="29"/>
      <c r="JDZ29" s="29"/>
      <c r="JEA29" s="29"/>
      <c r="JEB29" s="29"/>
      <c r="JEC29" s="29"/>
      <c r="JED29" s="29"/>
      <c r="JEE29" s="29"/>
      <c r="JEF29" s="29"/>
      <c r="JEG29" s="29"/>
      <c r="JEH29" s="29"/>
      <c r="JEI29" s="29"/>
      <c r="JEJ29" s="29"/>
      <c r="JEK29" s="29"/>
      <c r="JEL29" s="29"/>
      <c r="JEM29" s="29"/>
      <c r="JEN29" s="29"/>
      <c r="JEO29" s="29"/>
      <c r="JEP29" s="29"/>
      <c r="JEQ29" s="29"/>
      <c r="JER29" s="29"/>
      <c r="JES29" s="29"/>
      <c r="JET29" s="29"/>
      <c r="JEU29" s="29"/>
      <c r="JEV29" s="29"/>
      <c r="JEW29" s="29"/>
      <c r="JEX29" s="29"/>
      <c r="JEY29" s="29"/>
      <c r="JEZ29" s="29"/>
      <c r="JFA29" s="29"/>
      <c r="JFB29" s="29"/>
      <c r="JFC29" s="29"/>
      <c r="JFD29" s="29"/>
      <c r="JFE29" s="29"/>
      <c r="JFF29" s="29"/>
      <c r="JFG29" s="29"/>
      <c r="JFH29" s="29"/>
      <c r="JFI29" s="29"/>
      <c r="JFJ29" s="29"/>
      <c r="JFK29" s="29"/>
      <c r="JFL29" s="29"/>
      <c r="JFM29" s="29"/>
      <c r="JFN29" s="29"/>
      <c r="JFO29" s="29"/>
      <c r="JFP29" s="29"/>
      <c r="JFQ29" s="29"/>
      <c r="JFR29" s="29"/>
      <c r="JFS29" s="29"/>
      <c r="JFT29" s="29"/>
      <c r="JFU29" s="29"/>
      <c r="JFV29" s="29"/>
      <c r="JFW29" s="29"/>
      <c r="JFX29" s="29"/>
      <c r="JFY29" s="29"/>
      <c r="JFZ29" s="29"/>
      <c r="JGA29" s="29"/>
      <c r="JGB29" s="29"/>
      <c r="JGC29" s="29"/>
      <c r="JGD29" s="29"/>
      <c r="JGE29" s="29"/>
      <c r="JGF29" s="29"/>
      <c r="JGG29" s="29"/>
      <c r="JGH29" s="29"/>
      <c r="JGI29" s="29"/>
      <c r="JGJ29" s="29"/>
      <c r="JGK29" s="29"/>
      <c r="JGL29" s="29"/>
      <c r="JGM29" s="29"/>
      <c r="JGN29" s="29"/>
      <c r="JGO29" s="29"/>
      <c r="JGP29" s="29"/>
      <c r="JGQ29" s="29"/>
      <c r="JGR29" s="29"/>
      <c r="JGS29" s="29"/>
      <c r="JGT29" s="29"/>
      <c r="JGU29" s="29"/>
      <c r="JGV29" s="29"/>
      <c r="JGW29" s="29"/>
      <c r="JGX29" s="29"/>
      <c r="JGY29" s="29"/>
      <c r="JGZ29" s="29"/>
      <c r="JHA29" s="29"/>
      <c r="JHB29" s="29"/>
      <c r="JHC29" s="29"/>
      <c r="JHD29" s="29"/>
      <c r="JHE29" s="29"/>
      <c r="JHF29" s="29"/>
      <c r="JHG29" s="29"/>
      <c r="JHH29" s="29"/>
      <c r="JHI29" s="29"/>
      <c r="JHJ29" s="29"/>
      <c r="JHK29" s="29"/>
      <c r="JHL29" s="29"/>
      <c r="JHM29" s="29"/>
      <c r="JHN29" s="29"/>
      <c r="JHO29" s="29"/>
      <c r="JHP29" s="29"/>
      <c r="JHQ29" s="29"/>
      <c r="JHR29" s="29"/>
      <c r="JHS29" s="29"/>
      <c r="JHT29" s="29"/>
      <c r="JHU29" s="29"/>
      <c r="JHV29" s="29"/>
      <c r="JHW29" s="29"/>
      <c r="JHX29" s="29"/>
      <c r="JHY29" s="29"/>
      <c r="JHZ29" s="29"/>
      <c r="JIA29" s="29"/>
      <c r="JIB29" s="29"/>
      <c r="JIC29" s="29"/>
      <c r="JID29" s="29"/>
      <c r="JIE29" s="29"/>
      <c r="JIF29" s="29"/>
      <c r="JIG29" s="29"/>
      <c r="JIH29" s="29"/>
      <c r="JII29" s="29"/>
      <c r="JIJ29" s="29"/>
      <c r="JIK29" s="29"/>
      <c r="JIL29" s="29"/>
      <c r="JIM29" s="29"/>
      <c r="JIN29" s="29"/>
      <c r="JIO29" s="29"/>
      <c r="JIP29" s="29"/>
      <c r="JIQ29" s="29"/>
      <c r="JIR29" s="29"/>
      <c r="JIS29" s="29"/>
      <c r="JIT29" s="29"/>
      <c r="JIU29" s="29"/>
      <c r="JIV29" s="29"/>
      <c r="JIW29" s="29"/>
      <c r="JIX29" s="29"/>
      <c r="JIY29" s="29"/>
      <c r="JIZ29" s="29"/>
      <c r="JJA29" s="29"/>
      <c r="JJB29" s="29"/>
      <c r="JJC29" s="29"/>
      <c r="JJD29" s="29"/>
      <c r="JJE29" s="29"/>
      <c r="JJF29" s="29"/>
      <c r="JJG29" s="29"/>
      <c r="JJH29" s="29"/>
      <c r="JJI29" s="29"/>
      <c r="JJJ29" s="29"/>
      <c r="JJK29" s="29"/>
      <c r="JJL29" s="29"/>
      <c r="JJM29" s="29"/>
      <c r="JJN29" s="29"/>
      <c r="JJO29" s="29"/>
      <c r="JJP29" s="29"/>
      <c r="JJQ29" s="29"/>
      <c r="JJR29" s="29"/>
      <c r="JJS29" s="29"/>
      <c r="JJT29" s="29"/>
      <c r="JJU29" s="29"/>
      <c r="JJV29" s="29"/>
      <c r="JJW29" s="29"/>
      <c r="JJX29" s="29"/>
      <c r="JJY29" s="29"/>
      <c r="JJZ29" s="29"/>
      <c r="JKA29" s="29"/>
      <c r="JKB29" s="29"/>
      <c r="JKC29" s="29"/>
      <c r="JKD29" s="29"/>
      <c r="JKE29" s="29"/>
      <c r="JKF29" s="29"/>
      <c r="JKG29" s="29"/>
      <c r="JKH29" s="29"/>
      <c r="JKI29" s="29"/>
      <c r="JKJ29" s="29"/>
      <c r="JKK29" s="29"/>
      <c r="JKL29" s="29"/>
      <c r="JKM29" s="29"/>
      <c r="JKN29" s="29"/>
      <c r="JKO29" s="29"/>
      <c r="JKP29" s="29"/>
      <c r="JKQ29" s="29"/>
      <c r="JKR29" s="29"/>
      <c r="JKS29" s="29"/>
      <c r="JKT29" s="29"/>
      <c r="JKU29" s="29"/>
      <c r="JKV29" s="29"/>
      <c r="JKW29" s="29"/>
      <c r="JKX29" s="29"/>
      <c r="JKY29" s="29"/>
      <c r="JKZ29" s="29"/>
      <c r="JLA29" s="29"/>
      <c r="JLB29" s="29"/>
      <c r="JLC29" s="29"/>
      <c r="JLD29" s="29"/>
      <c r="JLE29" s="29"/>
      <c r="JLF29" s="29"/>
      <c r="JLG29" s="29"/>
      <c r="JLH29" s="29"/>
      <c r="JLI29" s="29"/>
      <c r="JLJ29" s="29"/>
      <c r="JLK29" s="29"/>
      <c r="JLL29" s="29"/>
      <c r="JLM29" s="29"/>
      <c r="JLN29" s="29"/>
      <c r="JLO29" s="29"/>
      <c r="JLP29" s="29"/>
      <c r="JLQ29" s="29"/>
      <c r="JLR29" s="29"/>
      <c r="JLS29" s="29"/>
      <c r="JLT29" s="29"/>
      <c r="JLU29" s="29"/>
      <c r="JLV29" s="29"/>
      <c r="JLW29" s="29"/>
      <c r="JLX29" s="29"/>
      <c r="JLY29" s="29"/>
      <c r="JLZ29" s="29"/>
      <c r="JMA29" s="29"/>
      <c r="JMB29" s="29"/>
      <c r="JMC29" s="29"/>
      <c r="JMD29" s="29"/>
      <c r="JME29" s="29"/>
      <c r="JMF29" s="29"/>
      <c r="JMG29" s="29"/>
      <c r="JMH29" s="29"/>
      <c r="JMI29" s="29"/>
      <c r="JMJ29" s="29"/>
      <c r="JMK29" s="29"/>
      <c r="JML29" s="29"/>
      <c r="JMM29" s="29"/>
      <c r="JMN29" s="29"/>
      <c r="JMO29" s="29"/>
      <c r="JMP29" s="29"/>
      <c r="JMQ29" s="29"/>
      <c r="JMR29" s="29"/>
      <c r="JMS29" s="29"/>
      <c r="JMT29" s="29"/>
      <c r="JMU29" s="29"/>
      <c r="JMV29" s="29"/>
      <c r="JMW29" s="29"/>
      <c r="JMX29" s="29"/>
      <c r="JMY29" s="29"/>
      <c r="JMZ29" s="29"/>
      <c r="JNA29" s="29"/>
      <c r="JNB29" s="29"/>
      <c r="JNC29" s="29"/>
      <c r="JND29" s="29"/>
      <c r="JNE29" s="29"/>
      <c r="JNF29" s="29"/>
      <c r="JNG29" s="29"/>
      <c r="JNH29" s="29"/>
      <c r="JNI29" s="29"/>
      <c r="JNJ29" s="29"/>
      <c r="JNK29" s="29"/>
      <c r="JNL29" s="29"/>
      <c r="JNM29" s="29"/>
      <c r="JNN29" s="29"/>
      <c r="JNO29" s="29"/>
      <c r="JNP29" s="29"/>
      <c r="JNQ29" s="29"/>
      <c r="JNR29" s="29"/>
      <c r="JNS29" s="29"/>
      <c r="JNT29" s="29"/>
      <c r="JNU29" s="29"/>
      <c r="JNV29" s="29"/>
      <c r="JNW29" s="29"/>
      <c r="JNX29" s="29"/>
      <c r="JNY29" s="29"/>
      <c r="JNZ29" s="29"/>
      <c r="JOA29" s="29"/>
      <c r="JOB29" s="29"/>
      <c r="JOC29" s="29"/>
      <c r="JOD29" s="29"/>
      <c r="JOE29" s="29"/>
      <c r="JOF29" s="29"/>
      <c r="JOG29" s="29"/>
      <c r="JOH29" s="29"/>
      <c r="JOI29" s="29"/>
      <c r="JOJ29" s="29"/>
      <c r="JOK29" s="29"/>
      <c r="JOL29" s="29"/>
      <c r="JOM29" s="29"/>
      <c r="JON29" s="29"/>
      <c r="JOO29" s="29"/>
      <c r="JOP29" s="29"/>
      <c r="JOQ29" s="29"/>
      <c r="JOR29" s="29"/>
      <c r="JOS29" s="29"/>
      <c r="JOT29" s="29"/>
      <c r="JOU29" s="29"/>
      <c r="JOV29" s="29"/>
      <c r="JOW29" s="29"/>
      <c r="JOX29" s="29"/>
      <c r="JOY29" s="29"/>
      <c r="JOZ29" s="29"/>
      <c r="JPA29" s="29"/>
      <c r="JPB29" s="29"/>
      <c r="JPC29" s="29"/>
      <c r="JPD29" s="29"/>
      <c r="JPE29" s="29"/>
      <c r="JPF29" s="29"/>
      <c r="JPG29" s="29"/>
      <c r="JPH29" s="29"/>
      <c r="JPI29" s="29"/>
      <c r="JPJ29" s="29"/>
      <c r="JPK29" s="29"/>
      <c r="JPL29" s="29"/>
      <c r="JPM29" s="29"/>
      <c r="JPN29" s="29"/>
      <c r="JPO29" s="29"/>
      <c r="JPP29" s="29"/>
      <c r="JPQ29" s="29"/>
      <c r="JPR29" s="29"/>
      <c r="JPS29" s="29"/>
      <c r="JPT29" s="29"/>
      <c r="JPU29" s="29"/>
      <c r="JPV29" s="29"/>
      <c r="JPW29" s="29"/>
      <c r="JPX29" s="29"/>
      <c r="JPY29" s="29"/>
      <c r="JPZ29" s="29"/>
      <c r="JQA29" s="29"/>
      <c r="JQB29" s="29"/>
      <c r="JQC29" s="29"/>
      <c r="JQD29" s="29"/>
      <c r="JQE29" s="29"/>
      <c r="JQF29" s="29"/>
      <c r="JQG29" s="29"/>
      <c r="JQH29" s="29"/>
      <c r="JQI29" s="29"/>
      <c r="JQJ29" s="29"/>
      <c r="JQK29" s="29"/>
      <c r="JQL29" s="29"/>
      <c r="JQM29" s="29"/>
      <c r="JQN29" s="29"/>
      <c r="JQO29" s="29"/>
      <c r="JQP29" s="29"/>
      <c r="JQQ29" s="29"/>
      <c r="JQR29" s="29"/>
      <c r="JQS29" s="29"/>
      <c r="JQT29" s="29"/>
      <c r="JQU29" s="29"/>
      <c r="JQV29" s="29"/>
      <c r="JQW29" s="29"/>
      <c r="JQX29" s="29"/>
      <c r="JQY29" s="29"/>
      <c r="JQZ29" s="29"/>
      <c r="JRA29" s="29"/>
      <c r="JRB29" s="29"/>
      <c r="JRC29" s="29"/>
      <c r="JRD29" s="29"/>
      <c r="JRE29" s="29"/>
      <c r="JRF29" s="29"/>
      <c r="JRG29" s="29"/>
      <c r="JRH29" s="29"/>
      <c r="JRI29" s="29"/>
      <c r="JRJ29" s="29"/>
      <c r="JRK29" s="29"/>
      <c r="JRL29" s="29"/>
      <c r="JRM29" s="29"/>
      <c r="JRN29" s="29"/>
      <c r="JRO29" s="29"/>
      <c r="JRP29" s="29"/>
      <c r="JRQ29" s="29"/>
      <c r="JRR29" s="29"/>
      <c r="JRS29" s="29"/>
      <c r="JRT29" s="29"/>
      <c r="JRU29" s="29"/>
      <c r="JRV29" s="29"/>
      <c r="JRW29" s="29"/>
      <c r="JRX29" s="29"/>
      <c r="JRY29" s="29"/>
      <c r="JRZ29" s="29"/>
      <c r="JSA29" s="29"/>
      <c r="JSB29" s="29"/>
      <c r="JSC29" s="29"/>
      <c r="JSD29" s="29"/>
      <c r="JSE29" s="29"/>
      <c r="JSF29" s="29"/>
      <c r="JSG29" s="29"/>
      <c r="JSH29" s="29"/>
      <c r="JSI29" s="29"/>
      <c r="JSJ29" s="29"/>
      <c r="JSK29" s="29"/>
      <c r="JSL29" s="29"/>
      <c r="JSM29" s="29"/>
      <c r="JSN29" s="29"/>
      <c r="JSO29" s="29"/>
      <c r="JSP29" s="29"/>
      <c r="JSQ29" s="29"/>
      <c r="JSR29" s="29"/>
      <c r="JSS29" s="29"/>
      <c r="JST29" s="29"/>
      <c r="JSU29" s="29"/>
      <c r="JSV29" s="29"/>
      <c r="JSW29" s="29"/>
      <c r="JSX29" s="29"/>
      <c r="JSY29" s="29"/>
      <c r="JSZ29" s="29"/>
      <c r="JTA29" s="29"/>
      <c r="JTB29" s="29"/>
      <c r="JTC29" s="29"/>
      <c r="JTD29" s="29"/>
      <c r="JTE29" s="29"/>
      <c r="JTF29" s="29"/>
      <c r="JTG29" s="29"/>
      <c r="JTH29" s="29"/>
      <c r="JTI29" s="29"/>
      <c r="JTJ29" s="29"/>
      <c r="JTK29" s="29"/>
      <c r="JTL29" s="29"/>
      <c r="JTM29" s="29"/>
      <c r="JTN29" s="29"/>
      <c r="JTO29" s="29"/>
      <c r="JTP29" s="29"/>
      <c r="JTQ29" s="29"/>
      <c r="JTR29" s="29"/>
      <c r="JTS29" s="29"/>
      <c r="JTT29" s="29"/>
      <c r="JTU29" s="29"/>
      <c r="JTV29" s="29"/>
      <c r="JTW29" s="29"/>
      <c r="JTX29" s="29"/>
      <c r="JTY29" s="29"/>
      <c r="JTZ29" s="29"/>
      <c r="JUA29" s="29"/>
      <c r="JUB29" s="29"/>
      <c r="JUC29" s="29"/>
      <c r="JUD29" s="29"/>
      <c r="JUE29" s="29"/>
      <c r="JUF29" s="29"/>
      <c r="JUG29" s="29"/>
      <c r="JUH29" s="29"/>
      <c r="JUI29" s="29"/>
      <c r="JUJ29" s="29"/>
      <c r="JUK29" s="29"/>
      <c r="JUL29" s="29"/>
      <c r="JUM29" s="29"/>
      <c r="JUN29" s="29"/>
      <c r="JUO29" s="29"/>
      <c r="JUP29" s="29"/>
      <c r="JUQ29" s="29"/>
      <c r="JUR29" s="29"/>
      <c r="JUS29" s="29"/>
      <c r="JUT29" s="29"/>
      <c r="JUU29" s="29"/>
      <c r="JUV29" s="29"/>
      <c r="JUW29" s="29"/>
      <c r="JUX29" s="29"/>
      <c r="JUY29" s="29"/>
      <c r="JUZ29" s="29"/>
      <c r="JVA29" s="29"/>
      <c r="JVB29" s="29"/>
      <c r="JVC29" s="29"/>
      <c r="JVD29" s="29"/>
      <c r="JVE29" s="29"/>
      <c r="JVF29" s="29"/>
      <c r="JVG29" s="29"/>
      <c r="JVH29" s="29"/>
      <c r="JVI29" s="29"/>
      <c r="JVJ29" s="29"/>
      <c r="JVK29" s="29"/>
      <c r="JVL29" s="29"/>
      <c r="JVM29" s="29"/>
      <c r="JVN29" s="29"/>
      <c r="JVO29" s="29"/>
      <c r="JVP29" s="29"/>
      <c r="JVQ29" s="29"/>
      <c r="JVR29" s="29"/>
      <c r="JVS29" s="29"/>
      <c r="JVT29" s="29"/>
      <c r="JVU29" s="29"/>
      <c r="JVV29" s="29"/>
      <c r="JVW29" s="29"/>
      <c r="JVX29" s="29"/>
      <c r="JVY29" s="29"/>
      <c r="JVZ29" s="29"/>
      <c r="JWA29" s="29"/>
      <c r="JWB29" s="29"/>
      <c r="JWC29" s="29"/>
      <c r="JWD29" s="29"/>
      <c r="JWE29" s="29"/>
      <c r="JWF29" s="29"/>
      <c r="JWG29" s="29"/>
      <c r="JWH29" s="29"/>
      <c r="JWI29" s="29"/>
      <c r="JWJ29" s="29"/>
      <c r="JWK29" s="29"/>
      <c r="JWL29" s="29"/>
      <c r="JWM29" s="29"/>
      <c r="JWN29" s="29"/>
      <c r="JWO29" s="29"/>
      <c r="JWP29" s="29"/>
      <c r="JWQ29" s="29"/>
      <c r="JWR29" s="29"/>
      <c r="JWS29" s="29"/>
      <c r="JWT29" s="29"/>
      <c r="JWU29" s="29"/>
      <c r="JWV29" s="29"/>
      <c r="JWW29" s="29"/>
      <c r="JWX29" s="29"/>
      <c r="JWY29" s="29"/>
      <c r="JWZ29" s="29"/>
      <c r="JXA29" s="29"/>
      <c r="JXB29" s="29"/>
      <c r="JXC29" s="29"/>
      <c r="JXD29" s="29"/>
      <c r="JXE29" s="29"/>
      <c r="JXF29" s="29"/>
      <c r="JXG29" s="29"/>
      <c r="JXH29" s="29"/>
      <c r="JXI29" s="29"/>
      <c r="JXJ29" s="29"/>
      <c r="JXK29" s="29"/>
      <c r="JXL29" s="29"/>
      <c r="JXM29" s="29"/>
      <c r="JXN29" s="29"/>
      <c r="JXO29" s="29"/>
      <c r="JXP29" s="29"/>
      <c r="JXQ29" s="29"/>
      <c r="JXR29" s="29"/>
      <c r="JXS29" s="29"/>
      <c r="JXT29" s="29"/>
      <c r="JXU29" s="29"/>
      <c r="JXV29" s="29"/>
      <c r="JXW29" s="29"/>
      <c r="JXX29" s="29"/>
      <c r="JXY29" s="29"/>
      <c r="JXZ29" s="29"/>
      <c r="JYA29" s="29"/>
      <c r="JYB29" s="29"/>
      <c r="JYC29" s="29"/>
      <c r="JYD29" s="29"/>
      <c r="JYE29" s="29"/>
      <c r="JYF29" s="29"/>
      <c r="JYG29" s="29"/>
      <c r="JYH29" s="29"/>
      <c r="JYI29" s="29"/>
      <c r="JYJ29" s="29"/>
      <c r="JYK29" s="29"/>
      <c r="JYL29" s="29"/>
      <c r="JYM29" s="29"/>
      <c r="JYN29" s="29"/>
      <c r="JYO29" s="29"/>
      <c r="JYP29" s="29"/>
      <c r="JYQ29" s="29"/>
      <c r="JYR29" s="29"/>
      <c r="JYS29" s="29"/>
      <c r="JYT29" s="29"/>
      <c r="JYU29" s="29"/>
      <c r="JYV29" s="29"/>
      <c r="JYW29" s="29"/>
      <c r="JYX29" s="29"/>
      <c r="JYY29" s="29"/>
      <c r="JYZ29" s="29"/>
      <c r="JZA29" s="29"/>
      <c r="JZB29" s="29"/>
      <c r="JZC29" s="29"/>
      <c r="JZD29" s="29"/>
      <c r="JZE29" s="29"/>
      <c r="JZF29" s="29"/>
      <c r="JZG29" s="29"/>
      <c r="JZH29" s="29"/>
      <c r="JZI29" s="29"/>
      <c r="JZJ29" s="29"/>
      <c r="JZK29" s="29"/>
      <c r="JZL29" s="29"/>
      <c r="JZM29" s="29"/>
      <c r="JZN29" s="29"/>
      <c r="JZO29" s="29"/>
      <c r="JZP29" s="29"/>
      <c r="JZQ29" s="29"/>
      <c r="JZR29" s="29"/>
      <c r="JZS29" s="29"/>
      <c r="JZT29" s="29"/>
      <c r="JZU29" s="29"/>
      <c r="JZV29" s="29"/>
      <c r="JZW29" s="29"/>
      <c r="JZX29" s="29"/>
      <c r="JZY29" s="29"/>
      <c r="JZZ29" s="29"/>
      <c r="KAA29" s="29"/>
      <c r="KAB29" s="29"/>
      <c r="KAC29" s="29"/>
      <c r="KAD29" s="29"/>
      <c r="KAE29" s="29"/>
      <c r="KAF29" s="29"/>
      <c r="KAG29" s="29"/>
      <c r="KAH29" s="29"/>
      <c r="KAI29" s="29"/>
      <c r="KAJ29" s="29"/>
      <c r="KAK29" s="29"/>
      <c r="KAL29" s="29"/>
      <c r="KAM29" s="29"/>
      <c r="KAN29" s="29"/>
      <c r="KAO29" s="29"/>
      <c r="KAP29" s="29"/>
      <c r="KAQ29" s="29"/>
      <c r="KAR29" s="29"/>
      <c r="KAS29" s="29"/>
      <c r="KAT29" s="29"/>
      <c r="KAU29" s="29"/>
      <c r="KAV29" s="29"/>
      <c r="KAW29" s="29"/>
      <c r="KAX29" s="29"/>
      <c r="KAY29" s="29"/>
      <c r="KAZ29" s="29"/>
      <c r="KBA29" s="29"/>
      <c r="KBB29" s="29"/>
      <c r="KBC29" s="29"/>
      <c r="KBD29" s="29"/>
      <c r="KBE29" s="29"/>
      <c r="KBF29" s="29"/>
      <c r="KBG29" s="29"/>
      <c r="KBH29" s="29"/>
      <c r="KBI29" s="29"/>
      <c r="KBJ29" s="29"/>
      <c r="KBK29" s="29"/>
      <c r="KBL29" s="29"/>
      <c r="KBM29" s="29"/>
      <c r="KBN29" s="29"/>
      <c r="KBO29" s="29"/>
      <c r="KBP29" s="29"/>
      <c r="KBQ29" s="29"/>
      <c r="KBR29" s="29"/>
      <c r="KBS29" s="29"/>
      <c r="KBT29" s="29"/>
      <c r="KBU29" s="29"/>
      <c r="KBV29" s="29"/>
      <c r="KBW29" s="29"/>
      <c r="KBX29" s="29"/>
      <c r="KBY29" s="29"/>
      <c r="KBZ29" s="29"/>
      <c r="KCA29" s="29"/>
      <c r="KCB29" s="29"/>
      <c r="KCC29" s="29"/>
      <c r="KCD29" s="29"/>
      <c r="KCE29" s="29"/>
      <c r="KCF29" s="29"/>
      <c r="KCG29" s="29"/>
      <c r="KCH29" s="29"/>
      <c r="KCI29" s="29"/>
      <c r="KCJ29" s="29"/>
      <c r="KCK29" s="29"/>
      <c r="KCL29" s="29"/>
      <c r="KCM29" s="29"/>
      <c r="KCN29" s="29"/>
      <c r="KCO29" s="29"/>
      <c r="KCP29" s="29"/>
      <c r="KCQ29" s="29"/>
      <c r="KCR29" s="29"/>
      <c r="KCS29" s="29"/>
      <c r="KCT29" s="29"/>
      <c r="KCU29" s="29"/>
      <c r="KCV29" s="29"/>
      <c r="KCW29" s="29"/>
      <c r="KCX29" s="29"/>
      <c r="KCY29" s="29"/>
      <c r="KCZ29" s="29"/>
      <c r="KDA29" s="29"/>
      <c r="KDB29" s="29"/>
      <c r="KDC29" s="29"/>
      <c r="KDD29" s="29"/>
      <c r="KDE29" s="29"/>
      <c r="KDF29" s="29"/>
      <c r="KDG29" s="29"/>
      <c r="KDH29" s="29"/>
      <c r="KDI29" s="29"/>
      <c r="KDJ29" s="29"/>
      <c r="KDK29" s="29"/>
      <c r="KDL29" s="29"/>
      <c r="KDM29" s="29"/>
      <c r="KDN29" s="29"/>
      <c r="KDO29" s="29"/>
      <c r="KDP29" s="29"/>
      <c r="KDQ29" s="29"/>
      <c r="KDR29" s="29"/>
      <c r="KDS29" s="29"/>
      <c r="KDT29" s="29"/>
      <c r="KDU29" s="29"/>
      <c r="KDV29" s="29"/>
      <c r="KDW29" s="29"/>
      <c r="KDX29" s="29"/>
      <c r="KDY29" s="29"/>
      <c r="KDZ29" s="29"/>
      <c r="KEA29" s="29"/>
      <c r="KEB29" s="29"/>
      <c r="KEC29" s="29"/>
      <c r="KED29" s="29"/>
      <c r="KEE29" s="29"/>
      <c r="KEF29" s="29"/>
      <c r="KEG29" s="29"/>
      <c r="KEH29" s="29"/>
      <c r="KEI29" s="29"/>
      <c r="KEJ29" s="29"/>
      <c r="KEK29" s="29"/>
      <c r="KEL29" s="29"/>
      <c r="KEM29" s="29"/>
      <c r="KEN29" s="29"/>
      <c r="KEO29" s="29"/>
      <c r="KEP29" s="29"/>
      <c r="KEQ29" s="29"/>
      <c r="KER29" s="29"/>
      <c r="KES29" s="29"/>
      <c r="KET29" s="29"/>
      <c r="KEU29" s="29"/>
      <c r="KEV29" s="29"/>
      <c r="KEW29" s="29"/>
      <c r="KEX29" s="29"/>
      <c r="KEY29" s="29"/>
      <c r="KEZ29" s="29"/>
      <c r="KFA29" s="29"/>
      <c r="KFB29" s="29"/>
      <c r="KFC29" s="29"/>
      <c r="KFD29" s="29"/>
      <c r="KFE29" s="29"/>
      <c r="KFF29" s="29"/>
      <c r="KFG29" s="29"/>
      <c r="KFH29" s="29"/>
      <c r="KFI29" s="29"/>
      <c r="KFJ29" s="29"/>
      <c r="KFK29" s="29"/>
      <c r="KFL29" s="29"/>
      <c r="KFM29" s="29"/>
      <c r="KFN29" s="29"/>
      <c r="KFO29" s="29"/>
      <c r="KFP29" s="29"/>
      <c r="KFQ29" s="29"/>
      <c r="KFR29" s="29"/>
      <c r="KFS29" s="29"/>
      <c r="KFT29" s="29"/>
      <c r="KFU29" s="29"/>
      <c r="KFV29" s="29"/>
      <c r="KFW29" s="29"/>
      <c r="KFX29" s="29"/>
      <c r="KFY29" s="29"/>
      <c r="KFZ29" s="29"/>
      <c r="KGA29" s="29"/>
      <c r="KGB29" s="29"/>
      <c r="KGC29" s="29"/>
      <c r="KGD29" s="29"/>
      <c r="KGE29" s="29"/>
      <c r="KGF29" s="29"/>
      <c r="KGG29" s="29"/>
      <c r="KGH29" s="29"/>
      <c r="KGI29" s="29"/>
      <c r="KGJ29" s="29"/>
      <c r="KGK29" s="29"/>
      <c r="KGL29" s="29"/>
      <c r="KGM29" s="29"/>
      <c r="KGN29" s="29"/>
      <c r="KGO29" s="29"/>
      <c r="KGP29" s="29"/>
      <c r="KGQ29" s="29"/>
      <c r="KGR29" s="29"/>
      <c r="KGS29" s="29"/>
      <c r="KGT29" s="29"/>
      <c r="KGU29" s="29"/>
      <c r="KGV29" s="29"/>
      <c r="KGW29" s="29"/>
      <c r="KGX29" s="29"/>
      <c r="KGY29" s="29"/>
      <c r="KGZ29" s="29"/>
      <c r="KHA29" s="29"/>
      <c r="KHB29" s="29"/>
      <c r="KHC29" s="29"/>
      <c r="KHD29" s="29"/>
      <c r="KHE29" s="29"/>
      <c r="KHF29" s="29"/>
      <c r="KHG29" s="29"/>
      <c r="KHH29" s="29"/>
      <c r="KHI29" s="29"/>
      <c r="KHJ29" s="29"/>
      <c r="KHK29" s="29"/>
      <c r="KHL29" s="29"/>
      <c r="KHM29" s="29"/>
      <c r="KHN29" s="29"/>
      <c r="KHO29" s="29"/>
      <c r="KHP29" s="29"/>
      <c r="KHQ29" s="29"/>
      <c r="KHR29" s="29"/>
      <c r="KHS29" s="29"/>
      <c r="KHT29" s="29"/>
      <c r="KHU29" s="29"/>
      <c r="KHV29" s="29"/>
      <c r="KHW29" s="29"/>
      <c r="KHX29" s="29"/>
      <c r="KHY29" s="29"/>
      <c r="KHZ29" s="29"/>
      <c r="KIA29" s="29"/>
      <c r="KIB29" s="29"/>
      <c r="KIC29" s="29"/>
      <c r="KID29" s="29"/>
      <c r="KIE29" s="29"/>
      <c r="KIF29" s="29"/>
      <c r="KIG29" s="29"/>
      <c r="KIH29" s="29"/>
      <c r="KII29" s="29"/>
      <c r="KIJ29" s="29"/>
      <c r="KIK29" s="29"/>
      <c r="KIL29" s="29"/>
      <c r="KIM29" s="29"/>
      <c r="KIN29" s="29"/>
      <c r="KIO29" s="29"/>
      <c r="KIP29" s="29"/>
      <c r="KIQ29" s="29"/>
      <c r="KIR29" s="29"/>
      <c r="KIS29" s="29"/>
      <c r="KIT29" s="29"/>
      <c r="KIU29" s="29"/>
      <c r="KIV29" s="29"/>
      <c r="KIW29" s="29"/>
      <c r="KIX29" s="29"/>
      <c r="KIY29" s="29"/>
      <c r="KIZ29" s="29"/>
      <c r="KJA29" s="29"/>
      <c r="KJB29" s="29"/>
      <c r="KJC29" s="29"/>
      <c r="KJD29" s="29"/>
      <c r="KJE29" s="29"/>
      <c r="KJF29" s="29"/>
      <c r="KJG29" s="29"/>
      <c r="KJH29" s="29"/>
      <c r="KJI29" s="29"/>
      <c r="KJJ29" s="29"/>
      <c r="KJK29" s="29"/>
      <c r="KJL29" s="29"/>
      <c r="KJM29" s="29"/>
      <c r="KJN29" s="29"/>
      <c r="KJO29" s="29"/>
      <c r="KJP29" s="29"/>
      <c r="KJQ29" s="29"/>
      <c r="KJR29" s="29"/>
      <c r="KJS29" s="29"/>
      <c r="KJT29" s="29"/>
      <c r="KJU29" s="29"/>
      <c r="KJV29" s="29"/>
      <c r="KJW29" s="29"/>
      <c r="KJX29" s="29"/>
      <c r="KJY29" s="29"/>
      <c r="KJZ29" s="29"/>
      <c r="KKA29" s="29"/>
      <c r="KKB29" s="29"/>
      <c r="KKC29" s="29"/>
      <c r="KKD29" s="29"/>
      <c r="KKE29" s="29"/>
      <c r="KKF29" s="29"/>
      <c r="KKG29" s="29"/>
      <c r="KKH29" s="29"/>
      <c r="KKI29" s="29"/>
      <c r="KKJ29" s="29"/>
      <c r="KKK29" s="29"/>
      <c r="KKL29" s="29"/>
      <c r="KKM29" s="29"/>
      <c r="KKN29" s="29"/>
      <c r="KKO29" s="29"/>
      <c r="KKP29" s="29"/>
      <c r="KKQ29" s="29"/>
      <c r="KKR29" s="29"/>
      <c r="KKS29" s="29"/>
      <c r="KKT29" s="29"/>
      <c r="KKU29" s="29"/>
      <c r="KKV29" s="29"/>
      <c r="KKW29" s="29"/>
      <c r="KKX29" s="29"/>
      <c r="KKY29" s="29"/>
      <c r="KKZ29" s="29"/>
      <c r="KLA29" s="29"/>
      <c r="KLB29" s="29"/>
      <c r="KLC29" s="29"/>
      <c r="KLD29" s="29"/>
      <c r="KLE29" s="29"/>
      <c r="KLF29" s="29"/>
      <c r="KLG29" s="29"/>
      <c r="KLH29" s="29"/>
      <c r="KLI29" s="29"/>
      <c r="KLJ29" s="29"/>
      <c r="KLK29" s="29"/>
      <c r="KLL29" s="29"/>
      <c r="KLM29" s="29"/>
      <c r="KLN29" s="29"/>
      <c r="KLO29" s="29"/>
      <c r="KLP29" s="29"/>
      <c r="KLQ29" s="29"/>
      <c r="KLR29" s="29"/>
      <c r="KLS29" s="29"/>
      <c r="KLT29" s="29"/>
      <c r="KLU29" s="29"/>
      <c r="KLV29" s="29"/>
      <c r="KLW29" s="29"/>
      <c r="KLX29" s="29"/>
      <c r="KLY29" s="29"/>
      <c r="KLZ29" s="29"/>
      <c r="KMA29" s="29"/>
      <c r="KMB29" s="29"/>
      <c r="KMC29" s="29"/>
      <c r="KMD29" s="29"/>
      <c r="KME29" s="29"/>
      <c r="KMF29" s="29"/>
      <c r="KMG29" s="29"/>
      <c r="KMH29" s="29"/>
      <c r="KMI29" s="29"/>
      <c r="KMJ29" s="29"/>
      <c r="KMK29" s="29"/>
      <c r="KML29" s="29"/>
      <c r="KMM29" s="29"/>
      <c r="KMN29" s="29"/>
      <c r="KMO29" s="29"/>
      <c r="KMP29" s="29"/>
      <c r="KMQ29" s="29"/>
      <c r="KMR29" s="29"/>
      <c r="KMS29" s="29"/>
      <c r="KMT29" s="29"/>
      <c r="KMU29" s="29"/>
      <c r="KMV29" s="29"/>
      <c r="KMW29" s="29"/>
      <c r="KMX29" s="29"/>
      <c r="KMY29" s="29"/>
      <c r="KMZ29" s="29"/>
      <c r="KNA29" s="29"/>
      <c r="KNB29" s="29"/>
      <c r="KNC29" s="29"/>
      <c r="KND29" s="29"/>
      <c r="KNE29" s="29"/>
      <c r="KNF29" s="29"/>
      <c r="KNG29" s="29"/>
      <c r="KNH29" s="29"/>
      <c r="KNI29" s="29"/>
      <c r="KNJ29" s="29"/>
      <c r="KNK29" s="29"/>
      <c r="KNL29" s="29"/>
      <c r="KNM29" s="29"/>
      <c r="KNN29" s="29"/>
      <c r="KNO29" s="29"/>
      <c r="KNP29" s="29"/>
      <c r="KNQ29" s="29"/>
      <c r="KNR29" s="29"/>
      <c r="KNS29" s="29"/>
      <c r="KNT29" s="29"/>
      <c r="KNU29" s="29"/>
      <c r="KNV29" s="29"/>
      <c r="KNW29" s="29"/>
      <c r="KNX29" s="29"/>
      <c r="KNY29" s="29"/>
      <c r="KNZ29" s="29"/>
      <c r="KOA29" s="29"/>
      <c r="KOB29" s="29"/>
      <c r="KOC29" s="29"/>
      <c r="KOD29" s="29"/>
      <c r="KOE29" s="29"/>
      <c r="KOF29" s="29"/>
      <c r="KOG29" s="29"/>
      <c r="KOH29" s="29"/>
      <c r="KOI29" s="29"/>
      <c r="KOJ29" s="29"/>
      <c r="KOK29" s="29"/>
      <c r="KOL29" s="29"/>
      <c r="KOM29" s="29"/>
      <c r="KON29" s="29"/>
      <c r="KOO29" s="29"/>
      <c r="KOP29" s="29"/>
      <c r="KOQ29" s="29"/>
      <c r="KOR29" s="29"/>
      <c r="KOS29" s="29"/>
      <c r="KOT29" s="29"/>
      <c r="KOU29" s="29"/>
      <c r="KOV29" s="29"/>
      <c r="KOW29" s="29"/>
      <c r="KOX29" s="29"/>
      <c r="KOY29" s="29"/>
      <c r="KOZ29" s="29"/>
      <c r="KPA29" s="29"/>
      <c r="KPB29" s="29"/>
      <c r="KPC29" s="29"/>
      <c r="KPD29" s="29"/>
      <c r="KPE29" s="29"/>
      <c r="KPF29" s="29"/>
      <c r="KPG29" s="29"/>
      <c r="KPH29" s="29"/>
      <c r="KPI29" s="29"/>
      <c r="KPJ29" s="29"/>
      <c r="KPK29" s="29"/>
      <c r="KPL29" s="29"/>
      <c r="KPM29" s="29"/>
      <c r="KPN29" s="29"/>
      <c r="KPO29" s="29"/>
      <c r="KPP29" s="29"/>
      <c r="KPQ29" s="29"/>
      <c r="KPR29" s="29"/>
      <c r="KPS29" s="29"/>
      <c r="KPT29" s="29"/>
      <c r="KPU29" s="29"/>
      <c r="KPV29" s="29"/>
      <c r="KPW29" s="29"/>
      <c r="KPX29" s="29"/>
      <c r="KPY29" s="29"/>
      <c r="KPZ29" s="29"/>
      <c r="KQA29" s="29"/>
      <c r="KQB29" s="29"/>
      <c r="KQC29" s="29"/>
      <c r="KQD29" s="29"/>
      <c r="KQE29" s="29"/>
      <c r="KQF29" s="29"/>
      <c r="KQG29" s="29"/>
      <c r="KQH29" s="29"/>
      <c r="KQI29" s="29"/>
      <c r="KQJ29" s="29"/>
      <c r="KQK29" s="29"/>
      <c r="KQL29" s="29"/>
      <c r="KQM29" s="29"/>
      <c r="KQN29" s="29"/>
      <c r="KQO29" s="29"/>
      <c r="KQP29" s="29"/>
      <c r="KQQ29" s="29"/>
      <c r="KQR29" s="29"/>
      <c r="KQS29" s="29"/>
      <c r="KQT29" s="29"/>
      <c r="KQU29" s="29"/>
      <c r="KQV29" s="29"/>
      <c r="KQW29" s="29"/>
      <c r="KQX29" s="29"/>
      <c r="KQY29" s="29"/>
      <c r="KQZ29" s="29"/>
      <c r="KRA29" s="29"/>
      <c r="KRB29" s="29"/>
      <c r="KRC29" s="29"/>
      <c r="KRD29" s="29"/>
      <c r="KRE29" s="29"/>
      <c r="KRF29" s="29"/>
      <c r="KRG29" s="29"/>
      <c r="KRH29" s="29"/>
      <c r="KRI29" s="29"/>
      <c r="KRJ29" s="29"/>
      <c r="KRK29" s="29"/>
      <c r="KRL29" s="29"/>
      <c r="KRM29" s="29"/>
      <c r="KRN29" s="29"/>
      <c r="KRO29" s="29"/>
      <c r="KRP29" s="29"/>
      <c r="KRQ29" s="29"/>
      <c r="KRR29" s="29"/>
      <c r="KRS29" s="29"/>
      <c r="KRT29" s="29"/>
      <c r="KRU29" s="29"/>
      <c r="KRV29" s="29"/>
      <c r="KRW29" s="29"/>
      <c r="KRX29" s="29"/>
      <c r="KRY29" s="29"/>
      <c r="KRZ29" s="29"/>
      <c r="KSA29" s="29"/>
      <c r="KSB29" s="29"/>
      <c r="KSC29" s="29"/>
      <c r="KSD29" s="29"/>
      <c r="KSE29" s="29"/>
      <c r="KSF29" s="29"/>
      <c r="KSG29" s="29"/>
      <c r="KSH29" s="29"/>
      <c r="KSI29" s="29"/>
      <c r="KSJ29" s="29"/>
      <c r="KSK29" s="29"/>
      <c r="KSL29" s="29"/>
      <c r="KSM29" s="29"/>
      <c r="KSN29" s="29"/>
      <c r="KSO29" s="29"/>
      <c r="KSP29" s="29"/>
      <c r="KSQ29" s="29"/>
      <c r="KSR29" s="29"/>
      <c r="KSS29" s="29"/>
      <c r="KST29" s="29"/>
      <c r="KSU29" s="29"/>
      <c r="KSV29" s="29"/>
      <c r="KSW29" s="29"/>
      <c r="KSX29" s="29"/>
      <c r="KSY29" s="29"/>
      <c r="KSZ29" s="29"/>
      <c r="KTA29" s="29"/>
      <c r="KTB29" s="29"/>
      <c r="KTC29" s="29"/>
      <c r="KTD29" s="29"/>
      <c r="KTE29" s="29"/>
      <c r="KTF29" s="29"/>
      <c r="KTG29" s="29"/>
      <c r="KTH29" s="29"/>
      <c r="KTI29" s="29"/>
      <c r="KTJ29" s="29"/>
      <c r="KTK29" s="29"/>
      <c r="KTL29" s="29"/>
      <c r="KTM29" s="29"/>
      <c r="KTN29" s="29"/>
      <c r="KTO29" s="29"/>
      <c r="KTP29" s="29"/>
      <c r="KTQ29" s="29"/>
      <c r="KTR29" s="29"/>
      <c r="KTS29" s="29"/>
      <c r="KTT29" s="29"/>
      <c r="KTU29" s="29"/>
      <c r="KTV29" s="29"/>
      <c r="KTW29" s="29"/>
      <c r="KTX29" s="29"/>
      <c r="KTY29" s="29"/>
      <c r="KTZ29" s="29"/>
      <c r="KUA29" s="29"/>
      <c r="KUB29" s="29"/>
      <c r="KUC29" s="29"/>
      <c r="KUD29" s="29"/>
      <c r="KUE29" s="29"/>
      <c r="KUF29" s="29"/>
      <c r="KUG29" s="29"/>
      <c r="KUH29" s="29"/>
      <c r="KUI29" s="29"/>
      <c r="KUJ29" s="29"/>
      <c r="KUK29" s="29"/>
      <c r="KUL29" s="29"/>
      <c r="KUM29" s="29"/>
      <c r="KUN29" s="29"/>
      <c r="KUO29" s="29"/>
      <c r="KUP29" s="29"/>
      <c r="KUQ29" s="29"/>
      <c r="KUR29" s="29"/>
      <c r="KUS29" s="29"/>
      <c r="KUT29" s="29"/>
      <c r="KUU29" s="29"/>
      <c r="KUV29" s="29"/>
      <c r="KUW29" s="29"/>
      <c r="KUX29" s="29"/>
      <c r="KUY29" s="29"/>
      <c r="KUZ29" s="29"/>
      <c r="KVA29" s="29"/>
      <c r="KVB29" s="29"/>
      <c r="KVC29" s="29"/>
      <c r="KVD29" s="29"/>
      <c r="KVE29" s="29"/>
      <c r="KVF29" s="29"/>
      <c r="KVG29" s="29"/>
      <c r="KVH29" s="29"/>
      <c r="KVI29" s="29"/>
      <c r="KVJ29" s="29"/>
      <c r="KVK29" s="29"/>
      <c r="KVL29" s="29"/>
      <c r="KVM29" s="29"/>
      <c r="KVN29" s="29"/>
      <c r="KVO29" s="29"/>
      <c r="KVP29" s="29"/>
      <c r="KVQ29" s="29"/>
      <c r="KVR29" s="29"/>
      <c r="KVS29" s="29"/>
      <c r="KVT29" s="29"/>
      <c r="KVU29" s="29"/>
      <c r="KVV29" s="29"/>
      <c r="KVW29" s="29"/>
      <c r="KVX29" s="29"/>
      <c r="KVY29" s="29"/>
      <c r="KVZ29" s="29"/>
      <c r="KWA29" s="29"/>
      <c r="KWB29" s="29"/>
      <c r="KWC29" s="29"/>
      <c r="KWD29" s="29"/>
      <c r="KWE29" s="29"/>
      <c r="KWF29" s="29"/>
      <c r="KWG29" s="29"/>
      <c r="KWH29" s="29"/>
      <c r="KWI29" s="29"/>
      <c r="KWJ29" s="29"/>
      <c r="KWK29" s="29"/>
      <c r="KWL29" s="29"/>
      <c r="KWM29" s="29"/>
      <c r="KWN29" s="29"/>
      <c r="KWO29" s="29"/>
      <c r="KWP29" s="29"/>
      <c r="KWQ29" s="29"/>
      <c r="KWR29" s="29"/>
      <c r="KWS29" s="29"/>
      <c r="KWT29" s="29"/>
      <c r="KWU29" s="29"/>
      <c r="KWV29" s="29"/>
      <c r="KWW29" s="29"/>
      <c r="KWX29" s="29"/>
      <c r="KWY29" s="29"/>
      <c r="KWZ29" s="29"/>
      <c r="KXA29" s="29"/>
      <c r="KXB29" s="29"/>
      <c r="KXC29" s="29"/>
      <c r="KXD29" s="29"/>
      <c r="KXE29" s="29"/>
      <c r="KXF29" s="29"/>
      <c r="KXG29" s="29"/>
      <c r="KXH29" s="29"/>
      <c r="KXI29" s="29"/>
      <c r="KXJ29" s="29"/>
      <c r="KXK29" s="29"/>
      <c r="KXL29" s="29"/>
      <c r="KXM29" s="29"/>
      <c r="KXN29" s="29"/>
      <c r="KXO29" s="29"/>
      <c r="KXP29" s="29"/>
      <c r="KXQ29" s="29"/>
      <c r="KXR29" s="29"/>
      <c r="KXS29" s="29"/>
      <c r="KXT29" s="29"/>
      <c r="KXU29" s="29"/>
      <c r="KXV29" s="29"/>
      <c r="KXW29" s="29"/>
      <c r="KXX29" s="29"/>
      <c r="KXY29" s="29"/>
      <c r="KXZ29" s="29"/>
      <c r="KYA29" s="29"/>
      <c r="KYB29" s="29"/>
      <c r="KYC29" s="29"/>
      <c r="KYD29" s="29"/>
      <c r="KYE29" s="29"/>
      <c r="KYF29" s="29"/>
      <c r="KYG29" s="29"/>
      <c r="KYH29" s="29"/>
      <c r="KYI29" s="29"/>
      <c r="KYJ29" s="29"/>
      <c r="KYK29" s="29"/>
      <c r="KYL29" s="29"/>
      <c r="KYM29" s="29"/>
      <c r="KYN29" s="29"/>
      <c r="KYO29" s="29"/>
      <c r="KYP29" s="29"/>
      <c r="KYQ29" s="29"/>
      <c r="KYR29" s="29"/>
      <c r="KYS29" s="29"/>
      <c r="KYT29" s="29"/>
      <c r="KYU29" s="29"/>
      <c r="KYV29" s="29"/>
      <c r="KYW29" s="29"/>
      <c r="KYX29" s="29"/>
      <c r="KYY29" s="29"/>
      <c r="KYZ29" s="29"/>
      <c r="KZA29" s="29"/>
      <c r="KZB29" s="29"/>
      <c r="KZC29" s="29"/>
      <c r="KZD29" s="29"/>
      <c r="KZE29" s="29"/>
      <c r="KZF29" s="29"/>
      <c r="KZG29" s="29"/>
      <c r="KZH29" s="29"/>
      <c r="KZI29" s="29"/>
      <c r="KZJ29" s="29"/>
      <c r="KZK29" s="29"/>
      <c r="KZL29" s="29"/>
      <c r="KZM29" s="29"/>
      <c r="KZN29" s="29"/>
      <c r="KZO29" s="29"/>
      <c r="KZP29" s="29"/>
      <c r="KZQ29" s="29"/>
      <c r="KZR29" s="29"/>
      <c r="KZS29" s="29"/>
      <c r="KZT29" s="29"/>
      <c r="KZU29" s="29"/>
      <c r="KZV29" s="29"/>
      <c r="KZW29" s="29"/>
      <c r="KZX29" s="29"/>
      <c r="KZY29" s="29"/>
      <c r="KZZ29" s="29"/>
      <c r="LAA29" s="29"/>
      <c r="LAB29" s="29"/>
      <c r="LAC29" s="29"/>
      <c r="LAD29" s="29"/>
      <c r="LAE29" s="29"/>
      <c r="LAF29" s="29"/>
      <c r="LAG29" s="29"/>
      <c r="LAH29" s="29"/>
      <c r="LAI29" s="29"/>
      <c r="LAJ29" s="29"/>
      <c r="LAK29" s="29"/>
      <c r="LAL29" s="29"/>
      <c r="LAM29" s="29"/>
      <c r="LAN29" s="29"/>
      <c r="LAO29" s="29"/>
      <c r="LAP29" s="29"/>
      <c r="LAQ29" s="29"/>
      <c r="LAR29" s="29"/>
      <c r="LAS29" s="29"/>
      <c r="LAT29" s="29"/>
      <c r="LAU29" s="29"/>
      <c r="LAV29" s="29"/>
      <c r="LAW29" s="29"/>
      <c r="LAX29" s="29"/>
      <c r="LAY29" s="29"/>
      <c r="LAZ29" s="29"/>
      <c r="LBA29" s="29"/>
      <c r="LBB29" s="29"/>
      <c r="LBC29" s="29"/>
      <c r="LBD29" s="29"/>
      <c r="LBE29" s="29"/>
      <c r="LBF29" s="29"/>
      <c r="LBG29" s="29"/>
      <c r="LBH29" s="29"/>
      <c r="LBI29" s="29"/>
      <c r="LBJ29" s="29"/>
      <c r="LBK29" s="29"/>
      <c r="LBL29" s="29"/>
      <c r="LBM29" s="29"/>
      <c r="LBN29" s="29"/>
      <c r="LBO29" s="29"/>
      <c r="LBP29" s="29"/>
      <c r="LBQ29" s="29"/>
      <c r="LBR29" s="29"/>
      <c r="LBS29" s="29"/>
      <c r="LBT29" s="29"/>
      <c r="LBU29" s="29"/>
      <c r="LBV29" s="29"/>
      <c r="LBW29" s="29"/>
      <c r="LBX29" s="29"/>
      <c r="LBY29" s="29"/>
      <c r="LBZ29" s="29"/>
      <c r="LCA29" s="29"/>
      <c r="LCB29" s="29"/>
      <c r="LCC29" s="29"/>
      <c r="LCD29" s="29"/>
      <c r="LCE29" s="29"/>
      <c r="LCF29" s="29"/>
      <c r="LCG29" s="29"/>
      <c r="LCH29" s="29"/>
      <c r="LCI29" s="29"/>
      <c r="LCJ29" s="29"/>
      <c r="LCK29" s="29"/>
      <c r="LCL29" s="29"/>
      <c r="LCM29" s="29"/>
      <c r="LCN29" s="29"/>
      <c r="LCO29" s="29"/>
      <c r="LCP29" s="29"/>
      <c r="LCQ29" s="29"/>
      <c r="LCR29" s="29"/>
      <c r="LCS29" s="29"/>
      <c r="LCT29" s="29"/>
      <c r="LCU29" s="29"/>
      <c r="LCV29" s="29"/>
      <c r="LCW29" s="29"/>
      <c r="LCX29" s="29"/>
      <c r="LCY29" s="29"/>
      <c r="LCZ29" s="29"/>
      <c r="LDA29" s="29"/>
      <c r="LDB29" s="29"/>
      <c r="LDC29" s="29"/>
      <c r="LDD29" s="29"/>
      <c r="LDE29" s="29"/>
      <c r="LDF29" s="29"/>
      <c r="LDG29" s="29"/>
      <c r="LDH29" s="29"/>
      <c r="LDI29" s="29"/>
      <c r="LDJ29" s="29"/>
      <c r="LDK29" s="29"/>
      <c r="LDL29" s="29"/>
      <c r="LDM29" s="29"/>
      <c r="LDN29" s="29"/>
      <c r="LDO29" s="29"/>
      <c r="LDP29" s="29"/>
      <c r="LDQ29" s="29"/>
      <c r="LDR29" s="29"/>
      <c r="LDS29" s="29"/>
      <c r="LDT29" s="29"/>
      <c r="LDU29" s="29"/>
      <c r="LDV29" s="29"/>
      <c r="LDW29" s="29"/>
      <c r="LDX29" s="29"/>
      <c r="LDY29" s="29"/>
      <c r="LDZ29" s="29"/>
      <c r="LEA29" s="29"/>
      <c r="LEB29" s="29"/>
      <c r="LEC29" s="29"/>
      <c r="LED29" s="29"/>
      <c r="LEE29" s="29"/>
      <c r="LEF29" s="29"/>
      <c r="LEG29" s="29"/>
      <c r="LEH29" s="29"/>
      <c r="LEI29" s="29"/>
      <c r="LEJ29" s="29"/>
      <c r="LEK29" s="29"/>
      <c r="LEL29" s="29"/>
      <c r="LEM29" s="29"/>
      <c r="LEN29" s="29"/>
      <c r="LEO29" s="29"/>
      <c r="LEP29" s="29"/>
      <c r="LEQ29" s="29"/>
      <c r="LER29" s="29"/>
      <c r="LES29" s="29"/>
      <c r="LET29" s="29"/>
      <c r="LEU29" s="29"/>
      <c r="LEV29" s="29"/>
      <c r="LEW29" s="29"/>
      <c r="LEX29" s="29"/>
      <c r="LEY29" s="29"/>
      <c r="LEZ29" s="29"/>
      <c r="LFA29" s="29"/>
      <c r="LFB29" s="29"/>
      <c r="LFC29" s="29"/>
      <c r="LFD29" s="29"/>
      <c r="LFE29" s="29"/>
      <c r="LFF29" s="29"/>
      <c r="LFG29" s="29"/>
      <c r="LFH29" s="29"/>
      <c r="LFI29" s="29"/>
      <c r="LFJ29" s="29"/>
      <c r="LFK29" s="29"/>
      <c r="LFL29" s="29"/>
      <c r="LFM29" s="29"/>
      <c r="LFN29" s="29"/>
      <c r="LFO29" s="29"/>
      <c r="LFP29" s="29"/>
      <c r="LFQ29" s="29"/>
      <c r="LFR29" s="29"/>
      <c r="LFS29" s="29"/>
      <c r="LFT29" s="29"/>
      <c r="LFU29" s="29"/>
      <c r="LFV29" s="29"/>
      <c r="LFW29" s="29"/>
      <c r="LFX29" s="29"/>
      <c r="LFY29" s="29"/>
      <c r="LFZ29" s="29"/>
      <c r="LGA29" s="29"/>
      <c r="LGB29" s="29"/>
      <c r="LGC29" s="29"/>
      <c r="LGD29" s="29"/>
      <c r="LGE29" s="29"/>
      <c r="LGF29" s="29"/>
      <c r="LGG29" s="29"/>
      <c r="LGH29" s="29"/>
      <c r="LGI29" s="29"/>
      <c r="LGJ29" s="29"/>
      <c r="LGK29" s="29"/>
      <c r="LGL29" s="29"/>
      <c r="LGM29" s="29"/>
      <c r="LGN29" s="29"/>
      <c r="LGO29" s="29"/>
      <c r="LGP29" s="29"/>
      <c r="LGQ29" s="29"/>
      <c r="LGR29" s="29"/>
      <c r="LGS29" s="29"/>
      <c r="LGT29" s="29"/>
      <c r="LGU29" s="29"/>
      <c r="LGV29" s="29"/>
      <c r="LGW29" s="29"/>
      <c r="LGX29" s="29"/>
      <c r="LGY29" s="29"/>
      <c r="LGZ29" s="29"/>
      <c r="LHA29" s="29"/>
      <c r="LHB29" s="29"/>
      <c r="LHC29" s="29"/>
      <c r="LHD29" s="29"/>
      <c r="LHE29" s="29"/>
      <c r="LHF29" s="29"/>
      <c r="LHG29" s="29"/>
      <c r="LHH29" s="29"/>
      <c r="LHI29" s="29"/>
      <c r="LHJ29" s="29"/>
      <c r="LHK29" s="29"/>
      <c r="LHL29" s="29"/>
      <c r="LHM29" s="29"/>
      <c r="LHN29" s="29"/>
      <c r="LHO29" s="29"/>
      <c r="LHP29" s="29"/>
      <c r="LHQ29" s="29"/>
      <c r="LHR29" s="29"/>
      <c r="LHS29" s="29"/>
      <c r="LHT29" s="29"/>
      <c r="LHU29" s="29"/>
      <c r="LHV29" s="29"/>
      <c r="LHW29" s="29"/>
      <c r="LHX29" s="29"/>
      <c r="LHY29" s="29"/>
      <c r="LHZ29" s="29"/>
      <c r="LIA29" s="29"/>
      <c r="LIB29" s="29"/>
      <c r="LIC29" s="29"/>
      <c r="LID29" s="29"/>
      <c r="LIE29" s="29"/>
      <c r="LIF29" s="29"/>
      <c r="LIG29" s="29"/>
      <c r="LIH29" s="29"/>
      <c r="LII29" s="29"/>
      <c r="LIJ29" s="29"/>
      <c r="LIK29" s="29"/>
      <c r="LIL29" s="29"/>
      <c r="LIM29" s="29"/>
      <c r="LIN29" s="29"/>
      <c r="LIO29" s="29"/>
      <c r="LIP29" s="29"/>
      <c r="LIQ29" s="29"/>
      <c r="LIR29" s="29"/>
      <c r="LIS29" s="29"/>
      <c r="LIT29" s="29"/>
      <c r="LIU29" s="29"/>
      <c r="LIV29" s="29"/>
      <c r="LIW29" s="29"/>
      <c r="LIX29" s="29"/>
      <c r="LIY29" s="29"/>
      <c r="LIZ29" s="29"/>
      <c r="LJA29" s="29"/>
      <c r="LJB29" s="29"/>
      <c r="LJC29" s="29"/>
      <c r="LJD29" s="29"/>
      <c r="LJE29" s="29"/>
      <c r="LJF29" s="29"/>
      <c r="LJG29" s="29"/>
      <c r="LJH29" s="29"/>
      <c r="LJI29" s="29"/>
      <c r="LJJ29" s="29"/>
      <c r="LJK29" s="29"/>
      <c r="LJL29" s="29"/>
      <c r="LJM29" s="29"/>
      <c r="LJN29" s="29"/>
      <c r="LJO29" s="29"/>
      <c r="LJP29" s="29"/>
      <c r="LJQ29" s="29"/>
      <c r="LJR29" s="29"/>
      <c r="LJS29" s="29"/>
      <c r="LJT29" s="29"/>
      <c r="LJU29" s="29"/>
      <c r="LJV29" s="29"/>
      <c r="LJW29" s="29"/>
      <c r="LJX29" s="29"/>
      <c r="LJY29" s="29"/>
      <c r="LJZ29" s="29"/>
      <c r="LKA29" s="29"/>
      <c r="LKB29" s="29"/>
      <c r="LKC29" s="29"/>
      <c r="LKD29" s="29"/>
      <c r="LKE29" s="29"/>
      <c r="LKF29" s="29"/>
      <c r="LKG29" s="29"/>
      <c r="LKH29" s="29"/>
      <c r="LKI29" s="29"/>
      <c r="LKJ29" s="29"/>
      <c r="LKK29" s="29"/>
      <c r="LKL29" s="29"/>
      <c r="LKM29" s="29"/>
      <c r="LKN29" s="29"/>
      <c r="LKO29" s="29"/>
      <c r="LKP29" s="29"/>
      <c r="LKQ29" s="29"/>
      <c r="LKR29" s="29"/>
      <c r="LKS29" s="29"/>
      <c r="LKT29" s="29"/>
      <c r="LKU29" s="29"/>
      <c r="LKV29" s="29"/>
      <c r="LKW29" s="29"/>
      <c r="LKX29" s="29"/>
      <c r="LKY29" s="29"/>
      <c r="LKZ29" s="29"/>
      <c r="LLA29" s="29"/>
      <c r="LLB29" s="29"/>
      <c r="LLC29" s="29"/>
      <c r="LLD29" s="29"/>
      <c r="LLE29" s="29"/>
      <c r="LLF29" s="29"/>
      <c r="LLG29" s="29"/>
      <c r="LLH29" s="29"/>
      <c r="LLI29" s="29"/>
      <c r="LLJ29" s="29"/>
      <c r="LLK29" s="29"/>
      <c r="LLL29" s="29"/>
      <c r="LLM29" s="29"/>
      <c r="LLN29" s="29"/>
      <c r="LLO29" s="29"/>
      <c r="LLP29" s="29"/>
      <c r="LLQ29" s="29"/>
      <c r="LLR29" s="29"/>
      <c r="LLS29" s="29"/>
      <c r="LLT29" s="29"/>
      <c r="LLU29" s="29"/>
      <c r="LLV29" s="29"/>
      <c r="LLW29" s="29"/>
      <c r="LLX29" s="29"/>
      <c r="LLY29" s="29"/>
      <c r="LLZ29" s="29"/>
      <c r="LMA29" s="29"/>
      <c r="LMB29" s="29"/>
      <c r="LMC29" s="29"/>
      <c r="LMD29" s="29"/>
      <c r="LME29" s="29"/>
      <c r="LMF29" s="29"/>
      <c r="LMG29" s="29"/>
      <c r="LMH29" s="29"/>
      <c r="LMI29" s="29"/>
      <c r="LMJ29" s="29"/>
      <c r="LMK29" s="29"/>
      <c r="LML29" s="29"/>
      <c r="LMM29" s="29"/>
      <c r="LMN29" s="29"/>
      <c r="LMO29" s="29"/>
      <c r="LMP29" s="29"/>
      <c r="LMQ29" s="29"/>
      <c r="LMR29" s="29"/>
      <c r="LMS29" s="29"/>
      <c r="LMT29" s="29"/>
      <c r="LMU29" s="29"/>
      <c r="LMV29" s="29"/>
      <c r="LMW29" s="29"/>
      <c r="LMX29" s="29"/>
      <c r="LMY29" s="29"/>
      <c r="LMZ29" s="29"/>
      <c r="LNA29" s="29"/>
      <c r="LNB29" s="29"/>
      <c r="LNC29" s="29"/>
      <c r="LND29" s="29"/>
      <c r="LNE29" s="29"/>
      <c r="LNF29" s="29"/>
      <c r="LNG29" s="29"/>
      <c r="LNH29" s="29"/>
      <c r="LNI29" s="29"/>
      <c r="LNJ29" s="29"/>
      <c r="LNK29" s="29"/>
      <c r="LNL29" s="29"/>
      <c r="LNM29" s="29"/>
      <c r="LNN29" s="29"/>
      <c r="LNO29" s="29"/>
      <c r="LNP29" s="29"/>
      <c r="LNQ29" s="29"/>
      <c r="LNR29" s="29"/>
      <c r="LNS29" s="29"/>
      <c r="LNT29" s="29"/>
      <c r="LNU29" s="29"/>
      <c r="LNV29" s="29"/>
      <c r="LNW29" s="29"/>
      <c r="LNX29" s="29"/>
      <c r="LNY29" s="29"/>
      <c r="LNZ29" s="29"/>
      <c r="LOA29" s="29"/>
      <c r="LOB29" s="29"/>
      <c r="LOC29" s="29"/>
      <c r="LOD29" s="29"/>
      <c r="LOE29" s="29"/>
      <c r="LOF29" s="29"/>
      <c r="LOG29" s="29"/>
      <c r="LOH29" s="29"/>
      <c r="LOI29" s="29"/>
      <c r="LOJ29" s="29"/>
      <c r="LOK29" s="29"/>
      <c r="LOL29" s="29"/>
      <c r="LOM29" s="29"/>
      <c r="LON29" s="29"/>
      <c r="LOO29" s="29"/>
      <c r="LOP29" s="29"/>
      <c r="LOQ29" s="29"/>
      <c r="LOR29" s="29"/>
      <c r="LOS29" s="29"/>
      <c r="LOT29" s="29"/>
      <c r="LOU29" s="29"/>
      <c r="LOV29" s="29"/>
      <c r="LOW29" s="29"/>
      <c r="LOX29" s="29"/>
      <c r="LOY29" s="29"/>
      <c r="LOZ29" s="29"/>
      <c r="LPA29" s="29"/>
      <c r="LPB29" s="29"/>
      <c r="LPC29" s="29"/>
      <c r="LPD29" s="29"/>
      <c r="LPE29" s="29"/>
      <c r="LPF29" s="29"/>
      <c r="LPG29" s="29"/>
      <c r="LPH29" s="29"/>
      <c r="LPI29" s="29"/>
      <c r="LPJ29" s="29"/>
      <c r="LPK29" s="29"/>
      <c r="LPL29" s="29"/>
      <c r="LPM29" s="29"/>
      <c r="LPN29" s="29"/>
      <c r="LPO29" s="29"/>
      <c r="LPP29" s="29"/>
      <c r="LPQ29" s="29"/>
      <c r="LPR29" s="29"/>
      <c r="LPS29" s="29"/>
      <c r="LPT29" s="29"/>
      <c r="LPU29" s="29"/>
      <c r="LPV29" s="29"/>
      <c r="LPW29" s="29"/>
      <c r="LPX29" s="29"/>
      <c r="LPY29" s="29"/>
      <c r="LPZ29" s="29"/>
      <c r="LQA29" s="29"/>
      <c r="LQB29" s="29"/>
      <c r="LQC29" s="29"/>
      <c r="LQD29" s="29"/>
      <c r="LQE29" s="29"/>
      <c r="LQF29" s="29"/>
      <c r="LQG29" s="29"/>
      <c r="LQH29" s="29"/>
      <c r="LQI29" s="29"/>
      <c r="LQJ29" s="29"/>
      <c r="LQK29" s="29"/>
      <c r="LQL29" s="29"/>
      <c r="LQM29" s="29"/>
      <c r="LQN29" s="29"/>
      <c r="LQO29" s="29"/>
      <c r="LQP29" s="29"/>
      <c r="LQQ29" s="29"/>
      <c r="LQR29" s="29"/>
      <c r="LQS29" s="29"/>
      <c r="LQT29" s="29"/>
      <c r="LQU29" s="29"/>
      <c r="LQV29" s="29"/>
      <c r="LQW29" s="29"/>
      <c r="LQX29" s="29"/>
      <c r="LQY29" s="29"/>
      <c r="LQZ29" s="29"/>
      <c r="LRA29" s="29"/>
      <c r="LRB29" s="29"/>
      <c r="LRC29" s="29"/>
      <c r="LRD29" s="29"/>
      <c r="LRE29" s="29"/>
      <c r="LRF29" s="29"/>
      <c r="LRG29" s="29"/>
      <c r="LRH29" s="29"/>
      <c r="LRI29" s="29"/>
      <c r="LRJ29" s="29"/>
      <c r="LRK29" s="29"/>
      <c r="LRL29" s="29"/>
      <c r="LRM29" s="29"/>
      <c r="LRN29" s="29"/>
      <c r="LRO29" s="29"/>
      <c r="LRP29" s="29"/>
      <c r="LRQ29" s="29"/>
      <c r="LRR29" s="29"/>
      <c r="LRS29" s="29"/>
      <c r="LRT29" s="29"/>
      <c r="LRU29" s="29"/>
      <c r="LRV29" s="29"/>
      <c r="LRW29" s="29"/>
      <c r="LRX29" s="29"/>
      <c r="LRY29" s="29"/>
      <c r="LRZ29" s="29"/>
      <c r="LSA29" s="29"/>
      <c r="LSB29" s="29"/>
      <c r="LSC29" s="29"/>
      <c r="LSD29" s="29"/>
      <c r="LSE29" s="29"/>
      <c r="LSF29" s="29"/>
      <c r="LSG29" s="29"/>
      <c r="LSH29" s="29"/>
      <c r="LSI29" s="29"/>
      <c r="LSJ29" s="29"/>
      <c r="LSK29" s="29"/>
      <c r="LSL29" s="29"/>
      <c r="LSM29" s="29"/>
      <c r="LSN29" s="29"/>
      <c r="LSO29" s="29"/>
      <c r="LSP29" s="29"/>
      <c r="LSQ29" s="29"/>
      <c r="LSR29" s="29"/>
      <c r="LSS29" s="29"/>
      <c r="LST29" s="29"/>
      <c r="LSU29" s="29"/>
      <c r="LSV29" s="29"/>
      <c r="LSW29" s="29"/>
      <c r="LSX29" s="29"/>
      <c r="LSY29" s="29"/>
      <c r="LSZ29" s="29"/>
      <c r="LTA29" s="29"/>
      <c r="LTB29" s="29"/>
      <c r="LTC29" s="29"/>
      <c r="LTD29" s="29"/>
      <c r="LTE29" s="29"/>
      <c r="LTF29" s="29"/>
      <c r="LTG29" s="29"/>
      <c r="LTH29" s="29"/>
      <c r="LTI29" s="29"/>
      <c r="LTJ29" s="29"/>
      <c r="LTK29" s="29"/>
      <c r="LTL29" s="29"/>
      <c r="LTM29" s="29"/>
      <c r="LTN29" s="29"/>
      <c r="LTO29" s="29"/>
      <c r="LTP29" s="29"/>
      <c r="LTQ29" s="29"/>
      <c r="LTR29" s="29"/>
      <c r="LTS29" s="29"/>
      <c r="LTT29" s="29"/>
      <c r="LTU29" s="29"/>
      <c r="LTV29" s="29"/>
      <c r="LTW29" s="29"/>
      <c r="LTX29" s="29"/>
      <c r="LTY29" s="29"/>
      <c r="LTZ29" s="29"/>
      <c r="LUA29" s="29"/>
      <c r="LUB29" s="29"/>
      <c r="LUC29" s="29"/>
      <c r="LUD29" s="29"/>
      <c r="LUE29" s="29"/>
      <c r="LUF29" s="29"/>
      <c r="LUG29" s="29"/>
      <c r="LUH29" s="29"/>
      <c r="LUI29" s="29"/>
      <c r="LUJ29" s="29"/>
      <c r="LUK29" s="29"/>
      <c r="LUL29" s="29"/>
      <c r="LUM29" s="29"/>
      <c r="LUN29" s="29"/>
      <c r="LUO29" s="29"/>
      <c r="LUP29" s="29"/>
      <c r="LUQ29" s="29"/>
      <c r="LUR29" s="29"/>
      <c r="LUS29" s="29"/>
      <c r="LUT29" s="29"/>
      <c r="LUU29" s="29"/>
      <c r="LUV29" s="29"/>
      <c r="LUW29" s="29"/>
      <c r="LUX29" s="29"/>
      <c r="LUY29" s="29"/>
      <c r="LUZ29" s="29"/>
      <c r="LVA29" s="29"/>
      <c r="LVB29" s="29"/>
      <c r="LVC29" s="29"/>
      <c r="LVD29" s="29"/>
      <c r="LVE29" s="29"/>
      <c r="LVF29" s="29"/>
      <c r="LVG29" s="29"/>
      <c r="LVH29" s="29"/>
      <c r="LVI29" s="29"/>
      <c r="LVJ29" s="29"/>
      <c r="LVK29" s="29"/>
      <c r="LVL29" s="29"/>
      <c r="LVM29" s="29"/>
      <c r="LVN29" s="29"/>
      <c r="LVO29" s="29"/>
      <c r="LVP29" s="29"/>
      <c r="LVQ29" s="29"/>
      <c r="LVR29" s="29"/>
      <c r="LVS29" s="29"/>
      <c r="LVT29" s="29"/>
      <c r="LVU29" s="29"/>
      <c r="LVV29" s="29"/>
      <c r="LVW29" s="29"/>
      <c r="LVX29" s="29"/>
      <c r="LVY29" s="29"/>
      <c r="LVZ29" s="29"/>
      <c r="LWA29" s="29"/>
      <c r="LWB29" s="29"/>
      <c r="LWC29" s="29"/>
      <c r="LWD29" s="29"/>
      <c r="LWE29" s="29"/>
      <c r="LWF29" s="29"/>
      <c r="LWG29" s="29"/>
      <c r="LWH29" s="29"/>
      <c r="LWI29" s="29"/>
      <c r="LWJ29" s="29"/>
      <c r="LWK29" s="29"/>
      <c r="LWL29" s="29"/>
      <c r="LWM29" s="29"/>
      <c r="LWN29" s="29"/>
      <c r="LWO29" s="29"/>
      <c r="LWP29" s="29"/>
      <c r="LWQ29" s="29"/>
      <c r="LWR29" s="29"/>
      <c r="LWS29" s="29"/>
      <c r="LWT29" s="29"/>
      <c r="LWU29" s="29"/>
      <c r="LWV29" s="29"/>
      <c r="LWW29" s="29"/>
      <c r="LWX29" s="29"/>
      <c r="LWY29" s="29"/>
      <c r="LWZ29" s="29"/>
      <c r="LXA29" s="29"/>
      <c r="LXB29" s="29"/>
      <c r="LXC29" s="29"/>
      <c r="LXD29" s="29"/>
      <c r="LXE29" s="29"/>
      <c r="LXF29" s="29"/>
      <c r="LXG29" s="29"/>
      <c r="LXH29" s="29"/>
      <c r="LXI29" s="29"/>
      <c r="LXJ29" s="29"/>
      <c r="LXK29" s="29"/>
      <c r="LXL29" s="29"/>
      <c r="LXM29" s="29"/>
      <c r="LXN29" s="29"/>
      <c r="LXO29" s="29"/>
      <c r="LXP29" s="29"/>
      <c r="LXQ29" s="29"/>
      <c r="LXR29" s="29"/>
      <c r="LXS29" s="29"/>
      <c r="LXT29" s="29"/>
      <c r="LXU29" s="29"/>
      <c r="LXV29" s="29"/>
      <c r="LXW29" s="29"/>
      <c r="LXX29" s="29"/>
      <c r="LXY29" s="29"/>
      <c r="LXZ29" s="29"/>
      <c r="LYA29" s="29"/>
      <c r="LYB29" s="29"/>
      <c r="LYC29" s="29"/>
      <c r="LYD29" s="29"/>
      <c r="LYE29" s="29"/>
      <c r="LYF29" s="29"/>
      <c r="LYG29" s="29"/>
      <c r="LYH29" s="29"/>
      <c r="LYI29" s="29"/>
      <c r="LYJ29" s="29"/>
      <c r="LYK29" s="29"/>
      <c r="LYL29" s="29"/>
      <c r="LYM29" s="29"/>
      <c r="LYN29" s="29"/>
      <c r="LYO29" s="29"/>
      <c r="LYP29" s="29"/>
      <c r="LYQ29" s="29"/>
      <c r="LYR29" s="29"/>
      <c r="LYS29" s="29"/>
      <c r="LYT29" s="29"/>
      <c r="LYU29" s="29"/>
      <c r="LYV29" s="29"/>
      <c r="LYW29" s="29"/>
      <c r="LYX29" s="29"/>
      <c r="LYY29" s="29"/>
      <c r="LYZ29" s="29"/>
      <c r="LZA29" s="29"/>
      <c r="LZB29" s="29"/>
      <c r="LZC29" s="29"/>
      <c r="LZD29" s="29"/>
      <c r="LZE29" s="29"/>
      <c r="LZF29" s="29"/>
      <c r="LZG29" s="29"/>
      <c r="LZH29" s="29"/>
      <c r="LZI29" s="29"/>
      <c r="LZJ29" s="29"/>
      <c r="LZK29" s="29"/>
      <c r="LZL29" s="29"/>
      <c r="LZM29" s="29"/>
      <c r="LZN29" s="29"/>
      <c r="LZO29" s="29"/>
      <c r="LZP29" s="29"/>
      <c r="LZQ29" s="29"/>
      <c r="LZR29" s="29"/>
      <c r="LZS29" s="29"/>
      <c r="LZT29" s="29"/>
      <c r="LZU29" s="29"/>
      <c r="LZV29" s="29"/>
      <c r="LZW29" s="29"/>
      <c r="LZX29" s="29"/>
      <c r="LZY29" s="29"/>
      <c r="LZZ29" s="29"/>
      <c r="MAA29" s="29"/>
      <c r="MAB29" s="29"/>
      <c r="MAC29" s="29"/>
      <c r="MAD29" s="29"/>
      <c r="MAE29" s="29"/>
      <c r="MAF29" s="29"/>
      <c r="MAG29" s="29"/>
      <c r="MAH29" s="29"/>
      <c r="MAI29" s="29"/>
      <c r="MAJ29" s="29"/>
      <c r="MAK29" s="29"/>
      <c r="MAL29" s="29"/>
      <c r="MAM29" s="29"/>
      <c r="MAN29" s="29"/>
      <c r="MAO29" s="29"/>
      <c r="MAP29" s="29"/>
      <c r="MAQ29" s="29"/>
      <c r="MAR29" s="29"/>
      <c r="MAS29" s="29"/>
      <c r="MAT29" s="29"/>
      <c r="MAU29" s="29"/>
      <c r="MAV29" s="29"/>
      <c r="MAW29" s="29"/>
      <c r="MAX29" s="29"/>
      <c r="MAY29" s="29"/>
      <c r="MAZ29" s="29"/>
      <c r="MBA29" s="29"/>
      <c r="MBB29" s="29"/>
      <c r="MBC29" s="29"/>
      <c r="MBD29" s="29"/>
      <c r="MBE29" s="29"/>
      <c r="MBF29" s="29"/>
      <c r="MBG29" s="29"/>
      <c r="MBH29" s="29"/>
      <c r="MBI29" s="29"/>
      <c r="MBJ29" s="29"/>
      <c r="MBK29" s="29"/>
      <c r="MBL29" s="29"/>
      <c r="MBM29" s="29"/>
      <c r="MBN29" s="29"/>
      <c r="MBO29" s="29"/>
      <c r="MBP29" s="29"/>
      <c r="MBQ29" s="29"/>
      <c r="MBR29" s="29"/>
      <c r="MBS29" s="29"/>
      <c r="MBT29" s="29"/>
      <c r="MBU29" s="29"/>
      <c r="MBV29" s="29"/>
      <c r="MBW29" s="29"/>
      <c r="MBX29" s="29"/>
      <c r="MBY29" s="29"/>
      <c r="MBZ29" s="29"/>
      <c r="MCA29" s="29"/>
      <c r="MCB29" s="29"/>
      <c r="MCC29" s="29"/>
      <c r="MCD29" s="29"/>
      <c r="MCE29" s="29"/>
      <c r="MCF29" s="29"/>
      <c r="MCG29" s="29"/>
      <c r="MCH29" s="29"/>
      <c r="MCI29" s="29"/>
      <c r="MCJ29" s="29"/>
      <c r="MCK29" s="29"/>
      <c r="MCL29" s="29"/>
      <c r="MCM29" s="29"/>
      <c r="MCN29" s="29"/>
      <c r="MCO29" s="29"/>
      <c r="MCP29" s="29"/>
      <c r="MCQ29" s="29"/>
      <c r="MCR29" s="29"/>
      <c r="MCS29" s="29"/>
      <c r="MCT29" s="29"/>
      <c r="MCU29" s="29"/>
      <c r="MCV29" s="29"/>
      <c r="MCW29" s="29"/>
      <c r="MCX29" s="29"/>
      <c r="MCY29" s="29"/>
      <c r="MCZ29" s="29"/>
      <c r="MDA29" s="29"/>
      <c r="MDB29" s="29"/>
      <c r="MDC29" s="29"/>
      <c r="MDD29" s="29"/>
      <c r="MDE29" s="29"/>
      <c r="MDF29" s="29"/>
      <c r="MDG29" s="29"/>
      <c r="MDH29" s="29"/>
      <c r="MDI29" s="29"/>
      <c r="MDJ29" s="29"/>
      <c r="MDK29" s="29"/>
      <c r="MDL29" s="29"/>
      <c r="MDM29" s="29"/>
      <c r="MDN29" s="29"/>
      <c r="MDO29" s="29"/>
      <c r="MDP29" s="29"/>
      <c r="MDQ29" s="29"/>
      <c r="MDR29" s="29"/>
      <c r="MDS29" s="29"/>
      <c r="MDT29" s="29"/>
      <c r="MDU29" s="29"/>
      <c r="MDV29" s="29"/>
      <c r="MDW29" s="29"/>
      <c r="MDX29" s="29"/>
      <c r="MDY29" s="29"/>
      <c r="MDZ29" s="29"/>
      <c r="MEA29" s="29"/>
      <c r="MEB29" s="29"/>
      <c r="MEC29" s="29"/>
      <c r="MED29" s="29"/>
      <c r="MEE29" s="29"/>
      <c r="MEF29" s="29"/>
      <c r="MEG29" s="29"/>
      <c r="MEH29" s="29"/>
      <c r="MEI29" s="29"/>
      <c r="MEJ29" s="29"/>
      <c r="MEK29" s="29"/>
      <c r="MEL29" s="29"/>
      <c r="MEM29" s="29"/>
      <c r="MEN29" s="29"/>
      <c r="MEO29" s="29"/>
      <c r="MEP29" s="29"/>
      <c r="MEQ29" s="29"/>
      <c r="MER29" s="29"/>
      <c r="MES29" s="29"/>
      <c r="MET29" s="29"/>
      <c r="MEU29" s="29"/>
      <c r="MEV29" s="29"/>
      <c r="MEW29" s="29"/>
      <c r="MEX29" s="29"/>
      <c r="MEY29" s="29"/>
      <c r="MEZ29" s="29"/>
      <c r="MFA29" s="29"/>
      <c r="MFB29" s="29"/>
      <c r="MFC29" s="29"/>
      <c r="MFD29" s="29"/>
      <c r="MFE29" s="29"/>
      <c r="MFF29" s="29"/>
      <c r="MFG29" s="29"/>
      <c r="MFH29" s="29"/>
      <c r="MFI29" s="29"/>
      <c r="MFJ29" s="29"/>
      <c r="MFK29" s="29"/>
      <c r="MFL29" s="29"/>
      <c r="MFM29" s="29"/>
      <c r="MFN29" s="29"/>
      <c r="MFO29" s="29"/>
      <c r="MFP29" s="29"/>
      <c r="MFQ29" s="29"/>
      <c r="MFR29" s="29"/>
      <c r="MFS29" s="29"/>
      <c r="MFT29" s="29"/>
      <c r="MFU29" s="29"/>
      <c r="MFV29" s="29"/>
      <c r="MFW29" s="29"/>
      <c r="MFX29" s="29"/>
      <c r="MFY29" s="29"/>
      <c r="MFZ29" s="29"/>
      <c r="MGA29" s="29"/>
      <c r="MGB29" s="29"/>
      <c r="MGC29" s="29"/>
      <c r="MGD29" s="29"/>
      <c r="MGE29" s="29"/>
      <c r="MGF29" s="29"/>
      <c r="MGG29" s="29"/>
      <c r="MGH29" s="29"/>
      <c r="MGI29" s="29"/>
      <c r="MGJ29" s="29"/>
      <c r="MGK29" s="29"/>
      <c r="MGL29" s="29"/>
      <c r="MGM29" s="29"/>
      <c r="MGN29" s="29"/>
      <c r="MGO29" s="29"/>
      <c r="MGP29" s="29"/>
      <c r="MGQ29" s="29"/>
      <c r="MGR29" s="29"/>
      <c r="MGS29" s="29"/>
      <c r="MGT29" s="29"/>
      <c r="MGU29" s="29"/>
      <c r="MGV29" s="29"/>
      <c r="MGW29" s="29"/>
      <c r="MGX29" s="29"/>
      <c r="MGY29" s="29"/>
      <c r="MGZ29" s="29"/>
      <c r="MHA29" s="29"/>
      <c r="MHB29" s="29"/>
      <c r="MHC29" s="29"/>
      <c r="MHD29" s="29"/>
      <c r="MHE29" s="29"/>
      <c r="MHF29" s="29"/>
      <c r="MHG29" s="29"/>
      <c r="MHH29" s="29"/>
      <c r="MHI29" s="29"/>
      <c r="MHJ29" s="29"/>
      <c r="MHK29" s="29"/>
      <c r="MHL29" s="29"/>
      <c r="MHM29" s="29"/>
      <c r="MHN29" s="29"/>
      <c r="MHO29" s="29"/>
      <c r="MHP29" s="29"/>
      <c r="MHQ29" s="29"/>
      <c r="MHR29" s="29"/>
      <c r="MHS29" s="29"/>
      <c r="MHT29" s="29"/>
      <c r="MHU29" s="29"/>
      <c r="MHV29" s="29"/>
      <c r="MHW29" s="29"/>
      <c r="MHX29" s="29"/>
      <c r="MHY29" s="29"/>
      <c r="MHZ29" s="29"/>
      <c r="MIA29" s="29"/>
      <c r="MIB29" s="29"/>
      <c r="MIC29" s="29"/>
      <c r="MID29" s="29"/>
      <c r="MIE29" s="29"/>
      <c r="MIF29" s="29"/>
      <c r="MIG29" s="29"/>
      <c r="MIH29" s="29"/>
      <c r="MII29" s="29"/>
      <c r="MIJ29" s="29"/>
      <c r="MIK29" s="29"/>
      <c r="MIL29" s="29"/>
      <c r="MIM29" s="29"/>
      <c r="MIN29" s="29"/>
      <c r="MIO29" s="29"/>
      <c r="MIP29" s="29"/>
      <c r="MIQ29" s="29"/>
      <c r="MIR29" s="29"/>
      <c r="MIS29" s="29"/>
      <c r="MIT29" s="29"/>
      <c r="MIU29" s="29"/>
      <c r="MIV29" s="29"/>
      <c r="MIW29" s="29"/>
      <c r="MIX29" s="29"/>
      <c r="MIY29" s="29"/>
      <c r="MIZ29" s="29"/>
      <c r="MJA29" s="29"/>
      <c r="MJB29" s="29"/>
      <c r="MJC29" s="29"/>
      <c r="MJD29" s="29"/>
      <c r="MJE29" s="29"/>
      <c r="MJF29" s="29"/>
      <c r="MJG29" s="29"/>
      <c r="MJH29" s="29"/>
      <c r="MJI29" s="29"/>
      <c r="MJJ29" s="29"/>
      <c r="MJK29" s="29"/>
      <c r="MJL29" s="29"/>
      <c r="MJM29" s="29"/>
      <c r="MJN29" s="29"/>
      <c r="MJO29" s="29"/>
      <c r="MJP29" s="29"/>
      <c r="MJQ29" s="29"/>
      <c r="MJR29" s="29"/>
      <c r="MJS29" s="29"/>
      <c r="MJT29" s="29"/>
      <c r="MJU29" s="29"/>
      <c r="MJV29" s="29"/>
      <c r="MJW29" s="29"/>
      <c r="MJX29" s="29"/>
      <c r="MJY29" s="29"/>
      <c r="MJZ29" s="29"/>
      <c r="MKA29" s="29"/>
      <c r="MKB29" s="29"/>
      <c r="MKC29" s="29"/>
      <c r="MKD29" s="29"/>
      <c r="MKE29" s="29"/>
      <c r="MKF29" s="29"/>
      <c r="MKG29" s="29"/>
      <c r="MKH29" s="29"/>
      <c r="MKI29" s="29"/>
      <c r="MKJ29" s="29"/>
      <c r="MKK29" s="29"/>
      <c r="MKL29" s="29"/>
      <c r="MKM29" s="29"/>
      <c r="MKN29" s="29"/>
      <c r="MKO29" s="29"/>
      <c r="MKP29" s="29"/>
      <c r="MKQ29" s="29"/>
      <c r="MKR29" s="29"/>
      <c r="MKS29" s="29"/>
      <c r="MKT29" s="29"/>
      <c r="MKU29" s="29"/>
      <c r="MKV29" s="29"/>
      <c r="MKW29" s="29"/>
      <c r="MKX29" s="29"/>
      <c r="MKY29" s="29"/>
      <c r="MKZ29" s="29"/>
      <c r="MLA29" s="29"/>
      <c r="MLB29" s="29"/>
      <c r="MLC29" s="29"/>
      <c r="MLD29" s="29"/>
      <c r="MLE29" s="29"/>
      <c r="MLF29" s="29"/>
      <c r="MLG29" s="29"/>
      <c r="MLH29" s="29"/>
      <c r="MLI29" s="29"/>
      <c r="MLJ29" s="29"/>
      <c r="MLK29" s="29"/>
      <c r="MLL29" s="29"/>
      <c r="MLM29" s="29"/>
      <c r="MLN29" s="29"/>
      <c r="MLO29" s="29"/>
      <c r="MLP29" s="29"/>
      <c r="MLQ29" s="29"/>
      <c r="MLR29" s="29"/>
      <c r="MLS29" s="29"/>
      <c r="MLT29" s="29"/>
      <c r="MLU29" s="29"/>
      <c r="MLV29" s="29"/>
      <c r="MLW29" s="29"/>
      <c r="MLX29" s="29"/>
      <c r="MLY29" s="29"/>
      <c r="MLZ29" s="29"/>
      <c r="MMA29" s="29"/>
      <c r="MMB29" s="29"/>
      <c r="MMC29" s="29"/>
      <c r="MMD29" s="29"/>
      <c r="MME29" s="29"/>
      <c r="MMF29" s="29"/>
      <c r="MMG29" s="29"/>
      <c r="MMH29" s="29"/>
      <c r="MMI29" s="29"/>
      <c r="MMJ29" s="29"/>
      <c r="MMK29" s="29"/>
      <c r="MML29" s="29"/>
      <c r="MMM29" s="29"/>
      <c r="MMN29" s="29"/>
      <c r="MMO29" s="29"/>
      <c r="MMP29" s="29"/>
      <c r="MMQ29" s="29"/>
      <c r="MMR29" s="29"/>
      <c r="MMS29" s="29"/>
      <c r="MMT29" s="29"/>
      <c r="MMU29" s="29"/>
      <c r="MMV29" s="29"/>
      <c r="MMW29" s="29"/>
      <c r="MMX29" s="29"/>
      <c r="MMY29" s="29"/>
      <c r="MMZ29" s="29"/>
      <c r="MNA29" s="29"/>
      <c r="MNB29" s="29"/>
      <c r="MNC29" s="29"/>
      <c r="MND29" s="29"/>
      <c r="MNE29" s="29"/>
      <c r="MNF29" s="29"/>
      <c r="MNG29" s="29"/>
      <c r="MNH29" s="29"/>
      <c r="MNI29" s="29"/>
      <c r="MNJ29" s="29"/>
      <c r="MNK29" s="29"/>
      <c r="MNL29" s="29"/>
      <c r="MNM29" s="29"/>
      <c r="MNN29" s="29"/>
      <c r="MNO29" s="29"/>
      <c r="MNP29" s="29"/>
      <c r="MNQ29" s="29"/>
      <c r="MNR29" s="29"/>
      <c r="MNS29" s="29"/>
      <c r="MNT29" s="29"/>
      <c r="MNU29" s="29"/>
      <c r="MNV29" s="29"/>
      <c r="MNW29" s="29"/>
      <c r="MNX29" s="29"/>
      <c r="MNY29" s="29"/>
      <c r="MNZ29" s="29"/>
      <c r="MOA29" s="29"/>
      <c r="MOB29" s="29"/>
      <c r="MOC29" s="29"/>
      <c r="MOD29" s="29"/>
      <c r="MOE29" s="29"/>
      <c r="MOF29" s="29"/>
      <c r="MOG29" s="29"/>
      <c r="MOH29" s="29"/>
      <c r="MOI29" s="29"/>
      <c r="MOJ29" s="29"/>
      <c r="MOK29" s="29"/>
      <c r="MOL29" s="29"/>
      <c r="MOM29" s="29"/>
      <c r="MON29" s="29"/>
      <c r="MOO29" s="29"/>
      <c r="MOP29" s="29"/>
      <c r="MOQ29" s="29"/>
      <c r="MOR29" s="29"/>
      <c r="MOS29" s="29"/>
      <c r="MOT29" s="29"/>
      <c r="MOU29" s="29"/>
      <c r="MOV29" s="29"/>
      <c r="MOW29" s="29"/>
      <c r="MOX29" s="29"/>
      <c r="MOY29" s="29"/>
      <c r="MOZ29" s="29"/>
      <c r="MPA29" s="29"/>
      <c r="MPB29" s="29"/>
      <c r="MPC29" s="29"/>
      <c r="MPD29" s="29"/>
      <c r="MPE29" s="29"/>
      <c r="MPF29" s="29"/>
      <c r="MPG29" s="29"/>
      <c r="MPH29" s="29"/>
      <c r="MPI29" s="29"/>
      <c r="MPJ29" s="29"/>
      <c r="MPK29" s="29"/>
      <c r="MPL29" s="29"/>
      <c r="MPM29" s="29"/>
      <c r="MPN29" s="29"/>
      <c r="MPO29" s="29"/>
      <c r="MPP29" s="29"/>
      <c r="MPQ29" s="29"/>
      <c r="MPR29" s="29"/>
      <c r="MPS29" s="29"/>
      <c r="MPT29" s="29"/>
      <c r="MPU29" s="29"/>
      <c r="MPV29" s="29"/>
      <c r="MPW29" s="29"/>
      <c r="MPX29" s="29"/>
      <c r="MPY29" s="29"/>
      <c r="MPZ29" s="29"/>
      <c r="MQA29" s="29"/>
      <c r="MQB29" s="29"/>
      <c r="MQC29" s="29"/>
      <c r="MQD29" s="29"/>
      <c r="MQE29" s="29"/>
      <c r="MQF29" s="29"/>
      <c r="MQG29" s="29"/>
      <c r="MQH29" s="29"/>
      <c r="MQI29" s="29"/>
      <c r="MQJ29" s="29"/>
      <c r="MQK29" s="29"/>
      <c r="MQL29" s="29"/>
      <c r="MQM29" s="29"/>
      <c r="MQN29" s="29"/>
      <c r="MQO29" s="29"/>
      <c r="MQP29" s="29"/>
      <c r="MQQ29" s="29"/>
      <c r="MQR29" s="29"/>
      <c r="MQS29" s="29"/>
      <c r="MQT29" s="29"/>
      <c r="MQU29" s="29"/>
      <c r="MQV29" s="29"/>
      <c r="MQW29" s="29"/>
      <c r="MQX29" s="29"/>
      <c r="MQY29" s="29"/>
      <c r="MQZ29" s="29"/>
      <c r="MRA29" s="29"/>
      <c r="MRB29" s="29"/>
      <c r="MRC29" s="29"/>
      <c r="MRD29" s="29"/>
      <c r="MRE29" s="29"/>
      <c r="MRF29" s="29"/>
      <c r="MRG29" s="29"/>
      <c r="MRH29" s="29"/>
      <c r="MRI29" s="29"/>
      <c r="MRJ29" s="29"/>
      <c r="MRK29" s="29"/>
      <c r="MRL29" s="29"/>
      <c r="MRM29" s="29"/>
      <c r="MRN29" s="29"/>
      <c r="MRO29" s="29"/>
      <c r="MRP29" s="29"/>
      <c r="MRQ29" s="29"/>
      <c r="MRR29" s="29"/>
      <c r="MRS29" s="29"/>
      <c r="MRT29" s="29"/>
      <c r="MRU29" s="29"/>
      <c r="MRV29" s="29"/>
      <c r="MRW29" s="29"/>
      <c r="MRX29" s="29"/>
      <c r="MRY29" s="29"/>
      <c r="MRZ29" s="29"/>
      <c r="MSA29" s="29"/>
      <c r="MSB29" s="29"/>
      <c r="MSC29" s="29"/>
      <c r="MSD29" s="29"/>
      <c r="MSE29" s="29"/>
      <c r="MSF29" s="29"/>
      <c r="MSG29" s="29"/>
      <c r="MSH29" s="29"/>
      <c r="MSI29" s="29"/>
      <c r="MSJ29" s="29"/>
      <c r="MSK29" s="29"/>
      <c r="MSL29" s="29"/>
      <c r="MSM29" s="29"/>
      <c r="MSN29" s="29"/>
      <c r="MSO29" s="29"/>
      <c r="MSP29" s="29"/>
      <c r="MSQ29" s="29"/>
      <c r="MSR29" s="29"/>
      <c r="MSS29" s="29"/>
      <c r="MST29" s="29"/>
      <c r="MSU29" s="29"/>
      <c r="MSV29" s="29"/>
      <c r="MSW29" s="29"/>
      <c r="MSX29" s="29"/>
      <c r="MSY29" s="29"/>
      <c r="MSZ29" s="29"/>
      <c r="MTA29" s="29"/>
      <c r="MTB29" s="29"/>
      <c r="MTC29" s="29"/>
      <c r="MTD29" s="29"/>
      <c r="MTE29" s="29"/>
      <c r="MTF29" s="29"/>
      <c r="MTG29" s="29"/>
      <c r="MTH29" s="29"/>
      <c r="MTI29" s="29"/>
      <c r="MTJ29" s="29"/>
      <c r="MTK29" s="29"/>
      <c r="MTL29" s="29"/>
      <c r="MTM29" s="29"/>
      <c r="MTN29" s="29"/>
      <c r="MTO29" s="29"/>
      <c r="MTP29" s="29"/>
      <c r="MTQ29" s="29"/>
      <c r="MTR29" s="29"/>
      <c r="MTS29" s="29"/>
      <c r="MTT29" s="29"/>
      <c r="MTU29" s="29"/>
      <c r="MTV29" s="29"/>
      <c r="MTW29" s="29"/>
      <c r="MTX29" s="29"/>
      <c r="MTY29" s="29"/>
      <c r="MTZ29" s="29"/>
      <c r="MUA29" s="29"/>
      <c r="MUB29" s="29"/>
      <c r="MUC29" s="29"/>
      <c r="MUD29" s="29"/>
      <c r="MUE29" s="29"/>
      <c r="MUF29" s="29"/>
      <c r="MUG29" s="29"/>
      <c r="MUH29" s="29"/>
      <c r="MUI29" s="29"/>
      <c r="MUJ29" s="29"/>
      <c r="MUK29" s="29"/>
      <c r="MUL29" s="29"/>
      <c r="MUM29" s="29"/>
      <c r="MUN29" s="29"/>
      <c r="MUO29" s="29"/>
      <c r="MUP29" s="29"/>
      <c r="MUQ29" s="29"/>
      <c r="MUR29" s="29"/>
      <c r="MUS29" s="29"/>
      <c r="MUT29" s="29"/>
      <c r="MUU29" s="29"/>
      <c r="MUV29" s="29"/>
      <c r="MUW29" s="29"/>
      <c r="MUX29" s="29"/>
      <c r="MUY29" s="29"/>
      <c r="MUZ29" s="29"/>
      <c r="MVA29" s="29"/>
      <c r="MVB29" s="29"/>
      <c r="MVC29" s="29"/>
      <c r="MVD29" s="29"/>
      <c r="MVE29" s="29"/>
      <c r="MVF29" s="29"/>
      <c r="MVG29" s="29"/>
      <c r="MVH29" s="29"/>
      <c r="MVI29" s="29"/>
      <c r="MVJ29" s="29"/>
      <c r="MVK29" s="29"/>
      <c r="MVL29" s="29"/>
      <c r="MVM29" s="29"/>
      <c r="MVN29" s="29"/>
      <c r="MVO29" s="29"/>
      <c r="MVP29" s="29"/>
      <c r="MVQ29" s="29"/>
      <c r="MVR29" s="29"/>
      <c r="MVS29" s="29"/>
      <c r="MVT29" s="29"/>
      <c r="MVU29" s="29"/>
      <c r="MVV29" s="29"/>
      <c r="MVW29" s="29"/>
      <c r="MVX29" s="29"/>
      <c r="MVY29" s="29"/>
      <c r="MVZ29" s="29"/>
      <c r="MWA29" s="29"/>
      <c r="MWB29" s="29"/>
      <c r="MWC29" s="29"/>
      <c r="MWD29" s="29"/>
      <c r="MWE29" s="29"/>
      <c r="MWF29" s="29"/>
      <c r="MWG29" s="29"/>
      <c r="MWH29" s="29"/>
      <c r="MWI29" s="29"/>
      <c r="MWJ29" s="29"/>
      <c r="MWK29" s="29"/>
      <c r="MWL29" s="29"/>
      <c r="MWM29" s="29"/>
      <c r="MWN29" s="29"/>
      <c r="MWO29" s="29"/>
      <c r="MWP29" s="29"/>
      <c r="MWQ29" s="29"/>
      <c r="MWR29" s="29"/>
      <c r="MWS29" s="29"/>
      <c r="MWT29" s="29"/>
      <c r="MWU29" s="29"/>
      <c r="MWV29" s="29"/>
      <c r="MWW29" s="29"/>
      <c r="MWX29" s="29"/>
      <c r="MWY29" s="29"/>
      <c r="MWZ29" s="29"/>
      <c r="MXA29" s="29"/>
      <c r="MXB29" s="29"/>
      <c r="MXC29" s="29"/>
      <c r="MXD29" s="29"/>
      <c r="MXE29" s="29"/>
      <c r="MXF29" s="29"/>
      <c r="MXG29" s="29"/>
      <c r="MXH29" s="29"/>
      <c r="MXI29" s="29"/>
      <c r="MXJ29" s="29"/>
      <c r="MXK29" s="29"/>
      <c r="MXL29" s="29"/>
      <c r="MXM29" s="29"/>
      <c r="MXN29" s="29"/>
      <c r="MXO29" s="29"/>
      <c r="MXP29" s="29"/>
      <c r="MXQ29" s="29"/>
      <c r="MXR29" s="29"/>
      <c r="MXS29" s="29"/>
      <c r="MXT29" s="29"/>
      <c r="MXU29" s="29"/>
      <c r="MXV29" s="29"/>
      <c r="MXW29" s="29"/>
      <c r="MXX29" s="29"/>
      <c r="MXY29" s="29"/>
      <c r="MXZ29" s="29"/>
      <c r="MYA29" s="29"/>
      <c r="MYB29" s="29"/>
      <c r="MYC29" s="29"/>
      <c r="MYD29" s="29"/>
      <c r="MYE29" s="29"/>
      <c r="MYF29" s="29"/>
      <c r="MYG29" s="29"/>
      <c r="MYH29" s="29"/>
      <c r="MYI29" s="29"/>
      <c r="MYJ29" s="29"/>
      <c r="MYK29" s="29"/>
      <c r="MYL29" s="29"/>
      <c r="MYM29" s="29"/>
      <c r="MYN29" s="29"/>
      <c r="MYO29" s="29"/>
      <c r="MYP29" s="29"/>
      <c r="MYQ29" s="29"/>
      <c r="MYR29" s="29"/>
      <c r="MYS29" s="29"/>
      <c r="MYT29" s="29"/>
      <c r="MYU29" s="29"/>
      <c r="MYV29" s="29"/>
      <c r="MYW29" s="29"/>
      <c r="MYX29" s="29"/>
      <c r="MYY29" s="29"/>
      <c r="MYZ29" s="29"/>
      <c r="MZA29" s="29"/>
      <c r="MZB29" s="29"/>
      <c r="MZC29" s="29"/>
      <c r="MZD29" s="29"/>
      <c r="MZE29" s="29"/>
      <c r="MZF29" s="29"/>
      <c r="MZG29" s="29"/>
      <c r="MZH29" s="29"/>
      <c r="MZI29" s="29"/>
      <c r="MZJ29" s="29"/>
      <c r="MZK29" s="29"/>
      <c r="MZL29" s="29"/>
      <c r="MZM29" s="29"/>
      <c r="MZN29" s="29"/>
      <c r="MZO29" s="29"/>
      <c r="MZP29" s="29"/>
      <c r="MZQ29" s="29"/>
      <c r="MZR29" s="29"/>
      <c r="MZS29" s="29"/>
      <c r="MZT29" s="29"/>
      <c r="MZU29" s="29"/>
      <c r="MZV29" s="29"/>
      <c r="MZW29" s="29"/>
      <c r="MZX29" s="29"/>
      <c r="MZY29" s="29"/>
      <c r="MZZ29" s="29"/>
      <c r="NAA29" s="29"/>
      <c r="NAB29" s="29"/>
      <c r="NAC29" s="29"/>
      <c r="NAD29" s="29"/>
      <c r="NAE29" s="29"/>
      <c r="NAF29" s="29"/>
      <c r="NAG29" s="29"/>
      <c r="NAH29" s="29"/>
      <c r="NAI29" s="29"/>
      <c r="NAJ29" s="29"/>
      <c r="NAK29" s="29"/>
      <c r="NAL29" s="29"/>
      <c r="NAM29" s="29"/>
      <c r="NAN29" s="29"/>
      <c r="NAO29" s="29"/>
      <c r="NAP29" s="29"/>
      <c r="NAQ29" s="29"/>
      <c r="NAR29" s="29"/>
      <c r="NAS29" s="29"/>
      <c r="NAT29" s="29"/>
      <c r="NAU29" s="29"/>
      <c r="NAV29" s="29"/>
      <c r="NAW29" s="29"/>
      <c r="NAX29" s="29"/>
      <c r="NAY29" s="29"/>
      <c r="NAZ29" s="29"/>
      <c r="NBA29" s="29"/>
      <c r="NBB29" s="29"/>
      <c r="NBC29" s="29"/>
      <c r="NBD29" s="29"/>
      <c r="NBE29" s="29"/>
      <c r="NBF29" s="29"/>
      <c r="NBG29" s="29"/>
      <c r="NBH29" s="29"/>
      <c r="NBI29" s="29"/>
      <c r="NBJ29" s="29"/>
      <c r="NBK29" s="29"/>
      <c r="NBL29" s="29"/>
      <c r="NBM29" s="29"/>
      <c r="NBN29" s="29"/>
      <c r="NBO29" s="29"/>
      <c r="NBP29" s="29"/>
      <c r="NBQ29" s="29"/>
      <c r="NBR29" s="29"/>
      <c r="NBS29" s="29"/>
      <c r="NBT29" s="29"/>
      <c r="NBU29" s="29"/>
      <c r="NBV29" s="29"/>
      <c r="NBW29" s="29"/>
      <c r="NBX29" s="29"/>
      <c r="NBY29" s="29"/>
      <c r="NBZ29" s="29"/>
      <c r="NCA29" s="29"/>
      <c r="NCB29" s="29"/>
      <c r="NCC29" s="29"/>
      <c r="NCD29" s="29"/>
      <c r="NCE29" s="29"/>
      <c r="NCF29" s="29"/>
      <c r="NCG29" s="29"/>
      <c r="NCH29" s="29"/>
      <c r="NCI29" s="29"/>
      <c r="NCJ29" s="29"/>
      <c r="NCK29" s="29"/>
      <c r="NCL29" s="29"/>
      <c r="NCM29" s="29"/>
      <c r="NCN29" s="29"/>
      <c r="NCO29" s="29"/>
      <c r="NCP29" s="29"/>
      <c r="NCQ29" s="29"/>
      <c r="NCR29" s="29"/>
      <c r="NCS29" s="29"/>
      <c r="NCT29" s="29"/>
      <c r="NCU29" s="29"/>
      <c r="NCV29" s="29"/>
      <c r="NCW29" s="29"/>
      <c r="NCX29" s="29"/>
      <c r="NCY29" s="29"/>
      <c r="NCZ29" s="29"/>
      <c r="NDA29" s="29"/>
      <c r="NDB29" s="29"/>
      <c r="NDC29" s="29"/>
      <c r="NDD29" s="29"/>
      <c r="NDE29" s="29"/>
      <c r="NDF29" s="29"/>
      <c r="NDG29" s="29"/>
      <c r="NDH29" s="29"/>
      <c r="NDI29" s="29"/>
      <c r="NDJ29" s="29"/>
      <c r="NDK29" s="29"/>
      <c r="NDL29" s="29"/>
      <c r="NDM29" s="29"/>
      <c r="NDN29" s="29"/>
      <c r="NDO29" s="29"/>
      <c r="NDP29" s="29"/>
      <c r="NDQ29" s="29"/>
      <c r="NDR29" s="29"/>
      <c r="NDS29" s="29"/>
      <c r="NDT29" s="29"/>
      <c r="NDU29" s="29"/>
      <c r="NDV29" s="29"/>
      <c r="NDW29" s="29"/>
      <c r="NDX29" s="29"/>
      <c r="NDY29" s="29"/>
      <c r="NDZ29" s="29"/>
      <c r="NEA29" s="29"/>
      <c r="NEB29" s="29"/>
      <c r="NEC29" s="29"/>
      <c r="NED29" s="29"/>
      <c r="NEE29" s="29"/>
      <c r="NEF29" s="29"/>
      <c r="NEG29" s="29"/>
      <c r="NEH29" s="29"/>
      <c r="NEI29" s="29"/>
      <c r="NEJ29" s="29"/>
      <c r="NEK29" s="29"/>
      <c r="NEL29" s="29"/>
      <c r="NEM29" s="29"/>
      <c r="NEN29" s="29"/>
      <c r="NEO29" s="29"/>
      <c r="NEP29" s="29"/>
      <c r="NEQ29" s="29"/>
      <c r="NER29" s="29"/>
      <c r="NES29" s="29"/>
      <c r="NET29" s="29"/>
      <c r="NEU29" s="29"/>
      <c r="NEV29" s="29"/>
      <c r="NEW29" s="29"/>
      <c r="NEX29" s="29"/>
      <c r="NEY29" s="29"/>
      <c r="NEZ29" s="29"/>
      <c r="NFA29" s="29"/>
      <c r="NFB29" s="29"/>
      <c r="NFC29" s="29"/>
      <c r="NFD29" s="29"/>
      <c r="NFE29" s="29"/>
      <c r="NFF29" s="29"/>
      <c r="NFG29" s="29"/>
      <c r="NFH29" s="29"/>
      <c r="NFI29" s="29"/>
      <c r="NFJ29" s="29"/>
      <c r="NFK29" s="29"/>
      <c r="NFL29" s="29"/>
      <c r="NFM29" s="29"/>
      <c r="NFN29" s="29"/>
      <c r="NFO29" s="29"/>
      <c r="NFP29" s="29"/>
      <c r="NFQ29" s="29"/>
      <c r="NFR29" s="29"/>
      <c r="NFS29" s="29"/>
      <c r="NFT29" s="29"/>
      <c r="NFU29" s="29"/>
      <c r="NFV29" s="29"/>
      <c r="NFW29" s="29"/>
      <c r="NFX29" s="29"/>
      <c r="NFY29" s="29"/>
      <c r="NFZ29" s="29"/>
      <c r="NGA29" s="29"/>
      <c r="NGB29" s="29"/>
      <c r="NGC29" s="29"/>
      <c r="NGD29" s="29"/>
      <c r="NGE29" s="29"/>
      <c r="NGF29" s="29"/>
      <c r="NGG29" s="29"/>
      <c r="NGH29" s="29"/>
      <c r="NGI29" s="29"/>
      <c r="NGJ29" s="29"/>
      <c r="NGK29" s="29"/>
      <c r="NGL29" s="29"/>
      <c r="NGM29" s="29"/>
      <c r="NGN29" s="29"/>
      <c r="NGO29" s="29"/>
      <c r="NGP29" s="29"/>
      <c r="NGQ29" s="29"/>
      <c r="NGR29" s="29"/>
      <c r="NGS29" s="29"/>
      <c r="NGT29" s="29"/>
      <c r="NGU29" s="29"/>
      <c r="NGV29" s="29"/>
      <c r="NGW29" s="29"/>
      <c r="NGX29" s="29"/>
      <c r="NGY29" s="29"/>
      <c r="NGZ29" s="29"/>
      <c r="NHA29" s="29"/>
      <c r="NHB29" s="29"/>
      <c r="NHC29" s="29"/>
      <c r="NHD29" s="29"/>
      <c r="NHE29" s="29"/>
      <c r="NHF29" s="29"/>
      <c r="NHG29" s="29"/>
      <c r="NHH29" s="29"/>
      <c r="NHI29" s="29"/>
      <c r="NHJ29" s="29"/>
      <c r="NHK29" s="29"/>
      <c r="NHL29" s="29"/>
      <c r="NHM29" s="29"/>
      <c r="NHN29" s="29"/>
      <c r="NHO29" s="29"/>
      <c r="NHP29" s="29"/>
      <c r="NHQ29" s="29"/>
      <c r="NHR29" s="29"/>
      <c r="NHS29" s="29"/>
      <c r="NHT29" s="29"/>
      <c r="NHU29" s="29"/>
      <c r="NHV29" s="29"/>
      <c r="NHW29" s="29"/>
      <c r="NHX29" s="29"/>
      <c r="NHY29" s="29"/>
      <c r="NHZ29" s="29"/>
      <c r="NIA29" s="29"/>
      <c r="NIB29" s="29"/>
      <c r="NIC29" s="29"/>
      <c r="NID29" s="29"/>
      <c r="NIE29" s="29"/>
      <c r="NIF29" s="29"/>
      <c r="NIG29" s="29"/>
      <c r="NIH29" s="29"/>
      <c r="NII29" s="29"/>
      <c r="NIJ29" s="29"/>
      <c r="NIK29" s="29"/>
      <c r="NIL29" s="29"/>
      <c r="NIM29" s="29"/>
      <c r="NIN29" s="29"/>
      <c r="NIO29" s="29"/>
      <c r="NIP29" s="29"/>
      <c r="NIQ29" s="29"/>
      <c r="NIR29" s="29"/>
      <c r="NIS29" s="29"/>
      <c r="NIT29" s="29"/>
      <c r="NIU29" s="29"/>
      <c r="NIV29" s="29"/>
      <c r="NIW29" s="29"/>
      <c r="NIX29" s="29"/>
      <c r="NIY29" s="29"/>
      <c r="NIZ29" s="29"/>
      <c r="NJA29" s="29"/>
      <c r="NJB29" s="29"/>
      <c r="NJC29" s="29"/>
      <c r="NJD29" s="29"/>
      <c r="NJE29" s="29"/>
      <c r="NJF29" s="29"/>
      <c r="NJG29" s="29"/>
      <c r="NJH29" s="29"/>
      <c r="NJI29" s="29"/>
      <c r="NJJ29" s="29"/>
      <c r="NJK29" s="29"/>
      <c r="NJL29" s="29"/>
      <c r="NJM29" s="29"/>
      <c r="NJN29" s="29"/>
      <c r="NJO29" s="29"/>
      <c r="NJP29" s="29"/>
      <c r="NJQ29" s="29"/>
      <c r="NJR29" s="29"/>
      <c r="NJS29" s="29"/>
      <c r="NJT29" s="29"/>
      <c r="NJU29" s="29"/>
      <c r="NJV29" s="29"/>
      <c r="NJW29" s="29"/>
      <c r="NJX29" s="29"/>
      <c r="NJY29" s="29"/>
      <c r="NJZ29" s="29"/>
      <c r="NKA29" s="29"/>
      <c r="NKB29" s="29"/>
      <c r="NKC29" s="29"/>
      <c r="NKD29" s="29"/>
      <c r="NKE29" s="29"/>
      <c r="NKF29" s="29"/>
      <c r="NKG29" s="29"/>
      <c r="NKH29" s="29"/>
      <c r="NKI29" s="29"/>
      <c r="NKJ29" s="29"/>
      <c r="NKK29" s="29"/>
      <c r="NKL29" s="29"/>
      <c r="NKM29" s="29"/>
      <c r="NKN29" s="29"/>
      <c r="NKO29" s="29"/>
      <c r="NKP29" s="29"/>
      <c r="NKQ29" s="29"/>
      <c r="NKR29" s="29"/>
      <c r="NKS29" s="29"/>
      <c r="NKT29" s="29"/>
      <c r="NKU29" s="29"/>
      <c r="NKV29" s="29"/>
      <c r="NKW29" s="29"/>
      <c r="NKX29" s="29"/>
      <c r="NKY29" s="29"/>
      <c r="NKZ29" s="29"/>
      <c r="NLA29" s="29"/>
      <c r="NLB29" s="29"/>
      <c r="NLC29" s="29"/>
      <c r="NLD29" s="29"/>
      <c r="NLE29" s="29"/>
      <c r="NLF29" s="29"/>
      <c r="NLG29" s="29"/>
      <c r="NLH29" s="29"/>
      <c r="NLI29" s="29"/>
      <c r="NLJ29" s="29"/>
      <c r="NLK29" s="29"/>
      <c r="NLL29" s="29"/>
      <c r="NLM29" s="29"/>
      <c r="NLN29" s="29"/>
      <c r="NLO29" s="29"/>
      <c r="NLP29" s="29"/>
      <c r="NLQ29" s="29"/>
      <c r="NLR29" s="29"/>
      <c r="NLS29" s="29"/>
      <c r="NLT29" s="29"/>
      <c r="NLU29" s="29"/>
      <c r="NLV29" s="29"/>
      <c r="NLW29" s="29"/>
      <c r="NLX29" s="29"/>
      <c r="NLY29" s="29"/>
      <c r="NLZ29" s="29"/>
      <c r="NMA29" s="29"/>
      <c r="NMB29" s="29"/>
      <c r="NMC29" s="29"/>
      <c r="NMD29" s="29"/>
      <c r="NME29" s="29"/>
      <c r="NMF29" s="29"/>
      <c r="NMG29" s="29"/>
      <c r="NMH29" s="29"/>
      <c r="NMI29" s="29"/>
      <c r="NMJ29" s="29"/>
      <c r="NMK29" s="29"/>
      <c r="NML29" s="29"/>
      <c r="NMM29" s="29"/>
      <c r="NMN29" s="29"/>
      <c r="NMO29" s="29"/>
      <c r="NMP29" s="29"/>
      <c r="NMQ29" s="29"/>
      <c r="NMR29" s="29"/>
      <c r="NMS29" s="29"/>
      <c r="NMT29" s="29"/>
      <c r="NMU29" s="29"/>
      <c r="NMV29" s="29"/>
      <c r="NMW29" s="29"/>
      <c r="NMX29" s="29"/>
      <c r="NMY29" s="29"/>
      <c r="NMZ29" s="29"/>
      <c r="NNA29" s="29"/>
      <c r="NNB29" s="29"/>
      <c r="NNC29" s="29"/>
      <c r="NND29" s="29"/>
      <c r="NNE29" s="29"/>
      <c r="NNF29" s="29"/>
      <c r="NNG29" s="29"/>
      <c r="NNH29" s="29"/>
      <c r="NNI29" s="29"/>
      <c r="NNJ29" s="29"/>
      <c r="NNK29" s="29"/>
      <c r="NNL29" s="29"/>
      <c r="NNM29" s="29"/>
      <c r="NNN29" s="29"/>
      <c r="NNO29" s="29"/>
      <c r="NNP29" s="29"/>
      <c r="NNQ29" s="29"/>
      <c r="NNR29" s="29"/>
      <c r="NNS29" s="29"/>
      <c r="NNT29" s="29"/>
      <c r="NNU29" s="29"/>
      <c r="NNV29" s="29"/>
      <c r="NNW29" s="29"/>
      <c r="NNX29" s="29"/>
      <c r="NNY29" s="29"/>
      <c r="NNZ29" s="29"/>
      <c r="NOA29" s="29"/>
      <c r="NOB29" s="29"/>
      <c r="NOC29" s="29"/>
      <c r="NOD29" s="29"/>
      <c r="NOE29" s="29"/>
      <c r="NOF29" s="29"/>
      <c r="NOG29" s="29"/>
      <c r="NOH29" s="29"/>
      <c r="NOI29" s="29"/>
      <c r="NOJ29" s="29"/>
      <c r="NOK29" s="29"/>
      <c r="NOL29" s="29"/>
      <c r="NOM29" s="29"/>
      <c r="NON29" s="29"/>
      <c r="NOO29" s="29"/>
      <c r="NOP29" s="29"/>
      <c r="NOQ29" s="29"/>
      <c r="NOR29" s="29"/>
      <c r="NOS29" s="29"/>
      <c r="NOT29" s="29"/>
      <c r="NOU29" s="29"/>
      <c r="NOV29" s="29"/>
      <c r="NOW29" s="29"/>
      <c r="NOX29" s="29"/>
      <c r="NOY29" s="29"/>
      <c r="NOZ29" s="29"/>
      <c r="NPA29" s="29"/>
      <c r="NPB29" s="29"/>
      <c r="NPC29" s="29"/>
      <c r="NPD29" s="29"/>
      <c r="NPE29" s="29"/>
      <c r="NPF29" s="29"/>
      <c r="NPG29" s="29"/>
      <c r="NPH29" s="29"/>
      <c r="NPI29" s="29"/>
      <c r="NPJ29" s="29"/>
      <c r="NPK29" s="29"/>
      <c r="NPL29" s="29"/>
      <c r="NPM29" s="29"/>
      <c r="NPN29" s="29"/>
      <c r="NPO29" s="29"/>
      <c r="NPP29" s="29"/>
      <c r="NPQ29" s="29"/>
      <c r="NPR29" s="29"/>
      <c r="NPS29" s="29"/>
      <c r="NPT29" s="29"/>
      <c r="NPU29" s="29"/>
      <c r="NPV29" s="29"/>
      <c r="NPW29" s="29"/>
      <c r="NPX29" s="29"/>
      <c r="NPY29" s="29"/>
      <c r="NPZ29" s="29"/>
      <c r="NQA29" s="29"/>
      <c r="NQB29" s="29"/>
      <c r="NQC29" s="29"/>
      <c r="NQD29" s="29"/>
      <c r="NQE29" s="29"/>
      <c r="NQF29" s="29"/>
      <c r="NQG29" s="29"/>
      <c r="NQH29" s="29"/>
      <c r="NQI29" s="29"/>
      <c r="NQJ29" s="29"/>
      <c r="NQK29" s="29"/>
      <c r="NQL29" s="29"/>
      <c r="NQM29" s="29"/>
      <c r="NQN29" s="29"/>
      <c r="NQO29" s="29"/>
      <c r="NQP29" s="29"/>
      <c r="NQQ29" s="29"/>
      <c r="NQR29" s="29"/>
      <c r="NQS29" s="29"/>
      <c r="NQT29" s="29"/>
      <c r="NQU29" s="29"/>
      <c r="NQV29" s="29"/>
      <c r="NQW29" s="29"/>
      <c r="NQX29" s="29"/>
      <c r="NQY29" s="29"/>
      <c r="NQZ29" s="29"/>
      <c r="NRA29" s="29"/>
      <c r="NRB29" s="29"/>
      <c r="NRC29" s="29"/>
      <c r="NRD29" s="29"/>
      <c r="NRE29" s="29"/>
      <c r="NRF29" s="29"/>
      <c r="NRG29" s="29"/>
      <c r="NRH29" s="29"/>
      <c r="NRI29" s="29"/>
      <c r="NRJ29" s="29"/>
      <c r="NRK29" s="29"/>
      <c r="NRL29" s="29"/>
      <c r="NRM29" s="29"/>
      <c r="NRN29" s="29"/>
      <c r="NRO29" s="29"/>
      <c r="NRP29" s="29"/>
      <c r="NRQ29" s="29"/>
      <c r="NRR29" s="29"/>
      <c r="NRS29" s="29"/>
      <c r="NRT29" s="29"/>
      <c r="NRU29" s="29"/>
      <c r="NRV29" s="29"/>
      <c r="NRW29" s="29"/>
      <c r="NRX29" s="29"/>
      <c r="NRY29" s="29"/>
      <c r="NRZ29" s="29"/>
      <c r="NSA29" s="29"/>
      <c r="NSB29" s="29"/>
      <c r="NSC29" s="29"/>
      <c r="NSD29" s="29"/>
      <c r="NSE29" s="29"/>
      <c r="NSF29" s="29"/>
      <c r="NSG29" s="29"/>
      <c r="NSH29" s="29"/>
      <c r="NSI29" s="29"/>
      <c r="NSJ29" s="29"/>
      <c r="NSK29" s="29"/>
      <c r="NSL29" s="29"/>
      <c r="NSM29" s="29"/>
      <c r="NSN29" s="29"/>
      <c r="NSO29" s="29"/>
      <c r="NSP29" s="29"/>
      <c r="NSQ29" s="29"/>
      <c r="NSR29" s="29"/>
      <c r="NSS29" s="29"/>
      <c r="NST29" s="29"/>
      <c r="NSU29" s="29"/>
      <c r="NSV29" s="29"/>
      <c r="NSW29" s="29"/>
      <c r="NSX29" s="29"/>
      <c r="NSY29" s="29"/>
      <c r="NSZ29" s="29"/>
      <c r="NTA29" s="29"/>
      <c r="NTB29" s="29"/>
      <c r="NTC29" s="29"/>
      <c r="NTD29" s="29"/>
      <c r="NTE29" s="29"/>
      <c r="NTF29" s="29"/>
      <c r="NTG29" s="29"/>
      <c r="NTH29" s="29"/>
      <c r="NTI29" s="29"/>
      <c r="NTJ29" s="29"/>
      <c r="NTK29" s="29"/>
      <c r="NTL29" s="29"/>
      <c r="NTM29" s="29"/>
      <c r="NTN29" s="29"/>
      <c r="NTO29" s="29"/>
      <c r="NTP29" s="29"/>
      <c r="NTQ29" s="29"/>
      <c r="NTR29" s="29"/>
      <c r="NTS29" s="29"/>
      <c r="NTT29" s="29"/>
      <c r="NTU29" s="29"/>
      <c r="NTV29" s="29"/>
      <c r="NTW29" s="29"/>
      <c r="NTX29" s="29"/>
      <c r="NTY29" s="29"/>
      <c r="NTZ29" s="29"/>
      <c r="NUA29" s="29"/>
      <c r="NUB29" s="29"/>
      <c r="NUC29" s="29"/>
      <c r="NUD29" s="29"/>
      <c r="NUE29" s="29"/>
      <c r="NUF29" s="29"/>
      <c r="NUG29" s="29"/>
      <c r="NUH29" s="29"/>
      <c r="NUI29" s="29"/>
      <c r="NUJ29" s="29"/>
      <c r="NUK29" s="29"/>
      <c r="NUL29" s="29"/>
      <c r="NUM29" s="29"/>
      <c r="NUN29" s="29"/>
      <c r="NUO29" s="29"/>
      <c r="NUP29" s="29"/>
      <c r="NUQ29" s="29"/>
      <c r="NUR29" s="29"/>
      <c r="NUS29" s="29"/>
      <c r="NUT29" s="29"/>
      <c r="NUU29" s="29"/>
      <c r="NUV29" s="29"/>
      <c r="NUW29" s="29"/>
      <c r="NUX29" s="29"/>
      <c r="NUY29" s="29"/>
      <c r="NUZ29" s="29"/>
      <c r="NVA29" s="29"/>
      <c r="NVB29" s="29"/>
      <c r="NVC29" s="29"/>
      <c r="NVD29" s="29"/>
      <c r="NVE29" s="29"/>
      <c r="NVF29" s="29"/>
      <c r="NVG29" s="29"/>
      <c r="NVH29" s="29"/>
      <c r="NVI29" s="29"/>
      <c r="NVJ29" s="29"/>
      <c r="NVK29" s="29"/>
      <c r="NVL29" s="29"/>
      <c r="NVM29" s="29"/>
      <c r="NVN29" s="29"/>
      <c r="NVO29" s="29"/>
      <c r="NVP29" s="29"/>
      <c r="NVQ29" s="29"/>
      <c r="NVR29" s="29"/>
      <c r="NVS29" s="29"/>
      <c r="NVT29" s="29"/>
      <c r="NVU29" s="29"/>
      <c r="NVV29" s="29"/>
      <c r="NVW29" s="29"/>
      <c r="NVX29" s="29"/>
      <c r="NVY29" s="29"/>
      <c r="NVZ29" s="29"/>
      <c r="NWA29" s="29"/>
      <c r="NWB29" s="29"/>
      <c r="NWC29" s="29"/>
      <c r="NWD29" s="29"/>
      <c r="NWE29" s="29"/>
      <c r="NWF29" s="29"/>
      <c r="NWG29" s="29"/>
      <c r="NWH29" s="29"/>
      <c r="NWI29" s="29"/>
      <c r="NWJ29" s="29"/>
      <c r="NWK29" s="29"/>
      <c r="NWL29" s="29"/>
      <c r="NWM29" s="29"/>
      <c r="NWN29" s="29"/>
      <c r="NWO29" s="29"/>
      <c r="NWP29" s="29"/>
      <c r="NWQ29" s="29"/>
      <c r="NWR29" s="29"/>
      <c r="NWS29" s="29"/>
      <c r="NWT29" s="29"/>
      <c r="NWU29" s="29"/>
      <c r="NWV29" s="29"/>
      <c r="NWW29" s="29"/>
      <c r="NWX29" s="29"/>
      <c r="NWY29" s="29"/>
      <c r="NWZ29" s="29"/>
      <c r="NXA29" s="29"/>
      <c r="NXB29" s="29"/>
      <c r="NXC29" s="29"/>
      <c r="NXD29" s="29"/>
      <c r="NXE29" s="29"/>
      <c r="NXF29" s="29"/>
      <c r="NXG29" s="29"/>
      <c r="NXH29" s="29"/>
      <c r="NXI29" s="29"/>
      <c r="NXJ29" s="29"/>
      <c r="NXK29" s="29"/>
      <c r="NXL29" s="29"/>
      <c r="NXM29" s="29"/>
      <c r="NXN29" s="29"/>
      <c r="NXO29" s="29"/>
      <c r="NXP29" s="29"/>
      <c r="NXQ29" s="29"/>
      <c r="NXR29" s="29"/>
      <c r="NXS29" s="29"/>
      <c r="NXT29" s="29"/>
      <c r="NXU29" s="29"/>
      <c r="NXV29" s="29"/>
      <c r="NXW29" s="29"/>
      <c r="NXX29" s="29"/>
      <c r="NXY29" s="29"/>
      <c r="NXZ29" s="29"/>
      <c r="NYA29" s="29"/>
      <c r="NYB29" s="29"/>
      <c r="NYC29" s="29"/>
      <c r="NYD29" s="29"/>
      <c r="NYE29" s="29"/>
      <c r="NYF29" s="29"/>
      <c r="NYG29" s="29"/>
      <c r="NYH29" s="29"/>
      <c r="NYI29" s="29"/>
      <c r="NYJ29" s="29"/>
      <c r="NYK29" s="29"/>
      <c r="NYL29" s="29"/>
      <c r="NYM29" s="29"/>
      <c r="NYN29" s="29"/>
      <c r="NYO29" s="29"/>
      <c r="NYP29" s="29"/>
      <c r="NYQ29" s="29"/>
      <c r="NYR29" s="29"/>
      <c r="NYS29" s="29"/>
      <c r="NYT29" s="29"/>
      <c r="NYU29" s="29"/>
      <c r="NYV29" s="29"/>
      <c r="NYW29" s="29"/>
      <c r="NYX29" s="29"/>
      <c r="NYY29" s="29"/>
      <c r="NYZ29" s="29"/>
      <c r="NZA29" s="29"/>
      <c r="NZB29" s="29"/>
      <c r="NZC29" s="29"/>
      <c r="NZD29" s="29"/>
      <c r="NZE29" s="29"/>
      <c r="NZF29" s="29"/>
      <c r="NZG29" s="29"/>
      <c r="NZH29" s="29"/>
      <c r="NZI29" s="29"/>
      <c r="NZJ29" s="29"/>
      <c r="NZK29" s="29"/>
      <c r="NZL29" s="29"/>
      <c r="NZM29" s="29"/>
      <c r="NZN29" s="29"/>
      <c r="NZO29" s="29"/>
      <c r="NZP29" s="29"/>
      <c r="NZQ29" s="29"/>
      <c r="NZR29" s="29"/>
      <c r="NZS29" s="29"/>
      <c r="NZT29" s="29"/>
      <c r="NZU29" s="29"/>
      <c r="NZV29" s="29"/>
      <c r="NZW29" s="29"/>
      <c r="NZX29" s="29"/>
      <c r="NZY29" s="29"/>
      <c r="NZZ29" s="29"/>
      <c r="OAA29" s="29"/>
      <c r="OAB29" s="29"/>
      <c r="OAC29" s="29"/>
      <c r="OAD29" s="29"/>
      <c r="OAE29" s="29"/>
      <c r="OAF29" s="29"/>
      <c r="OAG29" s="29"/>
      <c r="OAH29" s="29"/>
      <c r="OAI29" s="29"/>
      <c r="OAJ29" s="29"/>
      <c r="OAK29" s="29"/>
      <c r="OAL29" s="29"/>
      <c r="OAM29" s="29"/>
      <c r="OAN29" s="29"/>
      <c r="OAO29" s="29"/>
      <c r="OAP29" s="29"/>
      <c r="OAQ29" s="29"/>
      <c r="OAR29" s="29"/>
      <c r="OAS29" s="29"/>
      <c r="OAT29" s="29"/>
      <c r="OAU29" s="29"/>
      <c r="OAV29" s="29"/>
      <c r="OAW29" s="29"/>
      <c r="OAX29" s="29"/>
      <c r="OAY29" s="29"/>
      <c r="OAZ29" s="29"/>
      <c r="OBA29" s="29"/>
      <c r="OBB29" s="29"/>
      <c r="OBC29" s="29"/>
      <c r="OBD29" s="29"/>
      <c r="OBE29" s="29"/>
      <c r="OBF29" s="29"/>
      <c r="OBG29" s="29"/>
      <c r="OBH29" s="29"/>
      <c r="OBI29" s="29"/>
      <c r="OBJ29" s="29"/>
      <c r="OBK29" s="29"/>
      <c r="OBL29" s="29"/>
      <c r="OBM29" s="29"/>
      <c r="OBN29" s="29"/>
      <c r="OBO29" s="29"/>
      <c r="OBP29" s="29"/>
      <c r="OBQ29" s="29"/>
      <c r="OBR29" s="29"/>
      <c r="OBS29" s="29"/>
      <c r="OBT29" s="29"/>
      <c r="OBU29" s="29"/>
      <c r="OBV29" s="29"/>
      <c r="OBW29" s="29"/>
      <c r="OBX29" s="29"/>
      <c r="OBY29" s="29"/>
      <c r="OBZ29" s="29"/>
      <c r="OCA29" s="29"/>
      <c r="OCB29" s="29"/>
      <c r="OCC29" s="29"/>
      <c r="OCD29" s="29"/>
      <c r="OCE29" s="29"/>
      <c r="OCF29" s="29"/>
      <c r="OCG29" s="29"/>
      <c r="OCH29" s="29"/>
      <c r="OCI29" s="29"/>
      <c r="OCJ29" s="29"/>
      <c r="OCK29" s="29"/>
      <c r="OCL29" s="29"/>
      <c r="OCM29" s="29"/>
      <c r="OCN29" s="29"/>
      <c r="OCO29" s="29"/>
      <c r="OCP29" s="29"/>
      <c r="OCQ29" s="29"/>
      <c r="OCR29" s="29"/>
      <c r="OCS29" s="29"/>
      <c r="OCT29" s="29"/>
      <c r="OCU29" s="29"/>
      <c r="OCV29" s="29"/>
      <c r="OCW29" s="29"/>
      <c r="OCX29" s="29"/>
      <c r="OCY29" s="29"/>
      <c r="OCZ29" s="29"/>
      <c r="ODA29" s="29"/>
      <c r="ODB29" s="29"/>
      <c r="ODC29" s="29"/>
      <c r="ODD29" s="29"/>
      <c r="ODE29" s="29"/>
      <c r="ODF29" s="29"/>
      <c r="ODG29" s="29"/>
      <c r="ODH29" s="29"/>
      <c r="ODI29" s="29"/>
      <c r="ODJ29" s="29"/>
      <c r="ODK29" s="29"/>
      <c r="ODL29" s="29"/>
      <c r="ODM29" s="29"/>
      <c r="ODN29" s="29"/>
      <c r="ODO29" s="29"/>
      <c r="ODP29" s="29"/>
      <c r="ODQ29" s="29"/>
      <c r="ODR29" s="29"/>
      <c r="ODS29" s="29"/>
      <c r="ODT29" s="29"/>
      <c r="ODU29" s="29"/>
      <c r="ODV29" s="29"/>
      <c r="ODW29" s="29"/>
      <c r="ODX29" s="29"/>
      <c r="ODY29" s="29"/>
      <c r="ODZ29" s="29"/>
      <c r="OEA29" s="29"/>
      <c r="OEB29" s="29"/>
      <c r="OEC29" s="29"/>
      <c r="OED29" s="29"/>
      <c r="OEE29" s="29"/>
      <c r="OEF29" s="29"/>
      <c r="OEG29" s="29"/>
      <c r="OEH29" s="29"/>
      <c r="OEI29" s="29"/>
      <c r="OEJ29" s="29"/>
      <c r="OEK29" s="29"/>
      <c r="OEL29" s="29"/>
      <c r="OEM29" s="29"/>
      <c r="OEN29" s="29"/>
      <c r="OEO29" s="29"/>
      <c r="OEP29" s="29"/>
      <c r="OEQ29" s="29"/>
      <c r="OER29" s="29"/>
      <c r="OES29" s="29"/>
      <c r="OET29" s="29"/>
      <c r="OEU29" s="29"/>
      <c r="OEV29" s="29"/>
      <c r="OEW29" s="29"/>
      <c r="OEX29" s="29"/>
      <c r="OEY29" s="29"/>
      <c r="OEZ29" s="29"/>
      <c r="OFA29" s="29"/>
      <c r="OFB29" s="29"/>
      <c r="OFC29" s="29"/>
      <c r="OFD29" s="29"/>
      <c r="OFE29" s="29"/>
      <c r="OFF29" s="29"/>
      <c r="OFG29" s="29"/>
      <c r="OFH29" s="29"/>
      <c r="OFI29" s="29"/>
      <c r="OFJ29" s="29"/>
      <c r="OFK29" s="29"/>
      <c r="OFL29" s="29"/>
      <c r="OFM29" s="29"/>
      <c r="OFN29" s="29"/>
      <c r="OFO29" s="29"/>
      <c r="OFP29" s="29"/>
      <c r="OFQ29" s="29"/>
      <c r="OFR29" s="29"/>
      <c r="OFS29" s="29"/>
      <c r="OFT29" s="29"/>
      <c r="OFU29" s="29"/>
      <c r="OFV29" s="29"/>
      <c r="OFW29" s="29"/>
      <c r="OFX29" s="29"/>
      <c r="OFY29" s="29"/>
      <c r="OFZ29" s="29"/>
      <c r="OGA29" s="29"/>
      <c r="OGB29" s="29"/>
      <c r="OGC29" s="29"/>
      <c r="OGD29" s="29"/>
      <c r="OGE29" s="29"/>
      <c r="OGF29" s="29"/>
      <c r="OGG29" s="29"/>
      <c r="OGH29" s="29"/>
      <c r="OGI29" s="29"/>
      <c r="OGJ29" s="29"/>
      <c r="OGK29" s="29"/>
      <c r="OGL29" s="29"/>
      <c r="OGM29" s="29"/>
      <c r="OGN29" s="29"/>
      <c r="OGO29" s="29"/>
      <c r="OGP29" s="29"/>
      <c r="OGQ29" s="29"/>
      <c r="OGR29" s="29"/>
      <c r="OGS29" s="29"/>
      <c r="OGT29" s="29"/>
      <c r="OGU29" s="29"/>
      <c r="OGV29" s="29"/>
      <c r="OGW29" s="29"/>
      <c r="OGX29" s="29"/>
      <c r="OGY29" s="29"/>
      <c r="OGZ29" s="29"/>
      <c r="OHA29" s="29"/>
      <c r="OHB29" s="29"/>
      <c r="OHC29" s="29"/>
      <c r="OHD29" s="29"/>
      <c r="OHE29" s="29"/>
      <c r="OHF29" s="29"/>
      <c r="OHG29" s="29"/>
      <c r="OHH29" s="29"/>
      <c r="OHI29" s="29"/>
      <c r="OHJ29" s="29"/>
      <c r="OHK29" s="29"/>
      <c r="OHL29" s="29"/>
      <c r="OHM29" s="29"/>
      <c r="OHN29" s="29"/>
      <c r="OHO29" s="29"/>
      <c r="OHP29" s="29"/>
      <c r="OHQ29" s="29"/>
      <c r="OHR29" s="29"/>
      <c r="OHS29" s="29"/>
      <c r="OHT29" s="29"/>
      <c r="OHU29" s="29"/>
      <c r="OHV29" s="29"/>
      <c r="OHW29" s="29"/>
      <c r="OHX29" s="29"/>
      <c r="OHY29" s="29"/>
      <c r="OHZ29" s="29"/>
      <c r="OIA29" s="29"/>
      <c r="OIB29" s="29"/>
      <c r="OIC29" s="29"/>
      <c r="OID29" s="29"/>
      <c r="OIE29" s="29"/>
      <c r="OIF29" s="29"/>
      <c r="OIG29" s="29"/>
      <c r="OIH29" s="29"/>
      <c r="OII29" s="29"/>
      <c r="OIJ29" s="29"/>
      <c r="OIK29" s="29"/>
      <c r="OIL29" s="29"/>
      <c r="OIM29" s="29"/>
      <c r="OIN29" s="29"/>
      <c r="OIO29" s="29"/>
      <c r="OIP29" s="29"/>
      <c r="OIQ29" s="29"/>
      <c r="OIR29" s="29"/>
      <c r="OIS29" s="29"/>
      <c r="OIT29" s="29"/>
      <c r="OIU29" s="29"/>
      <c r="OIV29" s="29"/>
      <c r="OIW29" s="29"/>
      <c r="OIX29" s="29"/>
      <c r="OIY29" s="29"/>
      <c r="OIZ29" s="29"/>
      <c r="OJA29" s="29"/>
      <c r="OJB29" s="29"/>
      <c r="OJC29" s="29"/>
      <c r="OJD29" s="29"/>
      <c r="OJE29" s="29"/>
      <c r="OJF29" s="29"/>
      <c r="OJG29" s="29"/>
      <c r="OJH29" s="29"/>
      <c r="OJI29" s="29"/>
      <c r="OJJ29" s="29"/>
      <c r="OJK29" s="29"/>
      <c r="OJL29" s="29"/>
      <c r="OJM29" s="29"/>
      <c r="OJN29" s="29"/>
      <c r="OJO29" s="29"/>
      <c r="OJP29" s="29"/>
      <c r="OJQ29" s="29"/>
      <c r="OJR29" s="29"/>
      <c r="OJS29" s="29"/>
      <c r="OJT29" s="29"/>
      <c r="OJU29" s="29"/>
      <c r="OJV29" s="29"/>
      <c r="OJW29" s="29"/>
      <c r="OJX29" s="29"/>
      <c r="OJY29" s="29"/>
      <c r="OJZ29" s="29"/>
      <c r="OKA29" s="29"/>
      <c r="OKB29" s="29"/>
      <c r="OKC29" s="29"/>
      <c r="OKD29" s="29"/>
      <c r="OKE29" s="29"/>
      <c r="OKF29" s="29"/>
      <c r="OKG29" s="29"/>
      <c r="OKH29" s="29"/>
      <c r="OKI29" s="29"/>
      <c r="OKJ29" s="29"/>
      <c r="OKK29" s="29"/>
      <c r="OKL29" s="29"/>
      <c r="OKM29" s="29"/>
      <c r="OKN29" s="29"/>
      <c r="OKO29" s="29"/>
      <c r="OKP29" s="29"/>
      <c r="OKQ29" s="29"/>
      <c r="OKR29" s="29"/>
      <c r="OKS29" s="29"/>
      <c r="OKT29" s="29"/>
      <c r="OKU29" s="29"/>
      <c r="OKV29" s="29"/>
      <c r="OKW29" s="29"/>
      <c r="OKX29" s="29"/>
      <c r="OKY29" s="29"/>
      <c r="OKZ29" s="29"/>
      <c r="OLA29" s="29"/>
      <c r="OLB29" s="29"/>
      <c r="OLC29" s="29"/>
      <c r="OLD29" s="29"/>
      <c r="OLE29" s="29"/>
      <c r="OLF29" s="29"/>
      <c r="OLG29" s="29"/>
      <c r="OLH29" s="29"/>
      <c r="OLI29" s="29"/>
      <c r="OLJ29" s="29"/>
      <c r="OLK29" s="29"/>
      <c r="OLL29" s="29"/>
      <c r="OLM29" s="29"/>
      <c r="OLN29" s="29"/>
      <c r="OLO29" s="29"/>
      <c r="OLP29" s="29"/>
      <c r="OLQ29" s="29"/>
      <c r="OLR29" s="29"/>
      <c r="OLS29" s="29"/>
      <c r="OLT29" s="29"/>
      <c r="OLU29" s="29"/>
      <c r="OLV29" s="29"/>
      <c r="OLW29" s="29"/>
      <c r="OLX29" s="29"/>
      <c r="OLY29" s="29"/>
      <c r="OLZ29" s="29"/>
      <c r="OMA29" s="29"/>
      <c r="OMB29" s="29"/>
      <c r="OMC29" s="29"/>
      <c r="OMD29" s="29"/>
      <c r="OME29" s="29"/>
      <c r="OMF29" s="29"/>
      <c r="OMG29" s="29"/>
      <c r="OMH29" s="29"/>
      <c r="OMI29" s="29"/>
      <c r="OMJ29" s="29"/>
      <c r="OMK29" s="29"/>
      <c r="OML29" s="29"/>
      <c r="OMM29" s="29"/>
      <c r="OMN29" s="29"/>
      <c r="OMO29" s="29"/>
      <c r="OMP29" s="29"/>
      <c r="OMQ29" s="29"/>
      <c r="OMR29" s="29"/>
      <c r="OMS29" s="29"/>
      <c r="OMT29" s="29"/>
      <c r="OMU29" s="29"/>
      <c r="OMV29" s="29"/>
      <c r="OMW29" s="29"/>
      <c r="OMX29" s="29"/>
      <c r="OMY29" s="29"/>
      <c r="OMZ29" s="29"/>
      <c r="ONA29" s="29"/>
      <c r="ONB29" s="29"/>
      <c r="ONC29" s="29"/>
      <c r="OND29" s="29"/>
      <c r="ONE29" s="29"/>
      <c r="ONF29" s="29"/>
      <c r="ONG29" s="29"/>
      <c r="ONH29" s="29"/>
      <c r="ONI29" s="29"/>
      <c r="ONJ29" s="29"/>
      <c r="ONK29" s="29"/>
      <c r="ONL29" s="29"/>
      <c r="ONM29" s="29"/>
      <c r="ONN29" s="29"/>
      <c r="ONO29" s="29"/>
      <c r="ONP29" s="29"/>
      <c r="ONQ29" s="29"/>
      <c r="ONR29" s="29"/>
      <c r="ONS29" s="29"/>
      <c r="ONT29" s="29"/>
      <c r="ONU29" s="29"/>
      <c r="ONV29" s="29"/>
      <c r="ONW29" s="29"/>
      <c r="ONX29" s="29"/>
      <c r="ONY29" s="29"/>
      <c r="ONZ29" s="29"/>
      <c r="OOA29" s="29"/>
      <c r="OOB29" s="29"/>
      <c r="OOC29" s="29"/>
      <c r="OOD29" s="29"/>
      <c r="OOE29" s="29"/>
      <c r="OOF29" s="29"/>
      <c r="OOG29" s="29"/>
      <c r="OOH29" s="29"/>
      <c r="OOI29" s="29"/>
      <c r="OOJ29" s="29"/>
      <c r="OOK29" s="29"/>
      <c r="OOL29" s="29"/>
      <c r="OOM29" s="29"/>
      <c r="OON29" s="29"/>
      <c r="OOO29" s="29"/>
      <c r="OOP29" s="29"/>
      <c r="OOQ29" s="29"/>
      <c r="OOR29" s="29"/>
      <c r="OOS29" s="29"/>
      <c r="OOT29" s="29"/>
      <c r="OOU29" s="29"/>
      <c r="OOV29" s="29"/>
      <c r="OOW29" s="29"/>
      <c r="OOX29" s="29"/>
      <c r="OOY29" s="29"/>
      <c r="OOZ29" s="29"/>
      <c r="OPA29" s="29"/>
      <c r="OPB29" s="29"/>
      <c r="OPC29" s="29"/>
      <c r="OPD29" s="29"/>
      <c r="OPE29" s="29"/>
      <c r="OPF29" s="29"/>
      <c r="OPG29" s="29"/>
      <c r="OPH29" s="29"/>
      <c r="OPI29" s="29"/>
      <c r="OPJ29" s="29"/>
      <c r="OPK29" s="29"/>
      <c r="OPL29" s="29"/>
      <c r="OPM29" s="29"/>
      <c r="OPN29" s="29"/>
      <c r="OPO29" s="29"/>
      <c r="OPP29" s="29"/>
      <c r="OPQ29" s="29"/>
      <c r="OPR29" s="29"/>
      <c r="OPS29" s="29"/>
      <c r="OPT29" s="29"/>
      <c r="OPU29" s="29"/>
      <c r="OPV29" s="29"/>
      <c r="OPW29" s="29"/>
      <c r="OPX29" s="29"/>
      <c r="OPY29" s="29"/>
      <c r="OPZ29" s="29"/>
      <c r="OQA29" s="29"/>
      <c r="OQB29" s="29"/>
      <c r="OQC29" s="29"/>
      <c r="OQD29" s="29"/>
      <c r="OQE29" s="29"/>
      <c r="OQF29" s="29"/>
      <c r="OQG29" s="29"/>
      <c r="OQH29" s="29"/>
      <c r="OQI29" s="29"/>
      <c r="OQJ29" s="29"/>
      <c r="OQK29" s="29"/>
      <c r="OQL29" s="29"/>
      <c r="OQM29" s="29"/>
      <c r="OQN29" s="29"/>
      <c r="OQO29" s="29"/>
      <c r="OQP29" s="29"/>
      <c r="OQQ29" s="29"/>
      <c r="OQR29" s="29"/>
      <c r="OQS29" s="29"/>
      <c r="OQT29" s="29"/>
      <c r="OQU29" s="29"/>
      <c r="OQV29" s="29"/>
      <c r="OQW29" s="29"/>
      <c r="OQX29" s="29"/>
      <c r="OQY29" s="29"/>
      <c r="OQZ29" s="29"/>
      <c r="ORA29" s="29"/>
      <c r="ORB29" s="29"/>
      <c r="ORC29" s="29"/>
      <c r="ORD29" s="29"/>
      <c r="ORE29" s="29"/>
      <c r="ORF29" s="29"/>
      <c r="ORG29" s="29"/>
      <c r="ORH29" s="29"/>
      <c r="ORI29" s="29"/>
      <c r="ORJ29" s="29"/>
      <c r="ORK29" s="29"/>
      <c r="ORL29" s="29"/>
      <c r="ORM29" s="29"/>
      <c r="ORN29" s="29"/>
      <c r="ORO29" s="29"/>
      <c r="ORP29" s="29"/>
      <c r="ORQ29" s="29"/>
      <c r="ORR29" s="29"/>
      <c r="ORS29" s="29"/>
      <c r="ORT29" s="29"/>
      <c r="ORU29" s="29"/>
      <c r="ORV29" s="29"/>
      <c r="ORW29" s="29"/>
      <c r="ORX29" s="29"/>
      <c r="ORY29" s="29"/>
      <c r="ORZ29" s="29"/>
      <c r="OSA29" s="29"/>
      <c r="OSB29" s="29"/>
      <c r="OSC29" s="29"/>
      <c r="OSD29" s="29"/>
      <c r="OSE29" s="29"/>
      <c r="OSF29" s="29"/>
      <c r="OSG29" s="29"/>
      <c r="OSH29" s="29"/>
      <c r="OSI29" s="29"/>
      <c r="OSJ29" s="29"/>
      <c r="OSK29" s="29"/>
      <c r="OSL29" s="29"/>
      <c r="OSM29" s="29"/>
      <c r="OSN29" s="29"/>
      <c r="OSO29" s="29"/>
      <c r="OSP29" s="29"/>
      <c r="OSQ29" s="29"/>
      <c r="OSR29" s="29"/>
      <c r="OSS29" s="29"/>
      <c r="OST29" s="29"/>
      <c r="OSU29" s="29"/>
      <c r="OSV29" s="29"/>
      <c r="OSW29" s="29"/>
      <c r="OSX29" s="29"/>
      <c r="OSY29" s="29"/>
      <c r="OSZ29" s="29"/>
      <c r="OTA29" s="29"/>
      <c r="OTB29" s="29"/>
      <c r="OTC29" s="29"/>
      <c r="OTD29" s="29"/>
      <c r="OTE29" s="29"/>
      <c r="OTF29" s="29"/>
      <c r="OTG29" s="29"/>
      <c r="OTH29" s="29"/>
      <c r="OTI29" s="29"/>
      <c r="OTJ29" s="29"/>
      <c r="OTK29" s="29"/>
      <c r="OTL29" s="29"/>
      <c r="OTM29" s="29"/>
      <c r="OTN29" s="29"/>
      <c r="OTO29" s="29"/>
      <c r="OTP29" s="29"/>
      <c r="OTQ29" s="29"/>
      <c r="OTR29" s="29"/>
      <c r="OTS29" s="29"/>
      <c r="OTT29" s="29"/>
      <c r="OTU29" s="29"/>
      <c r="OTV29" s="29"/>
      <c r="OTW29" s="29"/>
      <c r="OTX29" s="29"/>
      <c r="OTY29" s="29"/>
      <c r="OTZ29" s="29"/>
      <c r="OUA29" s="29"/>
      <c r="OUB29" s="29"/>
      <c r="OUC29" s="29"/>
      <c r="OUD29" s="29"/>
      <c r="OUE29" s="29"/>
      <c r="OUF29" s="29"/>
      <c r="OUG29" s="29"/>
      <c r="OUH29" s="29"/>
      <c r="OUI29" s="29"/>
      <c r="OUJ29" s="29"/>
      <c r="OUK29" s="29"/>
      <c r="OUL29" s="29"/>
      <c r="OUM29" s="29"/>
      <c r="OUN29" s="29"/>
      <c r="OUO29" s="29"/>
      <c r="OUP29" s="29"/>
      <c r="OUQ29" s="29"/>
      <c r="OUR29" s="29"/>
      <c r="OUS29" s="29"/>
      <c r="OUT29" s="29"/>
      <c r="OUU29" s="29"/>
      <c r="OUV29" s="29"/>
      <c r="OUW29" s="29"/>
      <c r="OUX29" s="29"/>
      <c r="OUY29" s="29"/>
      <c r="OUZ29" s="29"/>
      <c r="OVA29" s="29"/>
      <c r="OVB29" s="29"/>
      <c r="OVC29" s="29"/>
      <c r="OVD29" s="29"/>
      <c r="OVE29" s="29"/>
      <c r="OVF29" s="29"/>
      <c r="OVG29" s="29"/>
      <c r="OVH29" s="29"/>
      <c r="OVI29" s="29"/>
      <c r="OVJ29" s="29"/>
      <c r="OVK29" s="29"/>
      <c r="OVL29" s="29"/>
      <c r="OVM29" s="29"/>
      <c r="OVN29" s="29"/>
      <c r="OVO29" s="29"/>
      <c r="OVP29" s="29"/>
      <c r="OVQ29" s="29"/>
      <c r="OVR29" s="29"/>
      <c r="OVS29" s="29"/>
      <c r="OVT29" s="29"/>
      <c r="OVU29" s="29"/>
      <c r="OVV29" s="29"/>
      <c r="OVW29" s="29"/>
      <c r="OVX29" s="29"/>
      <c r="OVY29" s="29"/>
      <c r="OVZ29" s="29"/>
      <c r="OWA29" s="29"/>
      <c r="OWB29" s="29"/>
      <c r="OWC29" s="29"/>
      <c r="OWD29" s="29"/>
      <c r="OWE29" s="29"/>
      <c r="OWF29" s="29"/>
      <c r="OWG29" s="29"/>
      <c r="OWH29" s="29"/>
      <c r="OWI29" s="29"/>
      <c r="OWJ29" s="29"/>
      <c r="OWK29" s="29"/>
      <c r="OWL29" s="29"/>
      <c r="OWM29" s="29"/>
      <c r="OWN29" s="29"/>
      <c r="OWO29" s="29"/>
      <c r="OWP29" s="29"/>
      <c r="OWQ29" s="29"/>
      <c r="OWR29" s="29"/>
      <c r="OWS29" s="29"/>
      <c r="OWT29" s="29"/>
      <c r="OWU29" s="29"/>
      <c r="OWV29" s="29"/>
      <c r="OWW29" s="29"/>
      <c r="OWX29" s="29"/>
      <c r="OWY29" s="29"/>
      <c r="OWZ29" s="29"/>
      <c r="OXA29" s="29"/>
      <c r="OXB29" s="29"/>
      <c r="OXC29" s="29"/>
      <c r="OXD29" s="29"/>
      <c r="OXE29" s="29"/>
      <c r="OXF29" s="29"/>
      <c r="OXG29" s="29"/>
      <c r="OXH29" s="29"/>
      <c r="OXI29" s="29"/>
      <c r="OXJ29" s="29"/>
      <c r="OXK29" s="29"/>
      <c r="OXL29" s="29"/>
      <c r="OXM29" s="29"/>
      <c r="OXN29" s="29"/>
      <c r="OXO29" s="29"/>
      <c r="OXP29" s="29"/>
      <c r="OXQ29" s="29"/>
      <c r="OXR29" s="29"/>
      <c r="OXS29" s="29"/>
      <c r="OXT29" s="29"/>
      <c r="OXU29" s="29"/>
      <c r="OXV29" s="29"/>
      <c r="OXW29" s="29"/>
      <c r="OXX29" s="29"/>
      <c r="OXY29" s="29"/>
      <c r="OXZ29" s="29"/>
      <c r="OYA29" s="29"/>
      <c r="OYB29" s="29"/>
      <c r="OYC29" s="29"/>
      <c r="OYD29" s="29"/>
      <c r="OYE29" s="29"/>
      <c r="OYF29" s="29"/>
      <c r="OYG29" s="29"/>
      <c r="OYH29" s="29"/>
      <c r="OYI29" s="29"/>
      <c r="OYJ29" s="29"/>
      <c r="OYK29" s="29"/>
      <c r="OYL29" s="29"/>
      <c r="OYM29" s="29"/>
      <c r="OYN29" s="29"/>
      <c r="OYO29" s="29"/>
      <c r="OYP29" s="29"/>
      <c r="OYQ29" s="29"/>
      <c r="OYR29" s="29"/>
      <c r="OYS29" s="29"/>
      <c r="OYT29" s="29"/>
      <c r="OYU29" s="29"/>
      <c r="OYV29" s="29"/>
      <c r="OYW29" s="29"/>
      <c r="OYX29" s="29"/>
      <c r="OYY29" s="29"/>
      <c r="OYZ29" s="29"/>
      <c r="OZA29" s="29"/>
      <c r="OZB29" s="29"/>
      <c r="OZC29" s="29"/>
      <c r="OZD29" s="29"/>
      <c r="OZE29" s="29"/>
      <c r="OZF29" s="29"/>
      <c r="OZG29" s="29"/>
      <c r="OZH29" s="29"/>
      <c r="OZI29" s="29"/>
      <c r="OZJ29" s="29"/>
      <c r="OZK29" s="29"/>
      <c r="OZL29" s="29"/>
      <c r="OZM29" s="29"/>
      <c r="OZN29" s="29"/>
      <c r="OZO29" s="29"/>
      <c r="OZP29" s="29"/>
      <c r="OZQ29" s="29"/>
      <c r="OZR29" s="29"/>
      <c r="OZS29" s="29"/>
      <c r="OZT29" s="29"/>
      <c r="OZU29" s="29"/>
      <c r="OZV29" s="29"/>
      <c r="OZW29" s="29"/>
      <c r="OZX29" s="29"/>
      <c r="OZY29" s="29"/>
      <c r="OZZ29" s="29"/>
      <c r="PAA29" s="29"/>
      <c r="PAB29" s="29"/>
      <c r="PAC29" s="29"/>
      <c r="PAD29" s="29"/>
      <c r="PAE29" s="29"/>
      <c r="PAF29" s="29"/>
      <c r="PAG29" s="29"/>
      <c r="PAH29" s="29"/>
      <c r="PAI29" s="29"/>
      <c r="PAJ29" s="29"/>
      <c r="PAK29" s="29"/>
      <c r="PAL29" s="29"/>
      <c r="PAM29" s="29"/>
      <c r="PAN29" s="29"/>
      <c r="PAO29" s="29"/>
      <c r="PAP29" s="29"/>
      <c r="PAQ29" s="29"/>
      <c r="PAR29" s="29"/>
      <c r="PAS29" s="29"/>
      <c r="PAT29" s="29"/>
      <c r="PAU29" s="29"/>
      <c r="PAV29" s="29"/>
      <c r="PAW29" s="29"/>
      <c r="PAX29" s="29"/>
      <c r="PAY29" s="29"/>
      <c r="PAZ29" s="29"/>
      <c r="PBA29" s="29"/>
      <c r="PBB29" s="29"/>
      <c r="PBC29" s="29"/>
      <c r="PBD29" s="29"/>
      <c r="PBE29" s="29"/>
      <c r="PBF29" s="29"/>
      <c r="PBG29" s="29"/>
      <c r="PBH29" s="29"/>
      <c r="PBI29" s="29"/>
      <c r="PBJ29" s="29"/>
      <c r="PBK29" s="29"/>
      <c r="PBL29" s="29"/>
      <c r="PBM29" s="29"/>
      <c r="PBN29" s="29"/>
      <c r="PBO29" s="29"/>
      <c r="PBP29" s="29"/>
      <c r="PBQ29" s="29"/>
      <c r="PBR29" s="29"/>
      <c r="PBS29" s="29"/>
      <c r="PBT29" s="29"/>
      <c r="PBU29" s="29"/>
      <c r="PBV29" s="29"/>
      <c r="PBW29" s="29"/>
      <c r="PBX29" s="29"/>
      <c r="PBY29" s="29"/>
      <c r="PBZ29" s="29"/>
      <c r="PCA29" s="29"/>
      <c r="PCB29" s="29"/>
      <c r="PCC29" s="29"/>
      <c r="PCD29" s="29"/>
      <c r="PCE29" s="29"/>
      <c r="PCF29" s="29"/>
      <c r="PCG29" s="29"/>
      <c r="PCH29" s="29"/>
      <c r="PCI29" s="29"/>
      <c r="PCJ29" s="29"/>
      <c r="PCK29" s="29"/>
      <c r="PCL29" s="29"/>
      <c r="PCM29" s="29"/>
      <c r="PCN29" s="29"/>
      <c r="PCO29" s="29"/>
      <c r="PCP29" s="29"/>
      <c r="PCQ29" s="29"/>
      <c r="PCR29" s="29"/>
      <c r="PCS29" s="29"/>
      <c r="PCT29" s="29"/>
      <c r="PCU29" s="29"/>
      <c r="PCV29" s="29"/>
      <c r="PCW29" s="29"/>
      <c r="PCX29" s="29"/>
      <c r="PCY29" s="29"/>
      <c r="PCZ29" s="29"/>
      <c r="PDA29" s="29"/>
      <c r="PDB29" s="29"/>
      <c r="PDC29" s="29"/>
      <c r="PDD29" s="29"/>
      <c r="PDE29" s="29"/>
      <c r="PDF29" s="29"/>
      <c r="PDG29" s="29"/>
      <c r="PDH29" s="29"/>
      <c r="PDI29" s="29"/>
      <c r="PDJ29" s="29"/>
      <c r="PDK29" s="29"/>
      <c r="PDL29" s="29"/>
      <c r="PDM29" s="29"/>
      <c r="PDN29" s="29"/>
      <c r="PDO29" s="29"/>
      <c r="PDP29" s="29"/>
      <c r="PDQ29" s="29"/>
      <c r="PDR29" s="29"/>
      <c r="PDS29" s="29"/>
      <c r="PDT29" s="29"/>
      <c r="PDU29" s="29"/>
      <c r="PDV29" s="29"/>
      <c r="PDW29" s="29"/>
      <c r="PDX29" s="29"/>
      <c r="PDY29" s="29"/>
      <c r="PDZ29" s="29"/>
      <c r="PEA29" s="29"/>
      <c r="PEB29" s="29"/>
      <c r="PEC29" s="29"/>
      <c r="PED29" s="29"/>
      <c r="PEE29" s="29"/>
      <c r="PEF29" s="29"/>
      <c r="PEG29" s="29"/>
      <c r="PEH29" s="29"/>
      <c r="PEI29" s="29"/>
      <c r="PEJ29" s="29"/>
      <c r="PEK29" s="29"/>
      <c r="PEL29" s="29"/>
      <c r="PEM29" s="29"/>
      <c r="PEN29" s="29"/>
      <c r="PEO29" s="29"/>
      <c r="PEP29" s="29"/>
      <c r="PEQ29" s="29"/>
      <c r="PER29" s="29"/>
      <c r="PES29" s="29"/>
      <c r="PET29" s="29"/>
      <c r="PEU29" s="29"/>
      <c r="PEV29" s="29"/>
      <c r="PEW29" s="29"/>
      <c r="PEX29" s="29"/>
      <c r="PEY29" s="29"/>
      <c r="PEZ29" s="29"/>
      <c r="PFA29" s="29"/>
      <c r="PFB29" s="29"/>
      <c r="PFC29" s="29"/>
      <c r="PFD29" s="29"/>
      <c r="PFE29" s="29"/>
      <c r="PFF29" s="29"/>
      <c r="PFG29" s="29"/>
      <c r="PFH29" s="29"/>
      <c r="PFI29" s="29"/>
      <c r="PFJ29" s="29"/>
      <c r="PFK29" s="29"/>
      <c r="PFL29" s="29"/>
      <c r="PFM29" s="29"/>
      <c r="PFN29" s="29"/>
      <c r="PFO29" s="29"/>
      <c r="PFP29" s="29"/>
      <c r="PFQ29" s="29"/>
      <c r="PFR29" s="29"/>
      <c r="PFS29" s="29"/>
      <c r="PFT29" s="29"/>
      <c r="PFU29" s="29"/>
      <c r="PFV29" s="29"/>
      <c r="PFW29" s="29"/>
      <c r="PFX29" s="29"/>
      <c r="PFY29" s="29"/>
      <c r="PFZ29" s="29"/>
      <c r="PGA29" s="29"/>
      <c r="PGB29" s="29"/>
      <c r="PGC29" s="29"/>
      <c r="PGD29" s="29"/>
      <c r="PGE29" s="29"/>
      <c r="PGF29" s="29"/>
      <c r="PGG29" s="29"/>
      <c r="PGH29" s="29"/>
      <c r="PGI29" s="29"/>
      <c r="PGJ29" s="29"/>
      <c r="PGK29" s="29"/>
      <c r="PGL29" s="29"/>
      <c r="PGM29" s="29"/>
      <c r="PGN29" s="29"/>
      <c r="PGO29" s="29"/>
      <c r="PGP29" s="29"/>
      <c r="PGQ29" s="29"/>
      <c r="PGR29" s="29"/>
      <c r="PGS29" s="29"/>
      <c r="PGT29" s="29"/>
      <c r="PGU29" s="29"/>
      <c r="PGV29" s="29"/>
      <c r="PGW29" s="29"/>
      <c r="PGX29" s="29"/>
      <c r="PGY29" s="29"/>
      <c r="PGZ29" s="29"/>
      <c r="PHA29" s="29"/>
      <c r="PHB29" s="29"/>
      <c r="PHC29" s="29"/>
      <c r="PHD29" s="29"/>
      <c r="PHE29" s="29"/>
      <c r="PHF29" s="29"/>
      <c r="PHG29" s="29"/>
      <c r="PHH29" s="29"/>
      <c r="PHI29" s="29"/>
      <c r="PHJ29" s="29"/>
      <c r="PHK29" s="29"/>
      <c r="PHL29" s="29"/>
      <c r="PHM29" s="29"/>
      <c r="PHN29" s="29"/>
      <c r="PHO29" s="29"/>
      <c r="PHP29" s="29"/>
      <c r="PHQ29" s="29"/>
      <c r="PHR29" s="29"/>
      <c r="PHS29" s="29"/>
      <c r="PHT29" s="29"/>
      <c r="PHU29" s="29"/>
      <c r="PHV29" s="29"/>
      <c r="PHW29" s="29"/>
      <c r="PHX29" s="29"/>
      <c r="PHY29" s="29"/>
      <c r="PHZ29" s="29"/>
      <c r="PIA29" s="29"/>
      <c r="PIB29" s="29"/>
      <c r="PIC29" s="29"/>
      <c r="PID29" s="29"/>
      <c r="PIE29" s="29"/>
      <c r="PIF29" s="29"/>
      <c r="PIG29" s="29"/>
      <c r="PIH29" s="29"/>
      <c r="PII29" s="29"/>
      <c r="PIJ29" s="29"/>
      <c r="PIK29" s="29"/>
      <c r="PIL29" s="29"/>
      <c r="PIM29" s="29"/>
      <c r="PIN29" s="29"/>
      <c r="PIO29" s="29"/>
      <c r="PIP29" s="29"/>
      <c r="PIQ29" s="29"/>
      <c r="PIR29" s="29"/>
      <c r="PIS29" s="29"/>
      <c r="PIT29" s="29"/>
      <c r="PIU29" s="29"/>
      <c r="PIV29" s="29"/>
      <c r="PIW29" s="29"/>
      <c r="PIX29" s="29"/>
      <c r="PIY29" s="29"/>
      <c r="PIZ29" s="29"/>
      <c r="PJA29" s="29"/>
      <c r="PJB29" s="29"/>
      <c r="PJC29" s="29"/>
      <c r="PJD29" s="29"/>
      <c r="PJE29" s="29"/>
      <c r="PJF29" s="29"/>
      <c r="PJG29" s="29"/>
      <c r="PJH29" s="29"/>
      <c r="PJI29" s="29"/>
      <c r="PJJ29" s="29"/>
      <c r="PJK29" s="29"/>
      <c r="PJL29" s="29"/>
      <c r="PJM29" s="29"/>
      <c r="PJN29" s="29"/>
      <c r="PJO29" s="29"/>
      <c r="PJP29" s="29"/>
      <c r="PJQ29" s="29"/>
      <c r="PJR29" s="29"/>
      <c r="PJS29" s="29"/>
      <c r="PJT29" s="29"/>
      <c r="PJU29" s="29"/>
      <c r="PJV29" s="29"/>
      <c r="PJW29" s="29"/>
      <c r="PJX29" s="29"/>
      <c r="PJY29" s="29"/>
      <c r="PJZ29" s="29"/>
      <c r="PKA29" s="29"/>
      <c r="PKB29" s="29"/>
      <c r="PKC29" s="29"/>
      <c r="PKD29" s="29"/>
      <c r="PKE29" s="29"/>
      <c r="PKF29" s="29"/>
      <c r="PKG29" s="29"/>
      <c r="PKH29" s="29"/>
      <c r="PKI29" s="29"/>
      <c r="PKJ29" s="29"/>
      <c r="PKK29" s="29"/>
      <c r="PKL29" s="29"/>
      <c r="PKM29" s="29"/>
      <c r="PKN29" s="29"/>
      <c r="PKO29" s="29"/>
      <c r="PKP29" s="29"/>
      <c r="PKQ29" s="29"/>
      <c r="PKR29" s="29"/>
      <c r="PKS29" s="29"/>
      <c r="PKT29" s="29"/>
      <c r="PKU29" s="29"/>
      <c r="PKV29" s="29"/>
      <c r="PKW29" s="29"/>
      <c r="PKX29" s="29"/>
      <c r="PKY29" s="29"/>
      <c r="PKZ29" s="29"/>
      <c r="PLA29" s="29"/>
      <c r="PLB29" s="29"/>
      <c r="PLC29" s="29"/>
      <c r="PLD29" s="29"/>
      <c r="PLE29" s="29"/>
      <c r="PLF29" s="29"/>
      <c r="PLG29" s="29"/>
      <c r="PLH29" s="29"/>
      <c r="PLI29" s="29"/>
      <c r="PLJ29" s="29"/>
      <c r="PLK29" s="29"/>
      <c r="PLL29" s="29"/>
      <c r="PLM29" s="29"/>
      <c r="PLN29" s="29"/>
      <c r="PLO29" s="29"/>
      <c r="PLP29" s="29"/>
      <c r="PLQ29" s="29"/>
      <c r="PLR29" s="29"/>
      <c r="PLS29" s="29"/>
      <c r="PLT29" s="29"/>
      <c r="PLU29" s="29"/>
      <c r="PLV29" s="29"/>
      <c r="PLW29" s="29"/>
      <c r="PLX29" s="29"/>
      <c r="PLY29" s="29"/>
      <c r="PLZ29" s="29"/>
      <c r="PMA29" s="29"/>
      <c r="PMB29" s="29"/>
      <c r="PMC29" s="29"/>
      <c r="PMD29" s="29"/>
      <c r="PME29" s="29"/>
      <c r="PMF29" s="29"/>
      <c r="PMG29" s="29"/>
      <c r="PMH29" s="29"/>
      <c r="PMI29" s="29"/>
      <c r="PMJ29" s="29"/>
      <c r="PMK29" s="29"/>
      <c r="PML29" s="29"/>
      <c r="PMM29" s="29"/>
      <c r="PMN29" s="29"/>
      <c r="PMO29" s="29"/>
      <c r="PMP29" s="29"/>
      <c r="PMQ29" s="29"/>
      <c r="PMR29" s="29"/>
      <c r="PMS29" s="29"/>
      <c r="PMT29" s="29"/>
      <c r="PMU29" s="29"/>
      <c r="PMV29" s="29"/>
      <c r="PMW29" s="29"/>
      <c r="PMX29" s="29"/>
      <c r="PMY29" s="29"/>
      <c r="PMZ29" s="29"/>
      <c r="PNA29" s="29"/>
      <c r="PNB29" s="29"/>
      <c r="PNC29" s="29"/>
      <c r="PND29" s="29"/>
      <c r="PNE29" s="29"/>
      <c r="PNF29" s="29"/>
      <c r="PNG29" s="29"/>
      <c r="PNH29" s="29"/>
      <c r="PNI29" s="29"/>
      <c r="PNJ29" s="29"/>
      <c r="PNK29" s="29"/>
      <c r="PNL29" s="29"/>
      <c r="PNM29" s="29"/>
      <c r="PNN29" s="29"/>
      <c r="PNO29" s="29"/>
      <c r="PNP29" s="29"/>
      <c r="PNQ29" s="29"/>
      <c r="PNR29" s="29"/>
      <c r="PNS29" s="29"/>
      <c r="PNT29" s="29"/>
      <c r="PNU29" s="29"/>
      <c r="PNV29" s="29"/>
      <c r="PNW29" s="29"/>
      <c r="PNX29" s="29"/>
      <c r="PNY29" s="29"/>
      <c r="PNZ29" s="29"/>
      <c r="POA29" s="29"/>
      <c r="POB29" s="29"/>
      <c r="POC29" s="29"/>
      <c r="POD29" s="29"/>
      <c r="POE29" s="29"/>
      <c r="POF29" s="29"/>
      <c r="POG29" s="29"/>
      <c r="POH29" s="29"/>
      <c r="POI29" s="29"/>
      <c r="POJ29" s="29"/>
      <c r="POK29" s="29"/>
      <c r="POL29" s="29"/>
      <c r="POM29" s="29"/>
      <c r="PON29" s="29"/>
      <c r="POO29" s="29"/>
      <c r="POP29" s="29"/>
      <c r="POQ29" s="29"/>
      <c r="POR29" s="29"/>
      <c r="POS29" s="29"/>
      <c r="POT29" s="29"/>
      <c r="POU29" s="29"/>
      <c r="POV29" s="29"/>
      <c r="POW29" s="29"/>
      <c r="POX29" s="29"/>
      <c r="POY29" s="29"/>
      <c r="POZ29" s="29"/>
      <c r="PPA29" s="29"/>
      <c r="PPB29" s="29"/>
      <c r="PPC29" s="29"/>
      <c r="PPD29" s="29"/>
      <c r="PPE29" s="29"/>
      <c r="PPF29" s="29"/>
      <c r="PPG29" s="29"/>
      <c r="PPH29" s="29"/>
      <c r="PPI29" s="29"/>
      <c r="PPJ29" s="29"/>
      <c r="PPK29" s="29"/>
      <c r="PPL29" s="29"/>
      <c r="PPM29" s="29"/>
      <c r="PPN29" s="29"/>
      <c r="PPO29" s="29"/>
      <c r="PPP29" s="29"/>
      <c r="PPQ29" s="29"/>
      <c r="PPR29" s="29"/>
      <c r="PPS29" s="29"/>
      <c r="PPT29" s="29"/>
      <c r="PPU29" s="29"/>
      <c r="PPV29" s="29"/>
      <c r="PPW29" s="29"/>
      <c r="PPX29" s="29"/>
      <c r="PPY29" s="29"/>
      <c r="PPZ29" s="29"/>
      <c r="PQA29" s="29"/>
      <c r="PQB29" s="29"/>
      <c r="PQC29" s="29"/>
      <c r="PQD29" s="29"/>
      <c r="PQE29" s="29"/>
      <c r="PQF29" s="29"/>
      <c r="PQG29" s="29"/>
      <c r="PQH29" s="29"/>
      <c r="PQI29" s="29"/>
      <c r="PQJ29" s="29"/>
      <c r="PQK29" s="29"/>
      <c r="PQL29" s="29"/>
      <c r="PQM29" s="29"/>
      <c r="PQN29" s="29"/>
      <c r="PQO29" s="29"/>
      <c r="PQP29" s="29"/>
      <c r="PQQ29" s="29"/>
      <c r="PQR29" s="29"/>
      <c r="PQS29" s="29"/>
      <c r="PQT29" s="29"/>
      <c r="PQU29" s="29"/>
      <c r="PQV29" s="29"/>
      <c r="PQW29" s="29"/>
      <c r="PQX29" s="29"/>
      <c r="PQY29" s="29"/>
      <c r="PQZ29" s="29"/>
      <c r="PRA29" s="29"/>
      <c r="PRB29" s="29"/>
      <c r="PRC29" s="29"/>
      <c r="PRD29" s="29"/>
      <c r="PRE29" s="29"/>
      <c r="PRF29" s="29"/>
      <c r="PRG29" s="29"/>
      <c r="PRH29" s="29"/>
      <c r="PRI29" s="29"/>
      <c r="PRJ29" s="29"/>
      <c r="PRK29" s="29"/>
      <c r="PRL29" s="29"/>
      <c r="PRM29" s="29"/>
      <c r="PRN29" s="29"/>
      <c r="PRO29" s="29"/>
      <c r="PRP29" s="29"/>
      <c r="PRQ29" s="29"/>
      <c r="PRR29" s="29"/>
      <c r="PRS29" s="29"/>
      <c r="PRT29" s="29"/>
      <c r="PRU29" s="29"/>
      <c r="PRV29" s="29"/>
      <c r="PRW29" s="29"/>
      <c r="PRX29" s="29"/>
      <c r="PRY29" s="29"/>
      <c r="PRZ29" s="29"/>
      <c r="PSA29" s="29"/>
      <c r="PSB29" s="29"/>
      <c r="PSC29" s="29"/>
      <c r="PSD29" s="29"/>
      <c r="PSE29" s="29"/>
      <c r="PSF29" s="29"/>
      <c r="PSG29" s="29"/>
      <c r="PSH29" s="29"/>
      <c r="PSI29" s="29"/>
      <c r="PSJ29" s="29"/>
      <c r="PSK29" s="29"/>
      <c r="PSL29" s="29"/>
      <c r="PSM29" s="29"/>
      <c r="PSN29" s="29"/>
      <c r="PSO29" s="29"/>
      <c r="PSP29" s="29"/>
      <c r="PSQ29" s="29"/>
      <c r="PSR29" s="29"/>
      <c r="PSS29" s="29"/>
      <c r="PST29" s="29"/>
      <c r="PSU29" s="29"/>
      <c r="PSV29" s="29"/>
      <c r="PSW29" s="29"/>
      <c r="PSX29" s="29"/>
      <c r="PSY29" s="29"/>
      <c r="PSZ29" s="29"/>
      <c r="PTA29" s="29"/>
      <c r="PTB29" s="29"/>
      <c r="PTC29" s="29"/>
      <c r="PTD29" s="29"/>
      <c r="PTE29" s="29"/>
      <c r="PTF29" s="29"/>
      <c r="PTG29" s="29"/>
      <c r="PTH29" s="29"/>
      <c r="PTI29" s="29"/>
      <c r="PTJ29" s="29"/>
      <c r="PTK29" s="29"/>
      <c r="PTL29" s="29"/>
      <c r="PTM29" s="29"/>
      <c r="PTN29" s="29"/>
      <c r="PTO29" s="29"/>
      <c r="PTP29" s="29"/>
      <c r="PTQ29" s="29"/>
      <c r="PTR29" s="29"/>
      <c r="PTS29" s="29"/>
      <c r="PTT29" s="29"/>
      <c r="PTU29" s="29"/>
      <c r="PTV29" s="29"/>
      <c r="PTW29" s="29"/>
      <c r="PTX29" s="29"/>
      <c r="PTY29" s="29"/>
      <c r="PTZ29" s="29"/>
      <c r="PUA29" s="29"/>
      <c r="PUB29" s="29"/>
      <c r="PUC29" s="29"/>
      <c r="PUD29" s="29"/>
      <c r="PUE29" s="29"/>
      <c r="PUF29" s="29"/>
      <c r="PUG29" s="29"/>
      <c r="PUH29" s="29"/>
      <c r="PUI29" s="29"/>
      <c r="PUJ29" s="29"/>
      <c r="PUK29" s="29"/>
      <c r="PUL29" s="29"/>
      <c r="PUM29" s="29"/>
      <c r="PUN29" s="29"/>
      <c r="PUO29" s="29"/>
      <c r="PUP29" s="29"/>
      <c r="PUQ29" s="29"/>
      <c r="PUR29" s="29"/>
      <c r="PUS29" s="29"/>
      <c r="PUT29" s="29"/>
      <c r="PUU29" s="29"/>
      <c r="PUV29" s="29"/>
      <c r="PUW29" s="29"/>
      <c r="PUX29" s="29"/>
      <c r="PUY29" s="29"/>
      <c r="PUZ29" s="29"/>
      <c r="PVA29" s="29"/>
      <c r="PVB29" s="29"/>
      <c r="PVC29" s="29"/>
      <c r="PVD29" s="29"/>
      <c r="PVE29" s="29"/>
      <c r="PVF29" s="29"/>
      <c r="PVG29" s="29"/>
      <c r="PVH29" s="29"/>
      <c r="PVI29" s="29"/>
      <c r="PVJ29" s="29"/>
      <c r="PVK29" s="29"/>
      <c r="PVL29" s="29"/>
      <c r="PVM29" s="29"/>
      <c r="PVN29" s="29"/>
      <c r="PVO29" s="29"/>
      <c r="PVP29" s="29"/>
      <c r="PVQ29" s="29"/>
      <c r="PVR29" s="29"/>
      <c r="PVS29" s="29"/>
      <c r="PVT29" s="29"/>
      <c r="PVU29" s="29"/>
      <c r="PVV29" s="29"/>
      <c r="PVW29" s="29"/>
      <c r="PVX29" s="29"/>
      <c r="PVY29" s="29"/>
      <c r="PVZ29" s="29"/>
      <c r="PWA29" s="29"/>
      <c r="PWB29" s="29"/>
      <c r="PWC29" s="29"/>
      <c r="PWD29" s="29"/>
      <c r="PWE29" s="29"/>
      <c r="PWF29" s="29"/>
      <c r="PWG29" s="29"/>
      <c r="PWH29" s="29"/>
      <c r="PWI29" s="29"/>
      <c r="PWJ29" s="29"/>
      <c r="PWK29" s="29"/>
      <c r="PWL29" s="29"/>
      <c r="PWM29" s="29"/>
      <c r="PWN29" s="29"/>
      <c r="PWO29" s="29"/>
      <c r="PWP29" s="29"/>
      <c r="PWQ29" s="29"/>
      <c r="PWR29" s="29"/>
      <c r="PWS29" s="29"/>
      <c r="PWT29" s="29"/>
      <c r="PWU29" s="29"/>
      <c r="PWV29" s="29"/>
      <c r="PWW29" s="29"/>
      <c r="PWX29" s="29"/>
      <c r="PWY29" s="29"/>
      <c r="PWZ29" s="29"/>
      <c r="PXA29" s="29"/>
      <c r="PXB29" s="29"/>
      <c r="PXC29" s="29"/>
      <c r="PXD29" s="29"/>
      <c r="PXE29" s="29"/>
      <c r="PXF29" s="29"/>
      <c r="PXG29" s="29"/>
      <c r="PXH29" s="29"/>
      <c r="PXI29" s="29"/>
      <c r="PXJ29" s="29"/>
      <c r="PXK29" s="29"/>
      <c r="PXL29" s="29"/>
      <c r="PXM29" s="29"/>
      <c r="PXN29" s="29"/>
      <c r="PXO29" s="29"/>
      <c r="PXP29" s="29"/>
      <c r="PXQ29" s="29"/>
      <c r="PXR29" s="29"/>
      <c r="PXS29" s="29"/>
      <c r="PXT29" s="29"/>
      <c r="PXU29" s="29"/>
      <c r="PXV29" s="29"/>
      <c r="PXW29" s="29"/>
      <c r="PXX29" s="29"/>
      <c r="PXY29" s="29"/>
      <c r="PXZ29" s="29"/>
      <c r="PYA29" s="29"/>
      <c r="PYB29" s="29"/>
      <c r="PYC29" s="29"/>
      <c r="PYD29" s="29"/>
      <c r="PYE29" s="29"/>
      <c r="PYF29" s="29"/>
      <c r="PYG29" s="29"/>
      <c r="PYH29" s="29"/>
      <c r="PYI29" s="29"/>
      <c r="PYJ29" s="29"/>
      <c r="PYK29" s="29"/>
      <c r="PYL29" s="29"/>
      <c r="PYM29" s="29"/>
      <c r="PYN29" s="29"/>
      <c r="PYO29" s="29"/>
      <c r="PYP29" s="29"/>
      <c r="PYQ29" s="29"/>
      <c r="PYR29" s="29"/>
      <c r="PYS29" s="29"/>
      <c r="PYT29" s="29"/>
      <c r="PYU29" s="29"/>
      <c r="PYV29" s="29"/>
      <c r="PYW29" s="29"/>
      <c r="PYX29" s="29"/>
      <c r="PYY29" s="29"/>
      <c r="PYZ29" s="29"/>
      <c r="PZA29" s="29"/>
      <c r="PZB29" s="29"/>
      <c r="PZC29" s="29"/>
      <c r="PZD29" s="29"/>
      <c r="PZE29" s="29"/>
      <c r="PZF29" s="29"/>
      <c r="PZG29" s="29"/>
      <c r="PZH29" s="29"/>
      <c r="PZI29" s="29"/>
      <c r="PZJ29" s="29"/>
      <c r="PZK29" s="29"/>
      <c r="PZL29" s="29"/>
      <c r="PZM29" s="29"/>
      <c r="PZN29" s="29"/>
      <c r="PZO29" s="29"/>
      <c r="PZP29" s="29"/>
      <c r="PZQ29" s="29"/>
      <c r="PZR29" s="29"/>
      <c r="PZS29" s="29"/>
      <c r="PZT29" s="29"/>
      <c r="PZU29" s="29"/>
      <c r="PZV29" s="29"/>
      <c r="PZW29" s="29"/>
      <c r="PZX29" s="29"/>
      <c r="PZY29" s="29"/>
      <c r="PZZ29" s="29"/>
      <c r="QAA29" s="29"/>
      <c r="QAB29" s="29"/>
      <c r="QAC29" s="29"/>
      <c r="QAD29" s="29"/>
      <c r="QAE29" s="29"/>
      <c r="QAF29" s="29"/>
      <c r="QAG29" s="29"/>
      <c r="QAH29" s="29"/>
      <c r="QAI29" s="29"/>
      <c r="QAJ29" s="29"/>
      <c r="QAK29" s="29"/>
      <c r="QAL29" s="29"/>
      <c r="QAM29" s="29"/>
      <c r="QAN29" s="29"/>
      <c r="QAO29" s="29"/>
      <c r="QAP29" s="29"/>
      <c r="QAQ29" s="29"/>
      <c r="QAR29" s="29"/>
      <c r="QAS29" s="29"/>
      <c r="QAT29" s="29"/>
      <c r="QAU29" s="29"/>
      <c r="QAV29" s="29"/>
      <c r="QAW29" s="29"/>
      <c r="QAX29" s="29"/>
      <c r="QAY29" s="29"/>
      <c r="QAZ29" s="29"/>
      <c r="QBA29" s="29"/>
      <c r="QBB29" s="29"/>
      <c r="QBC29" s="29"/>
      <c r="QBD29" s="29"/>
      <c r="QBE29" s="29"/>
      <c r="QBF29" s="29"/>
      <c r="QBG29" s="29"/>
      <c r="QBH29" s="29"/>
      <c r="QBI29" s="29"/>
      <c r="QBJ29" s="29"/>
      <c r="QBK29" s="29"/>
      <c r="QBL29" s="29"/>
      <c r="QBM29" s="29"/>
      <c r="QBN29" s="29"/>
      <c r="QBO29" s="29"/>
      <c r="QBP29" s="29"/>
      <c r="QBQ29" s="29"/>
      <c r="QBR29" s="29"/>
      <c r="QBS29" s="29"/>
      <c r="QBT29" s="29"/>
      <c r="QBU29" s="29"/>
      <c r="QBV29" s="29"/>
      <c r="QBW29" s="29"/>
      <c r="QBX29" s="29"/>
      <c r="QBY29" s="29"/>
      <c r="QBZ29" s="29"/>
      <c r="QCA29" s="29"/>
      <c r="QCB29" s="29"/>
      <c r="QCC29" s="29"/>
      <c r="QCD29" s="29"/>
      <c r="QCE29" s="29"/>
      <c r="QCF29" s="29"/>
      <c r="QCG29" s="29"/>
      <c r="QCH29" s="29"/>
      <c r="QCI29" s="29"/>
      <c r="QCJ29" s="29"/>
      <c r="QCK29" s="29"/>
      <c r="QCL29" s="29"/>
      <c r="QCM29" s="29"/>
      <c r="QCN29" s="29"/>
      <c r="QCO29" s="29"/>
      <c r="QCP29" s="29"/>
      <c r="QCQ29" s="29"/>
      <c r="QCR29" s="29"/>
      <c r="QCS29" s="29"/>
      <c r="QCT29" s="29"/>
      <c r="QCU29" s="29"/>
      <c r="QCV29" s="29"/>
      <c r="QCW29" s="29"/>
      <c r="QCX29" s="29"/>
      <c r="QCY29" s="29"/>
      <c r="QCZ29" s="29"/>
      <c r="QDA29" s="29"/>
      <c r="QDB29" s="29"/>
      <c r="QDC29" s="29"/>
      <c r="QDD29" s="29"/>
      <c r="QDE29" s="29"/>
      <c r="QDF29" s="29"/>
      <c r="QDG29" s="29"/>
      <c r="QDH29" s="29"/>
      <c r="QDI29" s="29"/>
      <c r="QDJ29" s="29"/>
      <c r="QDK29" s="29"/>
      <c r="QDL29" s="29"/>
      <c r="QDM29" s="29"/>
      <c r="QDN29" s="29"/>
      <c r="QDO29" s="29"/>
      <c r="QDP29" s="29"/>
      <c r="QDQ29" s="29"/>
      <c r="QDR29" s="29"/>
      <c r="QDS29" s="29"/>
      <c r="QDT29" s="29"/>
      <c r="QDU29" s="29"/>
      <c r="QDV29" s="29"/>
      <c r="QDW29" s="29"/>
      <c r="QDX29" s="29"/>
      <c r="QDY29" s="29"/>
      <c r="QDZ29" s="29"/>
      <c r="QEA29" s="29"/>
      <c r="QEB29" s="29"/>
      <c r="QEC29" s="29"/>
      <c r="QED29" s="29"/>
      <c r="QEE29" s="29"/>
      <c r="QEF29" s="29"/>
      <c r="QEG29" s="29"/>
      <c r="QEH29" s="29"/>
      <c r="QEI29" s="29"/>
      <c r="QEJ29" s="29"/>
      <c r="QEK29" s="29"/>
      <c r="QEL29" s="29"/>
      <c r="QEM29" s="29"/>
      <c r="QEN29" s="29"/>
      <c r="QEO29" s="29"/>
      <c r="QEP29" s="29"/>
      <c r="QEQ29" s="29"/>
      <c r="QER29" s="29"/>
      <c r="QES29" s="29"/>
      <c r="QET29" s="29"/>
      <c r="QEU29" s="29"/>
      <c r="QEV29" s="29"/>
      <c r="QEW29" s="29"/>
      <c r="QEX29" s="29"/>
      <c r="QEY29" s="29"/>
      <c r="QEZ29" s="29"/>
      <c r="QFA29" s="29"/>
      <c r="QFB29" s="29"/>
      <c r="QFC29" s="29"/>
      <c r="QFD29" s="29"/>
      <c r="QFE29" s="29"/>
      <c r="QFF29" s="29"/>
      <c r="QFG29" s="29"/>
      <c r="QFH29" s="29"/>
      <c r="QFI29" s="29"/>
      <c r="QFJ29" s="29"/>
      <c r="QFK29" s="29"/>
      <c r="QFL29" s="29"/>
      <c r="QFM29" s="29"/>
      <c r="QFN29" s="29"/>
      <c r="QFO29" s="29"/>
      <c r="QFP29" s="29"/>
      <c r="QFQ29" s="29"/>
      <c r="QFR29" s="29"/>
      <c r="QFS29" s="29"/>
      <c r="QFT29" s="29"/>
      <c r="QFU29" s="29"/>
      <c r="QFV29" s="29"/>
      <c r="QFW29" s="29"/>
      <c r="QFX29" s="29"/>
      <c r="QFY29" s="29"/>
      <c r="QFZ29" s="29"/>
      <c r="QGA29" s="29"/>
      <c r="QGB29" s="29"/>
      <c r="QGC29" s="29"/>
      <c r="QGD29" s="29"/>
      <c r="QGE29" s="29"/>
      <c r="QGF29" s="29"/>
      <c r="QGG29" s="29"/>
      <c r="QGH29" s="29"/>
      <c r="QGI29" s="29"/>
      <c r="QGJ29" s="29"/>
      <c r="QGK29" s="29"/>
      <c r="QGL29" s="29"/>
      <c r="QGM29" s="29"/>
      <c r="QGN29" s="29"/>
      <c r="QGO29" s="29"/>
      <c r="QGP29" s="29"/>
      <c r="QGQ29" s="29"/>
      <c r="QGR29" s="29"/>
      <c r="QGS29" s="29"/>
      <c r="QGT29" s="29"/>
      <c r="QGU29" s="29"/>
      <c r="QGV29" s="29"/>
      <c r="QGW29" s="29"/>
      <c r="QGX29" s="29"/>
      <c r="QGY29" s="29"/>
      <c r="QGZ29" s="29"/>
      <c r="QHA29" s="29"/>
      <c r="QHB29" s="29"/>
      <c r="QHC29" s="29"/>
      <c r="QHD29" s="29"/>
      <c r="QHE29" s="29"/>
      <c r="QHF29" s="29"/>
      <c r="QHG29" s="29"/>
      <c r="QHH29" s="29"/>
      <c r="QHI29" s="29"/>
      <c r="QHJ29" s="29"/>
      <c r="QHK29" s="29"/>
      <c r="QHL29" s="29"/>
      <c r="QHM29" s="29"/>
      <c r="QHN29" s="29"/>
      <c r="QHO29" s="29"/>
      <c r="QHP29" s="29"/>
      <c r="QHQ29" s="29"/>
      <c r="QHR29" s="29"/>
      <c r="QHS29" s="29"/>
      <c r="QHT29" s="29"/>
      <c r="QHU29" s="29"/>
      <c r="QHV29" s="29"/>
      <c r="QHW29" s="29"/>
      <c r="QHX29" s="29"/>
      <c r="QHY29" s="29"/>
      <c r="QHZ29" s="29"/>
      <c r="QIA29" s="29"/>
      <c r="QIB29" s="29"/>
      <c r="QIC29" s="29"/>
      <c r="QID29" s="29"/>
      <c r="QIE29" s="29"/>
      <c r="QIF29" s="29"/>
      <c r="QIG29" s="29"/>
      <c r="QIH29" s="29"/>
      <c r="QII29" s="29"/>
      <c r="QIJ29" s="29"/>
      <c r="QIK29" s="29"/>
      <c r="QIL29" s="29"/>
      <c r="QIM29" s="29"/>
      <c r="QIN29" s="29"/>
      <c r="QIO29" s="29"/>
      <c r="QIP29" s="29"/>
      <c r="QIQ29" s="29"/>
      <c r="QIR29" s="29"/>
      <c r="QIS29" s="29"/>
      <c r="QIT29" s="29"/>
      <c r="QIU29" s="29"/>
      <c r="QIV29" s="29"/>
      <c r="QIW29" s="29"/>
      <c r="QIX29" s="29"/>
      <c r="QIY29" s="29"/>
      <c r="QIZ29" s="29"/>
      <c r="QJA29" s="29"/>
      <c r="QJB29" s="29"/>
      <c r="QJC29" s="29"/>
      <c r="QJD29" s="29"/>
      <c r="QJE29" s="29"/>
      <c r="QJF29" s="29"/>
      <c r="QJG29" s="29"/>
      <c r="QJH29" s="29"/>
      <c r="QJI29" s="29"/>
      <c r="QJJ29" s="29"/>
      <c r="QJK29" s="29"/>
      <c r="QJL29" s="29"/>
      <c r="QJM29" s="29"/>
      <c r="QJN29" s="29"/>
      <c r="QJO29" s="29"/>
      <c r="QJP29" s="29"/>
      <c r="QJQ29" s="29"/>
      <c r="QJR29" s="29"/>
      <c r="QJS29" s="29"/>
      <c r="QJT29" s="29"/>
      <c r="QJU29" s="29"/>
      <c r="QJV29" s="29"/>
      <c r="QJW29" s="29"/>
      <c r="QJX29" s="29"/>
      <c r="QJY29" s="29"/>
      <c r="QJZ29" s="29"/>
      <c r="QKA29" s="29"/>
      <c r="QKB29" s="29"/>
      <c r="QKC29" s="29"/>
      <c r="QKD29" s="29"/>
      <c r="QKE29" s="29"/>
      <c r="QKF29" s="29"/>
      <c r="QKG29" s="29"/>
      <c r="QKH29" s="29"/>
      <c r="QKI29" s="29"/>
      <c r="QKJ29" s="29"/>
      <c r="QKK29" s="29"/>
      <c r="QKL29" s="29"/>
      <c r="QKM29" s="29"/>
      <c r="QKN29" s="29"/>
      <c r="QKO29" s="29"/>
      <c r="QKP29" s="29"/>
      <c r="QKQ29" s="29"/>
      <c r="QKR29" s="29"/>
      <c r="QKS29" s="29"/>
      <c r="QKT29" s="29"/>
      <c r="QKU29" s="29"/>
      <c r="QKV29" s="29"/>
      <c r="QKW29" s="29"/>
      <c r="QKX29" s="29"/>
      <c r="QKY29" s="29"/>
      <c r="QKZ29" s="29"/>
      <c r="QLA29" s="29"/>
      <c r="QLB29" s="29"/>
      <c r="QLC29" s="29"/>
      <c r="QLD29" s="29"/>
      <c r="QLE29" s="29"/>
      <c r="QLF29" s="29"/>
      <c r="QLG29" s="29"/>
      <c r="QLH29" s="29"/>
      <c r="QLI29" s="29"/>
      <c r="QLJ29" s="29"/>
      <c r="QLK29" s="29"/>
      <c r="QLL29" s="29"/>
      <c r="QLM29" s="29"/>
      <c r="QLN29" s="29"/>
      <c r="QLO29" s="29"/>
      <c r="QLP29" s="29"/>
      <c r="QLQ29" s="29"/>
      <c r="QLR29" s="29"/>
      <c r="QLS29" s="29"/>
      <c r="QLT29" s="29"/>
      <c r="QLU29" s="29"/>
      <c r="QLV29" s="29"/>
      <c r="QLW29" s="29"/>
      <c r="QLX29" s="29"/>
      <c r="QLY29" s="29"/>
      <c r="QLZ29" s="29"/>
      <c r="QMA29" s="29"/>
      <c r="QMB29" s="29"/>
      <c r="QMC29" s="29"/>
      <c r="QMD29" s="29"/>
      <c r="QME29" s="29"/>
      <c r="QMF29" s="29"/>
      <c r="QMG29" s="29"/>
      <c r="QMH29" s="29"/>
      <c r="QMI29" s="29"/>
      <c r="QMJ29" s="29"/>
      <c r="QMK29" s="29"/>
      <c r="QML29" s="29"/>
      <c r="QMM29" s="29"/>
      <c r="QMN29" s="29"/>
      <c r="QMO29" s="29"/>
      <c r="QMP29" s="29"/>
      <c r="QMQ29" s="29"/>
      <c r="QMR29" s="29"/>
      <c r="QMS29" s="29"/>
      <c r="QMT29" s="29"/>
      <c r="QMU29" s="29"/>
      <c r="QMV29" s="29"/>
      <c r="QMW29" s="29"/>
      <c r="QMX29" s="29"/>
      <c r="QMY29" s="29"/>
      <c r="QMZ29" s="29"/>
      <c r="QNA29" s="29"/>
      <c r="QNB29" s="29"/>
      <c r="QNC29" s="29"/>
      <c r="QND29" s="29"/>
      <c r="QNE29" s="29"/>
      <c r="QNF29" s="29"/>
      <c r="QNG29" s="29"/>
      <c r="QNH29" s="29"/>
      <c r="QNI29" s="29"/>
      <c r="QNJ29" s="29"/>
      <c r="QNK29" s="29"/>
      <c r="QNL29" s="29"/>
      <c r="QNM29" s="29"/>
      <c r="QNN29" s="29"/>
      <c r="QNO29" s="29"/>
      <c r="QNP29" s="29"/>
      <c r="QNQ29" s="29"/>
      <c r="QNR29" s="29"/>
      <c r="QNS29" s="29"/>
      <c r="QNT29" s="29"/>
      <c r="QNU29" s="29"/>
      <c r="QNV29" s="29"/>
      <c r="QNW29" s="29"/>
      <c r="QNX29" s="29"/>
      <c r="QNY29" s="29"/>
      <c r="QNZ29" s="29"/>
      <c r="QOA29" s="29"/>
      <c r="QOB29" s="29"/>
      <c r="QOC29" s="29"/>
      <c r="QOD29" s="29"/>
      <c r="QOE29" s="29"/>
      <c r="QOF29" s="29"/>
      <c r="QOG29" s="29"/>
      <c r="QOH29" s="29"/>
      <c r="QOI29" s="29"/>
      <c r="QOJ29" s="29"/>
      <c r="QOK29" s="29"/>
      <c r="QOL29" s="29"/>
      <c r="QOM29" s="29"/>
      <c r="QON29" s="29"/>
      <c r="QOO29" s="29"/>
      <c r="QOP29" s="29"/>
      <c r="QOQ29" s="29"/>
      <c r="QOR29" s="29"/>
      <c r="QOS29" s="29"/>
      <c r="QOT29" s="29"/>
      <c r="QOU29" s="29"/>
      <c r="QOV29" s="29"/>
      <c r="QOW29" s="29"/>
      <c r="QOX29" s="29"/>
      <c r="QOY29" s="29"/>
      <c r="QOZ29" s="29"/>
      <c r="QPA29" s="29"/>
      <c r="QPB29" s="29"/>
      <c r="QPC29" s="29"/>
      <c r="QPD29" s="29"/>
      <c r="QPE29" s="29"/>
      <c r="QPF29" s="29"/>
      <c r="QPG29" s="29"/>
      <c r="QPH29" s="29"/>
      <c r="QPI29" s="29"/>
      <c r="QPJ29" s="29"/>
      <c r="QPK29" s="29"/>
      <c r="QPL29" s="29"/>
      <c r="QPM29" s="29"/>
      <c r="QPN29" s="29"/>
      <c r="QPO29" s="29"/>
      <c r="QPP29" s="29"/>
      <c r="QPQ29" s="29"/>
      <c r="QPR29" s="29"/>
      <c r="QPS29" s="29"/>
      <c r="QPT29" s="29"/>
      <c r="QPU29" s="29"/>
      <c r="QPV29" s="29"/>
      <c r="QPW29" s="29"/>
      <c r="QPX29" s="29"/>
      <c r="QPY29" s="29"/>
      <c r="QPZ29" s="29"/>
      <c r="QQA29" s="29"/>
      <c r="QQB29" s="29"/>
      <c r="QQC29" s="29"/>
      <c r="QQD29" s="29"/>
      <c r="QQE29" s="29"/>
      <c r="QQF29" s="29"/>
      <c r="QQG29" s="29"/>
      <c r="QQH29" s="29"/>
      <c r="QQI29" s="29"/>
      <c r="QQJ29" s="29"/>
      <c r="QQK29" s="29"/>
      <c r="QQL29" s="29"/>
      <c r="QQM29" s="29"/>
      <c r="QQN29" s="29"/>
      <c r="QQO29" s="29"/>
      <c r="QQP29" s="29"/>
      <c r="QQQ29" s="29"/>
      <c r="QQR29" s="29"/>
      <c r="QQS29" s="29"/>
      <c r="QQT29" s="29"/>
      <c r="QQU29" s="29"/>
      <c r="QQV29" s="29"/>
      <c r="QQW29" s="29"/>
      <c r="QQX29" s="29"/>
      <c r="QQY29" s="29"/>
      <c r="QQZ29" s="29"/>
      <c r="QRA29" s="29"/>
      <c r="QRB29" s="29"/>
      <c r="QRC29" s="29"/>
      <c r="QRD29" s="29"/>
      <c r="QRE29" s="29"/>
      <c r="QRF29" s="29"/>
      <c r="QRG29" s="29"/>
      <c r="QRH29" s="29"/>
      <c r="QRI29" s="29"/>
      <c r="QRJ29" s="29"/>
      <c r="QRK29" s="29"/>
      <c r="QRL29" s="29"/>
      <c r="QRM29" s="29"/>
      <c r="QRN29" s="29"/>
      <c r="QRO29" s="29"/>
      <c r="QRP29" s="29"/>
      <c r="QRQ29" s="29"/>
      <c r="QRR29" s="29"/>
      <c r="QRS29" s="29"/>
      <c r="QRT29" s="29"/>
      <c r="QRU29" s="29"/>
      <c r="QRV29" s="29"/>
      <c r="QRW29" s="29"/>
      <c r="QRX29" s="29"/>
      <c r="QRY29" s="29"/>
      <c r="QRZ29" s="29"/>
      <c r="QSA29" s="29"/>
      <c r="QSB29" s="29"/>
      <c r="QSC29" s="29"/>
      <c r="QSD29" s="29"/>
      <c r="QSE29" s="29"/>
      <c r="QSF29" s="29"/>
      <c r="QSG29" s="29"/>
      <c r="QSH29" s="29"/>
      <c r="QSI29" s="29"/>
      <c r="QSJ29" s="29"/>
      <c r="QSK29" s="29"/>
      <c r="QSL29" s="29"/>
      <c r="QSM29" s="29"/>
      <c r="QSN29" s="29"/>
      <c r="QSO29" s="29"/>
      <c r="QSP29" s="29"/>
      <c r="QSQ29" s="29"/>
      <c r="QSR29" s="29"/>
      <c r="QSS29" s="29"/>
      <c r="QST29" s="29"/>
      <c r="QSU29" s="29"/>
      <c r="QSV29" s="29"/>
      <c r="QSW29" s="29"/>
      <c r="QSX29" s="29"/>
      <c r="QSY29" s="29"/>
      <c r="QSZ29" s="29"/>
      <c r="QTA29" s="29"/>
      <c r="QTB29" s="29"/>
      <c r="QTC29" s="29"/>
      <c r="QTD29" s="29"/>
      <c r="QTE29" s="29"/>
      <c r="QTF29" s="29"/>
      <c r="QTG29" s="29"/>
      <c r="QTH29" s="29"/>
      <c r="QTI29" s="29"/>
      <c r="QTJ29" s="29"/>
      <c r="QTK29" s="29"/>
      <c r="QTL29" s="29"/>
      <c r="QTM29" s="29"/>
      <c r="QTN29" s="29"/>
      <c r="QTO29" s="29"/>
      <c r="QTP29" s="29"/>
      <c r="QTQ29" s="29"/>
      <c r="QTR29" s="29"/>
      <c r="QTS29" s="29"/>
      <c r="QTT29" s="29"/>
      <c r="QTU29" s="29"/>
      <c r="QTV29" s="29"/>
      <c r="QTW29" s="29"/>
      <c r="QTX29" s="29"/>
      <c r="QTY29" s="29"/>
      <c r="QTZ29" s="29"/>
      <c r="QUA29" s="29"/>
      <c r="QUB29" s="29"/>
      <c r="QUC29" s="29"/>
      <c r="QUD29" s="29"/>
      <c r="QUE29" s="29"/>
      <c r="QUF29" s="29"/>
      <c r="QUG29" s="29"/>
      <c r="QUH29" s="29"/>
      <c r="QUI29" s="29"/>
      <c r="QUJ29" s="29"/>
      <c r="QUK29" s="29"/>
      <c r="QUL29" s="29"/>
      <c r="QUM29" s="29"/>
      <c r="QUN29" s="29"/>
      <c r="QUO29" s="29"/>
      <c r="QUP29" s="29"/>
      <c r="QUQ29" s="29"/>
      <c r="QUR29" s="29"/>
      <c r="QUS29" s="29"/>
      <c r="QUT29" s="29"/>
      <c r="QUU29" s="29"/>
      <c r="QUV29" s="29"/>
      <c r="QUW29" s="29"/>
      <c r="QUX29" s="29"/>
      <c r="QUY29" s="29"/>
      <c r="QUZ29" s="29"/>
      <c r="QVA29" s="29"/>
      <c r="QVB29" s="29"/>
      <c r="QVC29" s="29"/>
      <c r="QVD29" s="29"/>
      <c r="QVE29" s="29"/>
      <c r="QVF29" s="29"/>
      <c r="QVG29" s="29"/>
      <c r="QVH29" s="29"/>
      <c r="QVI29" s="29"/>
      <c r="QVJ29" s="29"/>
      <c r="QVK29" s="29"/>
      <c r="QVL29" s="29"/>
      <c r="QVM29" s="29"/>
      <c r="QVN29" s="29"/>
      <c r="QVO29" s="29"/>
      <c r="QVP29" s="29"/>
      <c r="QVQ29" s="29"/>
      <c r="QVR29" s="29"/>
      <c r="QVS29" s="29"/>
      <c r="QVT29" s="29"/>
      <c r="QVU29" s="29"/>
      <c r="QVV29" s="29"/>
      <c r="QVW29" s="29"/>
      <c r="QVX29" s="29"/>
      <c r="QVY29" s="29"/>
      <c r="QVZ29" s="29"/>
      <c r="QWA29" s="29"/>
      <c r="QWB29" s="29"/>
      <c r="QWC29" s="29"/>
      <c r="QWD29" s="29"/>
      <c r="QWE29" s="29"/>
      <c r="QWF29" s="29"/>
      <c r="QWG29" s="29"/>
      <c r="QWH29" s="29"/>
      <c r="QWI29" s="29"/>
      <c r="QWJ29" s="29"/>
      <c r="QWK29" s="29"/>
      <c r="QWL29" s="29"/>
      <c r="QWM29" s="29"/>
      <c r="QWN29" s="29"/>
      <c r="QWO29" s="29"/>
      <c r="QWP29" s="29"/>
      <c r="QWQ29" s="29"/>
      <c r="QWR29" s="29"/>
      <c r="QWS29" s="29"/>
      <c r="QWT29" s="29"/>
      <c r="QWU29" s="29"/>
      <c r="QWV29" s="29"/>
      <c r="QWW29" s="29"/>
      <c r="QWX29" s="29"/>
      <c r="QWY29" s="29"/>
      <c r="QWZ29" s="29"/>
      <c r="QXA29" s="29"/>
      <c r="QXB29" s="29"/>
      <c r="QXC29" s="29"/>
      <c r="QXD29" s="29"/>
      <c r="QXE29" s="29"/>
      <c r="QXF29" s="29"/>
      <c r="QXG29" s="29"/>
      <c r="QXH29" s="29"/>
      <c r="QXI29" s="29"/>
      <c r="QXJ29" s="29"/>
      <c r="QXK29" s="29"/>
      <c r="QXL29" s="29"/>
      <c r="QXM29" s="29"/>
      <c r="QXN29" s="29"/>
      <c r="QXO29" s="29"/>
      <c r="QXP29" s="29"/>
      <c r="QXQ29" s="29"/>
      <c r="QXR29" s="29"/>
      <c r="QXS29" s="29"/>
      <c r="QXT29" s="29"/>
      <c r="QXU29" s="29"/>
      <c r="QXV29" s="29"/>
      <c r="QXW29" s="29"/>
      <c r="QXX29" s="29"/>
      <c r="QXY29" s="29"/>
      <c r="QXZ29" s="29"/>
      <c r="QYA29" s="29"/>
      <c r="QYB29" s="29"/>
      <c r="QYC29" s="29"/>
      <c r="QYD29" s="29"/>
      <c r="QYE29" s="29"/>
      <c r="QYF29" s="29"/>
      <c r="QYG29" s="29"/>
      <c r="QYH29" s="29"/>
      <c r="QYI29" s="29"/>
      <c r="QYJ29" s="29"/>
      <c r="QYK29" s="29"/>
      <c r="QYL29" s="29"/>
      <c r="QYM29" s="29"/>
      <c r="QYN29" s="29"/>
      <c r="QYO29" s="29"/>
      <c r="QYP29" s="29"/>
      <c r="QYQ29" s="29"/>
      <c r="QYR29" s="29"/>
      <c r="QYS29" s="29"/>
      <c r="QYT29" s="29"/>
      <c r="QYU29" s="29"/>
      <c r="QYV29" s="29"/>
      <c r="QYW29" s="29"/>
      <c r="QYX29" s="29"/>
      <c r="QYY29" s="29"/>
      <c r="QYZ29" s="29"/>
      <c r="QZA29" s="29"/>
      <c r="QZB29" s="29"/>
      <c r="QZC29" s="29"/>
      <c r="QZD29" s="29"/>
      <c r="QZE29" s="29"/>
      <c r="QZF29" s="29"/>
      <c r="QZG29" s="29"/>
      <c r="QZH29" s="29"/>
      <c r="QZI29" s="29"/>
      <c r="QZJ29" s="29"/>
      <c r="QZK29" s="29"/>
      <c r="QZL29" s="29"/>
      <c r="QZM29" s="29"/>
      <c r="QZN29" s="29"/>
      <c r="QZO29" s="29"/>
      <c r="QZP29" s="29"/>
      <c r="QZQ29" s="29"/>
      <c r="QZR29" s="29"/>
      <c r="QZS29" s="29"/>
      <c r="QZT29" s="29"/>
      <c r="QZU29" s="29"/>
      <c r="QZV29" s="29"/>
      <c r="QZW29" s="29"/>
      <c r="QZX29" s="29"/>
      <c r="QZY29" s="29"/>
      <c r="QZZ29" s="29"/>
      <c r="RAA29" s="29"/>
      <c r="RAB29" s="29"/>
      <c r="RAC29" s="29"/>
      <c r="RAD29" s="29"/>
      <c r="RAE29" s="29"/>
      <c r="RAF29" s="29"/>
      <c r="RAG29" s="29"/>
      <c r="RAH29" s="29"/>
      <c r="RAI29" s="29"/>
      <c r="RAJ29" s="29"/>
      <c r="RAK29" s="29"/>
      <c r="RAL29" s="29"/>
      <c r="RAM29" s="29"/>
      <c r="RAN29" s="29"/>
      <c r="RAO29" s="29"/>
      <c r="RAP29" s="29"/>
      <c r="RAQ29" s="29"/>
      <c r="RAR29" s="29"/>
      <c r="RAS29" s="29"/>
      <c r="RAT29" s="29"/>
      <c r="RAU29" s="29"/>
      <c r="RAV29" s="29"/>
      <c r="RAW29" s="29"/>
      <c r="RAX29" s="29"/>
      <c r="RAY29" s="29"/>
      <c r="RAZ29" s="29"/>
      <c r="RBA29" s="29"/>
      <c r="RBB29" s="29"/>
      <c r="RBC29" s="29"/>
      <c r="RBD29" s="29"/>
      <c r="RBE29" s="29"/>
      <c r="RBF29" s="29"/>
      <c r="RBG29" s="29"/>
      <c r="RBH29" s="29"/>
      <c r="RBI29" s="29"/>
      <c r="RBJ29" s="29"/>
      <c r="RBK29" s="29"/>
      <c r="RBL29" s="29"/>
      <c r="RBM29" s="29"/>
      <c r="RBN29" s="29"/>
      <c r="RBO29" s="29"/>
      <c r="RBP29" s="29"/>
      <c r="RBQ29" s="29"/>
      <c r="RBR29" s="29"/>
      <c r="RBS29" s="29"/>
      <c r="RBT29" s="29"/>
      <c r="RBU29" s="29"/>
      <c r="RBV29" s="29"/>
      <c r="RBW29" s="29"/>
      <c r="RBX29" s="29"/>
      <c r="RBY29" s="29"/>
      <c r="RBZ29" s="29"/>
      <c r="RCA29" s="29"/>
      <c r="RCB29" s="29"/>
      <c r="RCC29" s="29"/>
      <c r="RCD29" s="29"/>
      <c r="RCE29" s="29"/>
      <c r="RCF29" s="29"/>
      <c r="RCG29" s="29"/>
      <c r="RCH29" s="29"/>
      <c r="RCI29" s="29"/>
      <c r="RCJ29" s="29"/>
      <c r="RCK29" s="29"/>
      <c r="RCL29" s="29"/>
      <c r="RCM29" s="29"/>
      <c r="RCN29" s="29"/>
      <c r="RCO29" s="29"/>
      <c r="RCP29" s="29"/>
      <c r="RCQ29" s="29"/>
      <c r="RCR29" s="29"/>
      <c r="RCS29" s="29"/>
      <c r="RCT29" s="29"/>
      <c r="RCU29" s="29"/>
      <c r="RCV29" s="29"/>
      <c r="RCW29" s="29"/>
      <c r="RCX29" s="29"/>
      <c r="RCY29" s="29"/>
      <c r="RCZ29" s="29"/>
      <c r="RDA29" s="29"/>
      <c r="RDB29" s="29"/>
      <c r="RDC29" s="29"/>
      <c r="RDD29" s="29"/>
      <c r="RDE29" s="29"/>
      <c r="RDF29" s="29"/>
      <c r="RDG29" s="29"/>
      <c r="RDH29" s="29"/>
      <c r="RDI29" s="29"/>
      <c r="RDJ29" s="29"/>
      <c r="RDK29" s="29"/>
      <c r="RDL29" s="29"/>
      <c r="RDM29" s="29"/>
      <c r="RDN29" s="29"/>
      <c r="RDO29" s="29"/>
      <c r="RDP29" s="29"/>
      <c r="RDQ29" s="29"/>
      <c r="RDR29" s="29"/>
      <c r="RDS29" s="29"/>
      <c r="RDT29" s="29"/>
      <c r="RDU29" s="29"/>
      <c r="RDV29" s="29"/>
      <c r="RDW29" s="29"/>
      <c r="RDX29" s="29"/>
      <c r="RDY29" s="29"/>
      <c r="RDZ29" s="29"/>
      <c r="REA29" s="29"/>
      <c r="REB29" s="29"/>
      <c r="REC29" s="29"/>
      <c r="RED29" s="29"/>
      <c r="REE29" s="29"/>
      <c r="REF29" s="29"/>
      <c r="REG29" s="29"/>
      <c r="REH29" s="29"/>
      <c r="REI29" s="29"/>
      <c r="REJ29" s="29"/>
      <c r="REK29" s="29"/>
      <c r="REL29" s="29"/>
      <c r="REM29" s="29"/>
      <c r="REN29" s="29"/>
      <c r="REO29" s="29"/>
      <c r="REP29" s="29"/>
      <c r="REQ29" s="29"/>
      <c r="RER29" s="29"/>
      <c r="RES29" s="29"/>
      <c r="RET29" s="29"/>
      <c r="REU29" s="29"/>
      <c r="REV29" s="29"/>
      <c r="REW29" s="29"/>
      <c r="REX29" s="29"/>
      <c r="REY29" s="29"/>
      <c r="REZ29" s="29"/>
      <c r="RFA29" s="29"/>
      <c r="RFB29" s="29"/>
      <c r="RFC29" s="29"/>
      <c r="RFD29" s="29"/>
      <c r="RFE29" s="29"/>
      <c r="RFF29" s="29"/>
      <c r="RFG29" s="29"/>
      <c r="RFH29" s="29"/>
      <c r="RFI29" s="29"/>
      <c r="RFJ29" s="29"/>
      <c r="RFK29" s="29"/>
      <c r="RFL29" s="29"/>
      <c r="RFM29" s="29"/>
      <c r="RFN29" s="29"/>
      <c r="RFO29" s="29"/>
      <c r="RFP29" s="29"/>
      <c r="RFQ29" s="29"/>
      <c r="RFR29" s="29"/>
      <c r="RFS29" s="29"/>
      <c r="RFT29" s="29"/>
      <c r="RFU29" s="29"/>
      <c r="RFV29" s="29"/>
      <c r="RFW29" s="29"/>
      <c r="RFX29" s="29"/>
      <c r="RFY29" s="29"/>
      <c r="RFZ29" s="29"/>
      <c r="RGA29" s="29"/>
      <c r="RGB29" s="29"/>
      <c r="RGC29" s="29"/>
      <c r="RGD29" s="29"/>
      <c r="RGE29" s="29"/>
      <c r="RGF29" s="29"/>
      <c r="RGG29" s="29"/>
      <c r="RGH29" s="29"/>
      <c r="RGI29" s="29"/>
      <c r="RGJ29" s="29"/>
      <c r="RGK29" s="29"/>
      <c r="RGL29" s="29"/>
      <c r="RGM29" s="29"/>
      <c r="RGN29" s="29"/>
      <c r="RGO29" s="29"/>
      <c r="RGP29" s="29"/>
      <c r="RGQ29" s="29"/>
      <c r="RGR29" s="29"/>
      <c r="RGS29" s="29"/>
      <c r="RGT29" s="29"/>
      <c r="RGU29" s="29"/>
      <c r="RGV29" s="29"/>
      <c r="RGW29" s="29"/>
      <c r="RGX29" s="29"/>
      <c r="RGY29" s="29"/>
      <c r="RGZ29" s="29"/>
      <c r="RHA29" s="29"/>
      <c r="RHB29" s="29"/>
      <c r="RHC29" s="29"/>
      <c r="RHD29" s="29"/>
      <c r="RHE29" s="29"/>
      <c r="RHF29" s="29"/>
      <c r="RHG29" s="29"/>
      <c r="RHH29" s="29"/>
      <c r="RHI29" s="29"/>
      <c r="RHJ29" s="29"/>
      <c r="RHK29" s="29"/>
      <c r="RHL29" s="29"/>
      <c r="RHM29" s="29"/>
      <c r="RHN29" s="29"/>
      <c r="RHO29" s="29"/>
      <c r="RHP29" s="29"/>
      <c r="RHQ29" s="29"/>
      <c r="RHR29" s="29"/>
      <c r="RHS29" s="29"/>
      <c r="RHT29" s="29"/>
      <c r="RHU29" s="29"/>
      <c r="RHV29" s="29"/>
      <c r="RHW29" s="29"/>
      <c r="RHX29" s="29"/>
      <c r="RHY29" s="29"/>
      <c r="RHZ29" s="29"/>
      <c r="RIA29" s="29"/>
      <c r="RIB29" s="29"/>
      <c r="RIC29" s="29"/>
      <c r="RID29" s="29"/>
      <c r="RIE29" s="29"/>
      <c r="RIF29" s="29"/>
      <c r="RIG29" s="29"/>
      <c r="RIH29" s="29"/>
      <c r="RII29" s="29"/>
      <c r="RIJ29" s="29"/>
      <c r="RIK29" s="29"/>
      <c r="RIL29" s="29"/>
      <c r="RIM29" s="29"/>
      <c r="RIN29" s="29"/>
      <c r="RIO29" s="29"/>
      <c r="RIP29" s="29"/>
      <c r="RIQ29" s="29"/>
      <c r="RIR29" s="29"/>
      <c r="RIS29" s="29"/>
      <c r="RIT29" s="29"/>
      <c r="RIU29" s="29"/>
      <c r="RIV29" s="29"/>
      <c r="RIW29" s="29"/>
      <c r="RIX29" s="29"/>
      <c r="RIY29" s="29"/>
      <c r="RIZ29" s="29"/>
      <c r="RJA29" s="29"/>
      <c r="RJB29" s="29"/>
      <c r="RJC29" s="29"/>
      <c r="RJD29" s="29"/>
      <c r="RJE29" s="29"/>
      <c r="RJF29" s="29"/>
      <c r="RJG29" s="29"/>
      <c r="RJH29" s="29"/>
      <c r="RJI29" s="29"/>
      <c r="RJJ29" s="29"/>
      <c r="RJK29" s="29"/>
      <c r="RJL29" s="29"/>
      <c r="RJM29" s="29"/>
      <c r="RJN29" s="29"/>
      <c r="RJO29" s="29"/>
      <c r="RJP29" s="29"/>
      <c r="RJQ29" s="29"/>
      <c r="RJR29" s="29"/>
      <c r="RJS29" s="29"/>
      <c r="RJT29" s="29"/>
      <c r="RJU29" s="29"/>
      <c r="RJV29" s="29"/>
      <c r="RJW29" s="29"/>
      <c r="RJX29" s="29"/>
      <c r="RJY29" s="29"/>
      <c r="RJZ29" s="29"/>
      <c r="RKA29" s="29"/>
      <c r="RKB29" s="29"/>
      <c r="RKC29" s="29"/>
      <c r="RKD29" s="29"/>
      <c r="RKE29" s="29"/>
      <c r="RKF29" s="29"/>
      <c r="RKG29" s="29"/>
      <c r="RKH29" s="29"/>
      <c r="RKI29" s="29"/>
      <c r="RKJ29" s="29"/>
      <c r="RKK29" s="29"/>
      <c r="RKL29" s="29"/>
      <c r="RKM29" s="29"/>
      <c r="RKN29" s="29"/>
      <c r="RKO29" s="29"/>
      <c r="RKP29" s="29"/>
      <c r="RKQ29" s="29"/>
      <c r="RKR29" s="29"/>
      <c r="RKS29" s="29"/>
      <c r="RKT29" s="29"/>
      <c r="RKU29" s="29"/>
      <c r="RKV29" s="29"/>
      <c r="RKW29" s="29"/>
      <c r="RKX29" s="29"/>
      <c r="RKY29" s="29"/>
      <c r="RKZ29" s="29"/>
      <c r="RLA29" s="29"/>
      <c r="RLB29" s="29"/>
      <c r="RLC29" s="29"/>
      <c r="RLD29" s="29"/>
      <c r="RLE29" s="29"/>
      <c r="RLF29" s="29"/>
      <c r="RLG29" s="29"/>
      <c r="RLH29" s="29"/>
      <c r="RLI29" s="29"/>
      <c r="RLJ29" s="29"/>
      <c r="RLK29" s="29"/>
      <c r="RLL29" s="29"/>
      <c r="RLM29" s="29"/>
      <c r="RLN29" s="29"/>
      <c r="RLO29" s="29"/>
      <c r="RLP29" s="29"/>
      <c r="RLQ29" s="29"/>
      <c r="RLR29" s="29"/>
      <c r="RLS29" s="29"/>
      <c r="RLT29" s="29"/>
      <c r="RLU29" s="29"/>
      <c r="RLV29" s="29"/>
      <c r="RLW29" s="29"/>
      <c r="RLX29" s="29"/>
      <c r="RLY29" s="29"/>
      <c r="RLZ29" s="29"/>
      <c r="RMA29" s="29"/>
      <c r="RMB29" s="29"/>
      <c r="RMC29" s="29"/>
      <c r="RMD29" s="29"/>
      <c r="RME29" s="29"/>
      <c r="RMF29" s="29"/>
      <c r="RMG29" s="29"/>
      <c r="RMH29" s="29"/>
      <c r="RMI29" s="29"/>
      <c r="RMJ29" s="29"/>
      <c r="RMK29" s="29"/>
      <c r="RML29" s="29"/>
      <c r="RMM29" s="29"/>
      <c r="RMN29" s="29"/>
      <c r="RMO29" s="29"/>
      <c r="RMP29" s="29"/>
      <c r="RMQ29" s="29"/>
      <c r="RMR29" s="29"/>
      <c r="RMS29" s="29"/>
      <c r="RMT29" s="29"/>
      <c r="RMU29" s="29"/>
      <c r="RMV29" s="29"/>
      <c r="RMW29" s="29"/>
      <c r="RMX29" s="29"/>
      <c r="RMY29" s="29"/>
      <c r="RMZ29" s="29"/>
      <c r="RNA29" s="29"/>
      <c r="RNB29" s="29"/>
      <c r="RNC29" s="29"/>
      <c r="RND29" s="29"/>
      <c r="RNE29" s="29"/>
      <c r="RNF29" s="29"/>
      <c r="RNG29" s="29"/>
      <c r="RNH29" s="29"/>
      <c r="RNI29" s="29"/>
      <c r="RNJ29" s="29"/>
      <c r="RNK29" s="29"/>
      <c r="RNL29" s="29"/>
      <c r="RNM29" s="29"/>
      <c r="RNN29" s="29"/>
      <c r="RNO29" s="29"/>
      <c r="RNP29" s="29"/>
      <c r="RNQ29" s="29"/>
      <c r="RNR29" s="29"/>
      <c r="RNS29" s="29"/>
      <c r="RNT29" s="29"/>
      <c r="RNU29" s="29"/>
      <c r="RNV29" s="29"/>
      <c r="RNW29" s="29"/>
      <c r="RNX29" s="29"/>
      <c r="RNY29" s="29"/>
      <c r="RNZ29" s="29"/>
      <c r="ROA29" s="29"/>
      <c r="ROB29" s="29"/>
      <c r="ROC29" s="29"/>
      <c r="ROD29" s="29"/>
      <c r="ROE29" s="29"/>
      <c r="ROF29" s="29"/>
      <c r="ROG29" s="29"/>
      <c r="ROH29" s="29"/>
      <c r="ROI29" s="29"/>
      <c r="ROJ29" s="29"/>
      <c r="ROK29" s="29"/>
      <c r="ROL29" s="29"/>
      <c r="ROM29" s="29"/>
      <c r="RON29" s="29"/>
      <c r="ROO29" s="29"/>
      <c r="ROP29" s="29"/>
      <c r="ROQ29" s="29"/>
      <c r="ROR29" s="29"/>
      <c r="ROS29" s="29"/>
      <c r="ROT29" s="29"/>
      <c r="ROU29" s="29"/>
      <c r="ROV29" s="29"/>
      <c r="ROW29" s="29"/>
      <c r="ROX29" s="29"/>
      <c r="ROY29" s="29"/>
      <c r="ROZ29" s="29"/>
      <c r="RPA29" s="29"/>
      <c r="RPB29" s="29"/>
      <c r="RPC29" s="29"/>
      <c r="RPD29" s="29"/>
      <c r="RPE29" s="29"/>
      <c r="RPF29" s="29"/>
      <c r="RPG29" s="29"/>
      <c r="RPH29" s="29"/>
      <c r="RPI29" s="29"/>
      <c r="RPJ29" s="29"/>
      <c r="RPK29" s="29"/>
      <c r="RPL29" s="29"/>
      <c r="RPM29" s="29"/>
      <c r="RPN29" s="29"/>
      <c r="RPO29" s="29"/>
      <c r="RPP29" s="29"/>
      <c r="RPQ29" s="29"/>
      <c r="RPR29" s="29"/>
      <c r="RPS29" s="29"/>
      <c r="RPT29" s="29"/>
      <c r="RPU29" s="29"/>
      <c r="RPV29" s="29"/>
      <c r="RPW29" s="29"/>
      <c r="RPX29" s="29"/>
      <c r="RPY29" s="29"/>
      <c r="RPZ29" s="29"/>
      <c r="RQA29" s="29"/>
      <c r="RQB29" s="29"/>
      <c r="RQC29" s="29"/>
      <c r="RQD29" s="29"/>
      <c r="RQE29" s="29"/>
      <c r="RQF29" s="29"/>
      <c r="RQG29" s="29"/>
      <c r="RQH29" s="29"/>
      <c r="RQI29" s="29"/>
      <c r="RQJ29" s="29"/>
      <c r="RQK29" s="29"/>
      <c r="RQL29" s="29"/>
      <c r="RQM29" s="29"/>
      <c r="RQN29" s="29"/>
      <c r="RQO29" s="29"/>
      <c r="RQP29" s="29"/>
      <c r="RQQ29" s="29"/>
      <c r="RQR29" s="29"/>
      <c r="RQS29" s="29"/>
      <c r="RQT29" s="29"/>
      <c r="RQU29" s="29"/>
      <c r="RQV29" s="29"/>
      <c r="RQW29" s="29"/>
      <c r="RQX29" s="29"/>
      <c r="RQY29" s="29"/>
      <c r="RQZ29" s="29"/>
      <c r="RRA29" s="29"/>
      <c r="RRB29" s="29"/>
      <c r="RRC29" s="29"/>
      <c r="RRD29" s="29"/>
      <c r="RRE29" s="29"/>
      <c r="RRF29" s="29"/>
      <c r="RRG29" s="29"/>
      <c r="RRH29" s="29"/>
      <c r="RRI29" s="29"/>
      <c r="RRJ29" s="29"/>
      <c r="RRK29" s="29"/>
      <c r="RRL29" s="29"/>
      <c r="RRM29" s="29"/>
      <c r="RRN29" s="29"/>
      <c r="RRO29" s="29"/>
      <c r="RRP29" s="29"/>
      <c r="RRQ29" s="29"/>
      <c r="RRR29" s="29"/>
      <c r="RRS29" s="29"/>
      <c r="RRT29" s="29"/>
      <c r="RRU29" s="29"/>
      <c r="RRV29" s="29"/>
      <c r="RRW29" s="29"/>
      <c r="RRX29" s="29"/>
      <c r="RRY29" s="29"/>
      <c r="RRZ29" s="29"/>
      <c r="RSA29" s="29"/>
      <c r="RSB29" s="29"/>
      <c r="RSC29" s="29"/>
      <c r="RSD29" s="29"/>
      <c r="RSE29" s="29"/>
      <c r="RSF29" s="29"/>
      <c r="RSG29" s="29"/>
      <c r="RSH29" s="29"/>
      <c r="RSI29" s="29"/>
      <c r="RSJ29" s="29"/>
      <c r="RSK29" s="29"/>
      <c r="RSL29" s="29"/>
      <c r="RSM29" s="29"/>
      <c r="RSN29" s="29"/>
      <c r="RSO29" s="29"/>
      <c r="RSP29" s="29"/>
      <c r="RSQ29" s="29"/>
      <c r="RSR29" s="29"/>
      <c r="RSS29" s="29"/>
      <c r="RST29" s="29"/>
      <c r="RSU29" s="29"/>
      <c r="RSV29" s="29"/>
      <c r="RSW29" s="29"/>
      <c r="RSX29" s="29"/>
      <c r="RSY29" s="29"/>
      <c r="RSZ29" s="29"/>
      <c r="RTA29" s="29"/>
      <c r="RTB29" s="29"/>
      <c r="RTC29" s="29"/>
      <c r="RTD29" s="29"/>
      <c r="RTE29" s="29"/>
      <c r="RTF29" s="29"/>
      <c r="RTG29" s="29"/>
      <c r="RTH29" s="29"/>
      <c r="RTI29" s="29"/>
      <c r="RTJ29" s="29"/>
      <c r="RTK29" s="29"/>
      <c r="RTL29" s="29"/>
      <c r="RTM29" s="29"/>
      <c r="RTN29" s="29"/>
      <c r="RTO29" s="29"/>
      <c r="RTP29" s="29"/>
      <c r="RTQ29" s="29"/>
      <c r="RTR29" s="29"/>
      <c r="RTS29" s="29"/>
      <c r="RTT29" s="29"/>
      <c r="RTU29" s="29"/>
      <c r="RTV29" s="29"/>
      <c r="RTW29" s="29"/>
      <c r="RTX29" s="29"/>
      <c r="RTY29" s="29"/>
      <c r="RTZ29" s="29"/>
      <c r="RUA29" s="29"/>
      <c r="RUB29" s="29"/>
      <c r="RUC29" s="29"/>
      <c r="RUD29" s="29"/>
      <c r="RUE29" s="29"/>
      <c r="RUF29" s="29"/>
      <c r="RUG29" s="29"/>
      <c r="RUH29" s="29"/>
      <c r="RUI29" s="29"/>
      <c r="RUJ29" s="29"/>
      <c r="RUK29" s="29"/>
      <c r="RUL29" s="29"/>
      <c r="RUM29" s="29"/>
      <c r="RUN29" s="29"/>
      <c r="RUO29" s="29"/>
      <c r="RUP29" s="29"/>
      <c r="RUQ29" s="29"/>
      <c r="RUR29" s="29"/>
      <c r="RUS29" s="29"/>
      <c r="RUT29" s="29"/>
      <c r="RUU29" s="29"/>
      <c r="RUV29" s="29"/>
      <c r="RUW29" s="29"/>
      <c r="RUX29" s="29"/>
      <c r="RUY29" s="29"/>
      <c r="RUZ29" s="29"/>
      <c r="RVA29" s="29"/>
      <c r="RVB29" s="29"/>
      <c r="RVC29" s="29"/>
      <c r="RVD29" s="29"/>
      <c r="RVE29" s="29"/>
      <c r="RVF29" s="29"/>
      <c r="RVG29" s="29"/>
      <c r="RVH29" s="29"/>
      <c r="RVI29" s="29"/>
      <c r="RVJ29" s="29"/>
      <c r="RVK29" s="29"/>
      <c r="RVL29" s="29"/>
      <c r="RVM29" s="29"/>
      <c r="RVN29" s="29"/>
      <c r="RVO29" s="29"/>
      <c r="RVP29" s="29"/>
      <c r="RVQ29" s="29"/>
      <c r="RVR29" s="29"/>
      <c r="RVS29" s="29"/>
      <c r="RVT29" s="29"/>
      <c r="RVU29" s="29"/>
      <c r="RVV29" s="29"/>
      <c r="RVW29" s="29"/>
      <c r="RVX29" s="29"/>
      <c r="RVY29" s="29"/>
      <c r="RVZ29" s="29"/>
      <c r="RWA29" s="29"/>
      <c r="RWB29" s="29"/>
      <c r="RWC29" s="29"/>
      <c r="RWD29" s="29"/>
      <c r="RWE29" s="29"/>
      <c r="RWF29" s="29"/>
      <c r="RWG29" s="29"/>
      <c r="RWH29" s="29"/>
      <c r="RWI29" s="29"/>
      <c r="RWJ29" s="29"/>
      <c r="RWK29" s="29"/>
      <c r="RWL29" s="29"/>
      <c r="RWM29" s="29"/>
      <c r="RWN29" s="29"/>
      <c r="RWO29" s="29"/>
      <c r="RWP29" s="29"/>
      <c r="RWQ29" s="29"/>
      <c r="RWR29" s="29"/>
      <c r="RWS29" s="29"/>
      <c r="RWT29" s="29"/>
      <c r="RWU29" s="29"/>
      <c r="RWV29" s="29"/>
      <c r="RWW29" s="29"/>
      <c r="RWX29" s="29"/>
      <c r="RWY29" s="29"/>
      <c r="RWZ29" s="29"/>
      <c r="RXA29" s="29"/>
      <c r="RXB29" s="29"/>
      <c r="RXC29" s="29"/>
      <c r="RXD29" s="29"/>
      <c r="RXE29" s="29"/>
      <c r="RXF29" s="29"/>
      <c r="RXG29" s="29"/>
      <c r="RXH29" s="29"/>
      <c r="RXI29" s="29"/>
      <c r="RXJ29" s="29"/>
      <c r="RXK29" s="29"/>
      <c r="RXL29" s="29"/>
      <c r="RXM29" s="29"/>
      <c r="RXN29" s="29"/>
      <c r="RXO29" s="29"/>
      <c r="RXP29" s="29"/>
      <c r="RXQ29" s="29"/>
      <c r="RXR29" s="29"/>
      <c r="RXS29" s="29"/>
      <c r="RXT29" s="29"/>
      <c r="RXU29" s="29"/>
      <c r="RXV29" s="29"/>
      <c r="RXW29" s="29"/>
      <c r="RXX29" s="29"/>
      <c r="RXY29" s="29"/>
      <c r="RXZ29" s="29"/>
      <c r="RYA29" s="29"/>
      <c r="RYB29" s="29"/>
      <c r="RYC29" s="29"/>
      <c r="RYD29" s="29"/>
      <c r="RYE29" s="29"/>
      <c r="RYF29" s="29"/>
      <c r="RYG29" s="29"/>
      <c r="RYH29" s="29"/>
      <c r="RYI29" s="29"/>
      <c r="RYJ29" s="29"/>
      <c r="RYK29" s="29"/>
      <c r="RYL29" s="29"/>
      <c r="RYM29" s="29"/>
      <c r="RYN29" s="29"/>
      <c r="RYO29" s="29"/>
      <c r="RYP29" s="29"/>
      <c r="RYQ29" s="29"/>
      <c r="RYR29" s="29"/>
      <c r="RYS29" s="29"/>
      <c r="RYT29" s="29"/>
      <c r="RYU29" s="29"/>
      <c r="RYV29" s="29"/>
      <c r="RYW29" s="29"/>
      <c r="RYX29" s="29"/>
      <c r="RYY29" s="29"/>
      <c r="RYZ29" s="29"/>
      <c r="RZA29" s="29"/>
      <c r="RZB29" s="29"/>
      <c r="RZC29" s="29"/>
      <c r="RZD29" s="29"/>
      <c r="RZE29" s="29"/>
      <c r="RZF29" s="29"/>
      <c r="RZG29" s="29"/>
      <c r="RZH29" s="29"/>
      <c r="RZI29" s="29"/>
      <c r="RZJ29" s="29"/>
      <c r="RZK29" s="29"/>
      <c r="RZL29" s="29"/>
      <c r="RZM29" s="29"/>
      <c r="RZN29" s="29"/>
      <c r="RZO29" s="29"/>
      <c r="RZP29" s="29"/>
      <c r="RZQ29" s="29"/>
      <c r="RZR29" s="29"/>
      <c r="RZS29" s="29"/>
      <c r="RZT29" s="29"/>
      <c r="RZU29" s="29"/>
      <c r="RZV29" s="29"/>
      <c r="RZW29" s="29"/>
      <c r="RZX29" s="29"/>
      <c r="RZY29" s="29"/>
      <c r="RZZ29" s="29"/>
      <c r="SAA29" s="29"/>
      <c r="SAB29" s="29"/>
      <c r="SAC29" s="29"/>
      <c r="SAD29" s="29"/>
      <c r="SAE29" s="29"/>
      <c r="SAF29" s="29"/>
      <c r="SAG29" s="29"/>
      <c r="SAH29" s="29"/>
      <c r="SAI29" s="29"/>
      <c r="SAJ29" s="29"/>
      <c r="SAK29" s="29"/>
      <c r="SAL29" s="29"/>
      <c r="SAM29" s="29"/>
      <c r="SAN29" s="29"/>
      <c r="SAO29" s="29"/>
      <c r="SAP29" s="29"/>
      <c r="SAQ29" s="29"/>
      <c r="SAR29" s="29"/>
      <c r="SAS29" s="29"/>
      <c r="SAT29" s="29"/>
      <c r="SAU29" s="29"/>
      <c r="SAV29" s="29"/>
      <c r="SAW29" s="29"/>
      <c r="SAX29" s="29"/>
      <c r="SAY29" s="29"/>
      <c r="SAZ29" s="29"/>
      <c r="SBA29" s="29"/>
      <c r="SBB29" s="29"/>
      <c r="SBC29" s="29"/>
      <c r="SBD29" s="29"/>
      <c r="SBE29" s="29"/>
      <c r="SBF29" s="29"/>
      <c r="SBG29" s="29"/>
      <c r="SBH29" s="29"/>
      <c r="SBI29" s="29"/>
      <c r="SBJ29" s="29"/>
      <c r="SBK29" s="29"/>
      <c r="SBL29" s="29"/>
      <c r="SBM29" s="29"/>
      <c r="SBN29" s="29"/>
      <c r="SBO29" s="29"/>
      <c r="SBP29" s="29"/>
      <c r="SBQ29" s="29"/>
      <c r="SBR29" s="29"/>
      <c r="SBS29" s="29"/>
      <c r="SBT29" s="29"/>
      <c r="SBU29" s="29"/>
      <c r="SBV29" s="29"/>
      <c r="SBW29" s="29"/>
      <c r="SBX29" s="29"/>
      <c r="SBY29" s="29"/>
      <c r="SBZ29" s="29"/>
      <c r="SCA29" s="29"/>
      <c r="SCB29" s="29"/>
      <c r="SCC29" s="29"/>
      <c r="SCD29" s="29"/>
      <c r="SCE29" s="29"/>
      <c r="SCF29" s="29"/>
      <c r="SCG29" s="29"/>
      <c r="SCH29" s="29"/>
      <c r="SCI29" s="29"/>
      <c r="SCJ29" s="29"/>
      <c r="SCK29" s="29"/>
      <c r="SCL29" s="29"/>
      <c r="SCM29" s="29"/>
      <c r="SCN29" s="29"/>
      <c r="SCO29" s="29"/>
      <c r="SCP29" s="29"/>
      <c r="SCQ29" s="29"/>
      <c r="SCR29" s="29"/>
      <c r="SCS29" s="29"/>
      <c r="SCT29" s="29"/>
      <c r="SCU29" s="29"/>
      <c r="SCV29" s="29"/>
      <c r="SCW29" s="29"/>
      <c r="SCX29" s="29"/>
      <c r="SCY29" s="29"/>
      <c r="SCZ29" s="29"/>
      <c r="SDA29" s="29"/>
      <c r="SDB29" s="29"/>
      <c r="SDC29" s="29"/>
      <c r="SDD29" s="29"/>
      <c r="SDE29" s="29"/>
      <c r="SDF29" s="29"/>
      <c r="SDG29" s="29"/>
      <c r="SDH29" s="29"/>
      <c r="SDI29" s="29"/>
      <c r="SDJ29" s="29"/>
      <c r="SDK29" s="29"/>
      <c r="SDL29" s="29"/>
      <c r="SDM29" s="29"/>
      <c r="SDN29" s="29"/>
      <c r="SDO29" s="29"/>
      <c r="SDP29" s="29"/>
      <c r="SDQ29" s="29"/>
      <c r="SDR29" s="29"/>
      <c r="SDS29" s="29"/>
      <c r="SDT29" s="29"/>
      <c r="SDU29" s="29"/>
      <c r="SDV29" s="29"/>
      <c r="SDW29" s="29"/>
      <c r="SDX29" s="29"/>
      <c r="SDY29" s="29"/>
      <c r="SDZ29" s="29"/>
      <c r="SEA29" s="29"/>
      <c r="SEB29" s="29"/>
      <c r="SEC29" s="29"/>
      <c r="SED29" s="29"/>
      <c r="SEE29" s="29"/>
      <c r="SEF29" s="29"/>
      <c r="SEG29" s="29"/>
      <c r="SEH29" s="29"/>
      <c r="SEI29" s="29"/>
      <c r="SEJ29" s="29"/>
      <c r="SEK29" s="29"/>
      <c r="SEL29" s="29"/>
      <c r="SEM29" s="29"/>
      <c r="SEN29" s="29"/>
      <c r="SEO29" s="29"/>
      <c r="SEP29" s="29"/>
      <c r="SEQ29" s="29"/>
      <c r="SER29" s="29"/>
      <c r="SES29" s="29"/>
      <c r="SET29" s="29"/>
      <c r="SEU29" s="29"/>
      <c r="SEV29" s="29"/>
      <c r="SEW29" s="29"/>
      <c r="SEX29" s="29"/>
      <c r="SEY29" s="29"/>
      <c r="SEZ29" s="29"/>
      <c r="SFA29" s="29"/>
      <c r="SFB29" s="29"/>
      <c r="SFC29" s="29"/>
      <c r="SFD29" s="29"/>
      <c r="SFE29" s="29"/>
      <c r="SFF29" s="29"/>
      <c r="SFG29" s="29"/>
      <c r="SFH29" s="29"/>
      <c r="SFI29" s="29"/>
      <c r="SFJ29" s="29"/>
      <c r="SFK29" s="29"/>
      <c r="SFL29" s="29"/>
      <c r="SFM29" s="29"/>
      <c r="SFN29" s="29"/>
      <c r="SFO29" s="29"/>
      <c r="SFP29" s="29"/>
      <c r="SFQ29" s="29"/>
      <c r="SFR29" s="29"/>
      <c r="SFS29" s="29"/>
      <c r="SFT29" s="29"/>
      <c r="SFU29" s="29"/>
      <c r="SFV29" s="29"/>
      <c r="SFW29" s="29"/>
      <c r="SFX29" s="29"/>
      <c r="SFY29" s="29"/>
      <c r="SFZ29" s="29"/>
      <c r="SGA29" s="29"/>
      <c r="SGB29" s="29"/>
      <c r="SGC29" s="29"/>
      <c r="SGD29" s="29"/>
      <c r="SGE29" s="29"/>
      <c r="SGF29" s="29"/>
      <c r="SGG29" s="29"/>
      <c r="SGH29" s="29"/>
      <c r="SGI29" s="29"/>
      <c r="SGJ29" s="29"/>
      <c r="SGK29" s="29"/>
      <c r="SGL29" s="29"/>
      <c r="SGM29" s="29"/>
      <c r="SGN29" s="29"/>
      <c r="SGO29" s="29"/>
      <c r="SGP29" s="29"/>
      <c r="SGQ29" s="29"/>
      <c r="SGR29" s="29"/>
      <c r="SGS29" s="29"/>
      <c r="SGT29" s="29"/>
      <c r="SGU29" s="29"/>
      <c r="SGV29" s="29"/>
      <c r="SGW29" s="29"/>
      <c r="SGX29" s="29"/>
      <c r="SGY29" s="29"/>
      <c r="SGZ29" s="29"/>
      <c r="SHA29" s="29"/>
      <c r="SHB29" s="29"/>
      <c r="SHC29" s="29"/>
      <c r="SHD29" s="29"/>
      <c r="SHE29" s="29"/>
      <c r="SHF29" s="29"/>
      <c r="SHG29" s="29"/>
      <c r="SHH29" s="29"/>
      <c r="SHI29" s="29"/>
      <c r="SHJ29" s="29"/>
      <c r="SHK29" s="29"/>
      <c r="SHL29" s="29"/>
      <c r="SHM29" s="29"/>
      <c r="SHN29" s="29"/>
      <c r="SHO29" s="29"/>
      <c r="SHP29" s="29"/>
      <c r="SHQ29" s="29"/>
      <c r="SHR29" s="29"/>
      <c r="SHS29" s="29"/>
      <c r="SHT29" s="29"/>
      <c r="SHU29" s="29"/>
      <c r="SHV29" s="29"/>
      <c r="SHW29" s="29"/>
      <c r="SHX29" s="29"/>
      <c r="SHY29" s="29"/>
      <c r="SHZ29" s="29"/>
      <c r="SIA29" s="29"/>
      <c r="SIB29" s="29"/>
      <c r="SIC29" s="29"/>
      <c r="SID29" s="29"/>
      <c r="SIE29" s="29"/>
      <c r="SIF29" s="29"/>
      <c r="SIG29" s="29"/>
      <c r="SIH29" s="29"/>
      <c r="SII29" s="29"/>
      <c r="SIJ29" s="29"/>
      <c r="SIK29" s="29"/>
      <c r="SIL29" s="29"/>
      <c r="SIM29" s="29"/>
      <c r="SIN29" s="29"/>
      <c r="SIO29" s="29"/>
      <c r="SIP29" s="29"/>
      <c r="SIQ29" s="29"/>
      <c r="SIR29" s="29"/>
      <c r="SIS29" s="29"/>
      <c r="SIT29" s="29"/>
      <c r="SIU29" s="29"/>
      <c r="SIV29" s="29"/>
      <c r="SIW29" s="29"/>
      <c r="SIX29" s="29"/>
      <c r="SIY29" s="29"/>
      <c r="SIZ29" s="29"/>
      <c r="SJA29" s="29"/>
      <c r="SJB29" s="29"/>
      <c r="SJC29" s="29"/>
      <c r="SJD29" s="29"/>
      <c r="SJE29" s="29"/>
      <c r="SJF29" s="29"/>
      <c r="SJG29" s="29"/>
      <c r="SJH29" s="29"/>
      <c r="SJI29" s="29"/>
      <c r="SJJ29" s="29"/>
      <c r="SJK29" s="29"/>
      <c r="SJL29" s="29"/>
      <c r="SJM29" s="29"/>
      <c r="SJN29" s="29"/>
      <c r="SJO29" s="29"/>
      <c r="SJP29" s="29"/>
      <c r="SJQ29" s="29"/>
      <c r="SJR29" s="29"/>
      <c r="SJS29" s="29"/>
      <c r="SJT29" s="29"/>
      <c r="SJU29" s="29"/>
      <c r="SJV29" s="29"/>
      <c r="SJW29" s="29"/>
      <c r="SJX29" s="29"/>
      <c r="SJY29" s="29"/>
      <c r="SJZ29" s="29"/>
      <c r="SKA29" s="29"/>
      <c r="SKB29" s="29"/>
      <c r="SKC29" s="29"/>
      <c r="SKD29" s="29"/>
      <c r="SKE29" s="29"/>
      <c r="SKF29" s="29"/>
      <c r="SKG29" s="29"/>
      <c r="SKH29" s="29"/>
      <c r="SKI29" s="29"/>
      <c r="SKJ29" s="29"/>
      <c r="SKK29" s="29"/>
      <c r="SKL29" s="29"/>
      <c r="SKM29" s="29"/>
      <c r="SKN29" s="29"/>
      <c r="SKO29" s="29"/>
      <c r="SKP29" s="29"/>
      <c r="SKQ29" s="29"/>
      <c r="SKR29" s="29"/>
      <c r="SKS29" s="29"/>
      <c r="SKT29" s="29"/>
      <c r="SKU29" s="29"/>
      <c r="SKV29" s="29"/>
      <c r="SKW29" s="29"/>
      <c r="SKX29" s="29"/>
      <c r="SKY29" s="29"/>
      <c r="SKZ29" s="29"/>
      <c r="SLA29" s="29"/>
      <c r="SLB29" s="29"/>
      <c r="SLC29" s="29"/>
      <c r="SLD29" s="29"/>
      <c r="SLE29" s="29"/>
      <c r="SLF29" s="29"/>
      <c r="SLG29" s="29"/>
      <c r="SLH29" s="29"/>
      <c r="SLI29" s="29"/>
      <c r="SLJ29" s="29"/>
      <c r="SLK29" s="29"/>
      <c r="SLL29" s="29"/>
      <c r="SLM29" s="29"/>
      <c r="SLN29" s="29"/>
      <c r="SLO29" s="29"/>
      <c r="SLP29" s="29"/>
      <c r="SLQ29" s="29"/>
      <c r="SLR29" s="29"/>
      <c r="SLS29" s="29"/>
      <c r="SLT29" s="29"/>
      <c r="SLU29" s="29"/>
      <c r="SLV29" s="29"/>
      <c r="SLW29" s="29"/>
      <c r="SLX29" s="29"/>
      <c r="SLY29" s="29"/>
      <c r="SLZ29" s="29"/>
      <c r="SMA29" s="29"/>
      <c r="SMB29" s="29"/>
      <c r="SMC29" s="29"/>
      <c r="SMD29" s="29"/>
      <c r="SME29" s="29"/>
      <c r="SMF29" s="29"/>
      <c r="SMG29" s="29"/>
      <c r="SMH29" s="29"/>
      <c r="SMI29" s="29"/>
      <c r="SMJ29" s="29"/>
      <c r="SMK29" s="29"/>
      <c r="SML29" s="29"/>
      <c r="SMM29" s="29"/>
      <c r="SMN29" s="29"/>
      <c r="SMO29" s="29"/>
      <c r="SMP29" s="29"/>
      <c r="SMQ29" s="29"/>
      <c r="SMR29" s="29"/>
      <c r="SMS29" s="29"/>
      <c r="SMT29" s="29"/>
      <c r="SMU29" s="29"/>
      <c r="SMV29" s="29"/>
      <c r="SMW29" s="29"/>
      <c r="SMX29" s="29"/>
      <c r="SMY29" s="29"/>
      <c r="SMZ29" s="29"/>
      <c r="SNA29" s="29"/>
      <c r="SNB29" s="29"/>
      <c r="SNC29" s="29"/>
      <c r="SND29" s="29"/>
      <c r="SNE29" s="29"/>
      <c r="SNF29" s="29"/>
      <c r="SNG29" s="29"/>
      <c r="SNH29" s="29"/>
      <c r="SNI29" s="29"/>
      <c r="SNJ29" s="29"/>
      <c r="SNK29" s="29"/>
      <c r="SNL29" s="29"/>
      <c r="SNM29" s="29"/>
      <c r="SNN29" s="29"/>
      <c r="SNO29" s="29"/>
      <c r="SNP29" s="29"/>
      <c r="SNQ29" s="29"/>
      <c r="SNR29" s="29"/>
      <c r="SNS29" s="29"/>
      <c r="SNT29" s="29"/>
      <c r="SNU29" s="29"/>
      <c r="SNV29" s="29"/>
      <c r="SNW29" s="29"/>
      <c r="SNX29" s="29"/>
      <c r="SNY29" s="29"/>
      <c r="SNZ29" s="29"/>
      <c r="SOA29" s="29"/>
      <c r="SOB29" s="29"/>
      <c r="SOC29" s="29"/>
      <c r="SOD29" s="29"/>
      <c r="SOE29" s="29"/>
      <c r="SOF29" s="29"/>
      <c r="SOG29" s="29"/>
      <c r="SOH29" s="29"/>
      <c r="SOI29" s="29"/>
      <c r="SOJ29" s="29"/>
      <c r="SOK29" s="29"/>
      <c r="SOL29" s="29"/>
      <c r="SOM29" s="29"/>
      <c r="SON29" s="29"/>
      <c r="SOO29" s="29"/>
      <c r="SOP29" s="29"/>
      <c r="SOQ29" s="29"/>
      <c r="SOR29" s="29"/>
      <c r="SOS29" s="29"/>
      <c r="SOT29" s="29"/>
      <c r="SOU29" s="29"/>
      <c r="SOV29" s="29"/>
      <c r="SOW29" s="29"/>
      <c r="SOX29" s="29"/>
      <c r="SOY29" s="29"/>
      <c r="SOZ29" s="29"/>
      <c r="SPA29" s="29"/>
      <c r="SPB29" s="29"/>
      <c r="SPC29" s="29"/>
      <c r="SPD29" s="29"/>
      <c r="SPE29" s="29"/>
      <c r="SPF29" s="29"/>
      <c r="SPG29" s="29"/>
      <c r="SPH29" s="29"/>
      <c r="SPI29" s="29"/>
      <c r="SPJ29" s="29"/>
      <c r="SPK29" s="29"/>
      <c r="SPL29" s="29"/>
      <c r="SPM29" s="29"/>
      <c r="SPN29" s="29"/>
      <c r="SPO29" s="29"/>
      <c r="SPP29" s="29"/>
      <c r="SPQ29" s="29"/>
      <c r="SPR29" s="29"/>
      <c r="SPS29" s="29"/>
      <c r="SPT29" s="29"/>
      <c r="SPU29" s="29"/>
      <c r="SPV29" s="29"/>
      <c r="SPW29" s="29"/>
      <c r="SPX29" s="29"/>
      <c r="SPY29" s="29"/>
      <c r="SPZ29" s="29"/>
      <c r="SQA29" s="29"/>
      <c r="SQB29" s="29"/>
      <c r="SQC29" s="29"/>
      <c r="SQD29" s="29"/>
      <c r="SQE29" s="29"/>
      <c r="SQF29" s="29"/>
      <c r="SQG29" s="29"/>
      <c r="SQH29" s="29"/>
      <c r="SQI29" s="29"/>
      <c r="SQJ29" s="29"/>
      <c r="SQK29" s="29"/>
      <c r="SQL29" s="29"/>
      <c r="SQM29" s="29"/>
      <c r="SQN29" s="29"/>
      <c r="SQO29" s="29"/>
      <c r="SQP29" s="29"/>
      <c r="SQQ29" s="29"/>
      <c r="SQR29" s="29"/>
      <c r="SQS29" s="29"/>
      <c r="SQT29" s="29"/>
      <c r="SQU29" s="29"/>
      <c r="SQV29" s="29"/>
      <c r="SQW29" s="29"/>
      <c r="SQX29" s="29"/>
      <c r="SQY29" s="29"/>
      <c r="SQZ29" s="29"/>
      <c r="SRA29" s="29"/>
      <c r="SRB29" s="29"/>
      <c r="SRC29" s="29"/>
      <c r="SRD29" s="29"/>
      <c r="SRE29" s="29"/>
      <c r="SRF29" s="29"/>
      <c r="SRG29" s="29"/>
      <c r="SRH29" s="29"/>
      <c r="SRI29" s="29"/>
      <c r="SRJ29" s="29"/>
      <c r="SRK29" s="29"/>
      <c r="SRL29" s="29"/>
      <c r="SRM29" s="29"/>
      <c r="SRN29" s="29"/>
      <c r="SRO29" s="29"/>
      <c r="SRP29" s="29"/>
      <c r="SRQ29" s="29"/>
      <c r="SRR29" s="29"/>
      <c r="SRS29" s="29"/>
      <c r="SRT29" s="29"/>
      <c r="SRU29" s="29"/>
      <c r="SRV29" s="29"/>
      <c r="SRW29" s="29"/>
      <c r="SRX29" s="29"/>
      <c r="SRY29" s="29"/>
      <c r="SRZ29" s="29"/>
      <c r="SSA29" s="29"/>
      <c r="SSB29" s="29"/>
      <c r="SSC29" s="29"/>
      <c r="SSD29" s="29"/>
      <c r="SSE29" s="29"/>
      <c r="SSF29" s="29"/>
      <c r="SSG29" s="29"/>
      <c r="SSH29" s="29"/>
      <c r="SSI29" s="29"/>
      <c r="SSJ29" s="29"/>
      <c r="SSK29" s="29"/>
      <c r="SSL29" s="29"/>
      <c r="SSM29" s="29"/>
      <c r="SSN29" s="29"/>
      <c r="SSO29" s="29"/>
      <c r="SSP29" s="29"/>
      <c r="SSQ29" s="29"/>
      <c r="SSR29" s="29"/>
      <c r="SSS29" s="29"/>
      <c r="SST29" s="29"/>
      <c r="SSU29" s="29"/>
      <c r="SSV29" s="29"/>
      <c r="SSW29" s="29"/>
      <c r="SSX29" s="29"/>
      <c r="SSY29" s="29"/>
      <c r="SSZ29" s="29"/>
      <c r="STA29" s="29"/>
      <c r="STB29" s="29"/>
      <c r="STC29" s="29"/>
      <c r="STD29" s="29"/>
      <c r="STE29" s="29"/>
      <c r="STF29" s="29"/>
      <c r="STG29" s="29"/>
      <c r="STH29" s="29"/>
      <c r="STI29" s="29"/>
      <c r="STJ29" s="29"/>
      <c r="STK29" s="29"/>
      <c r="STL29" s="29"/>
      <c r="STM29" s="29"/>
      <c r="STN29" s="29"/>
      <c r="STO29" s="29"/>
      <c r="STP29" s="29"/>
      <c r="STQ29" s="29"/>
      <c r="STR29" s="29"/>
      <c r="STS29" s="29"/>
      <c r="STT29" s="29"/>
      <c r="STU29" s="29"/>
      <c r="STV29" s="29"/>
      <c r="STW29" s="29"/>
      <c r="STX29" s="29"/>
      <c r="STY29" s="29"/>
      <c r="STZ29" s="29"/>
      <c r="SUA29" s="29"/>
      <c r="SUB29" s="29"/>
      <c r="SUC29" s="29"/>
      <c r="SUD29" s="29"/>
      <c r="SUE29" s="29"/>
      <c r="SUF29" s="29"/>
      <c r="SUG29" s="29"/>
      <c r="SUH29" s="29"/>
      <c r="SUI29" s="29"/>
      <c r="SUJ29" s="29"/>
      <c r="SUK29" s="29"/>
      <c r="SUL29" s="29"/>
      <c r="SUM29" s="29"/>
      <c r="SUN29" s="29"/>
      <c r="SUO29" s="29"/>
      <c r="SUP29" s="29"/>
      <c r="SUQ29" s="29"/>
      <c r="SUR29" s="29"/>
      <c r="SUS29" s="29"/>
      <c r="SUT29" s="29"/>
      <c r="SUU29" s="29"/>
      <c r="SUV29" s="29"/>
      <c r="SUW29" s="29"/>
      <c r="SUX29" s="29"/>
      <c r="SUY29" s="29"/>
      <c r="SUZ29" s="29"/>
      <c r="SVA29" s="29"/>
      <c r="SVB29" s="29"/>
      <c r="SVC29" s="29"/>
      <c r="SVD29" s="29"/>
      <c r="SVE29" s="29"/>
      <c r="SVF29" s="29"/>
      <c r="SVG29" s="29"/>
      <c r="SVH29" s="29"/>
      <c r="SVI29" s="29"/>
      <c r="SVJ29" s="29"/>
      <c r="SVK29" s="29"/>
      <c r="SVL29" s="29"/>
      <c r="SVM29" s="29"/>
      <c r="SVN29" s="29"/>
      <c r="SVO29" s="29"/>
      <c r="SVP29" s="29"/>
      <c r="SVQ29" s="29"/>
      <c r="SVR29" s="29"/>
      <c r="SVS29" s="29"/>
      <c r="SVT29" s="29"/>
      <c r="SVU29" s="29"/>
      <c r="SVV29" s="29"/>
      <c r="SVW29" s="29"/>
      <c r="SVX29" s="29"/>
      <c r="SVY29" s="29"/>
      <c r="SVZ29" s="29"/>
      <c r="SWA29" s="29"/>
      <c r="SWB29" s="29"/>
      <c r="SWC29" s="29"/>
      <c r="SWD29" s="29"/>
      <c r="SWE29" s="29"/>
      <c r="SWF29" s="29"/>
      <c r="SWG29" s="29"/>
      <c r="SWH29" s="29"/>
      <c r="SWI29" s="29"/>
      <c r="SWJ29" s="29"/>
      <c r="SWK29" s="29"/>
      <c r="SWL29" s="29"/>
      <c r="SWM29" s="29"/>
      <c r="SWN29" s="29"/>
      <c r="SWO29" s="29"/>
      <c r="SWP29" s="29"/>
      <c r="SWQ29" s="29"/>
      <c r="SWR29" s="29"/>
      <c r="SWS29" s="29"/>
      <c r="SWT29" s="29"/>
      <c r="SWU29" s="29"/>
      <c r="SWV29" s="29"/>
      <c r="SWW29" s="29"/>
      <c r="SWX29" s="29"/>
      <c r="SWY29" s="29"/>
      <c r="SWZ29" s="29"/>
      <c r="SXA29" s="29"/>
      <c r="SXB29" s="29"/>
      <c r="SXC29" s="29"/>
      <c r="SXD29" s="29"/>
      <c r="SXE29" s="29"/>
      <c r="SXF29" s="29"/>
      <c r="SXG29" s="29"/>
      <c r="SXH29" s="29"/>
      <c r="SXI29" s="29"/>
      <c r="SXJ29" s="29"/>
      <c r="SXK29" s="29"/>
      <c r="SXL29" s="29"/>
      <c r="SXM29" s="29"/>
      <c r="SXN29" s="29"/>
      <c r="SXO29" s="29"/>
      <c r="SXP29" s="29"/>
      <c r="SXQ29" s="29"/>
      <c r="SXR29" s="29"/>
      <c r="SXS29" s="29"/>
      <c r="SXT29" s="29"/>
      <c r="SXU29" s="29"/>
      <c r="SXV29" s="29"/>
      <c r="SXW29" s="29"/>
      <c r="SXX29" s="29"/>
      <c r="SXY29" s="29"/>
      <c r="SXZ29" s="29"/>
      <c r="SYA29" s="29"/>
      <c r="SYB29" s="29"/>
      <c r="SYC29" s="29"/>
      <c r="SYD29" s="29"/>
      <c r="SYE29" s="29"/>
      <c r="SYF29" s="29"/>
      <c r="SYG29" s="29"/>
      <c r="SYH29" s="29"/>
      <c r="SYI29" s="29"/>
      <c r="SYJ29" s="29"/>
      <c r="SYK29" s="29"/>
      <c r="SYL29" s="29"/>
      <c r="SYM29" s="29"/>
      <c r="SYN29" s="29"/>
      <c r="SYO29" s="29"/>
      <c r="SYP29" s="29"/>
      <c r="SYQ29" s="29"/>
      <c r="SYR29" s="29"/>
      <c r="SYS29" s="29"/>
      <c r="SYT29" s="29"/>
      <c r="SYU29" s="29"/>
      <c r="SYV29" s="29"/>
      <c r="SYW29" s="29"/>
      <c r="SYX29" s="29"/>
      <c r="SYY29" s="29"/>
      <c r="SYZ29" s="29"/>
      <c r="SZA29" s="29"/>
      <c r="SZB29" s="29"/>
      <c r="SZC29" s="29"/>
      <c r="SZD29" s="29"/>
      <c r="SZE29" s="29"/>
      <c r="SZF29" s="29"/>
      <c r="SZG29" s="29"/>
      <c r="SZH29" s="29"/>
      <c r="SZI29" s="29"/>
      <c r="SZJ29" s="29"/>
      <c r="SZK29" s="29"/>
      <c r="SZL29" s="29"/>
      <c r="SZM29" s="29"/>
      <c r="SZN29" s="29"/>
      <c r="SZO29" s="29"/>
      <c r="SZP29" s="29"/>
      <c r="SZQ29" s="29"/>
      <c r="SZR29" s="29"/>
      <c r="SZS29" s="29"/>
      <c r="SZT29" s="29"/>
      <c r="SZU29" s="29"/>
      <c r="SZV29" s="29"/>
      <c r="SZW29" s="29"/>
      <c r="SZX29" s="29"/>
      <c r="SZY29" s="29"/>
      <c r="SZZ29" s="29"/>
      <c r="TAA29" s="29"/>
      <c r="TAB29" s="29"/>
      <c r="TAC29" s="29"/>
      <c r="TAD29" s="29"/>
      <c r="TAE29" s="29"/>
      <c r="TAF29" s="29"/>
      <c r="TAG29" s="29"/>
      <c r="TAH29" s="29"/>
      <c r="TAI29" s="29"/>
      <c r="TAJ29" s="29"/>
      <c r="TAK29" s="29"/>
      <c r="TAL29" s="29"/>
      <c r="TAM29" s="29"/>
      <c r="TAN29" s="29"/>
      <c r="TAO29" s="29"/>
      <c r="TAP29" s="29"/>
      <c r="TAQ29" s="29"/>
      <c r="TAR29" s="29"/>
      <c r="TAS29" s="29"/>
      <c r="TAT29" s="29"/>
      <c r="TAU29" s="29"/>
      <c r="TAV29" s="29"/>
      <c r="TAW29" s="29"/>
      <c r="TAX29" s="29"/>
      <c r="TAY29" s="29"/>
      <c r="TAZ29" s="29"/>
      <c r="TBA29" s="29"/>
      <c r="TBB29" s="29"/>
      <c r="TBC29" s="29"/>
      <c r="TBD29" s="29"/>
      <c r="TBE29" s="29"/>
      <c r="TBF29" s="29"/>
      <c r="TBG29" s="29"/>
      <c r="TBH29" s="29"/>
      <c r="TBI29" s="29"/>
      <c r="TBJ29" s="29"/>
      <c r="TBK29" s="29"/>
      <c r="TBL29" s="29"/>
      <c r="TBM29" s="29"/>
      <c r="TBN29" s="29"/>
      <c r="TBO29" s="29"/>
      <c r="TBP29" s="29"/>
      <c r="TBQ29" s="29"/>
      <c r="TBR29" s="29"/>
      <c r="TBS29" s="29"/>
      <c r="TBT29" s="29"/>
      <c r="TBU29" s="29"/>
      <c r="TBV29" s="29"/>
      <c r="TBW29" s="29"/>
      <c r="TBX29" s="29"/>
      <c r="TBY29" s="29"/>
      <c r="TBZ29" s="29"/>
      <c r="TCA29" s="29"/>
      <c r="TCB29" s="29"/>
      <c r="TCC29" s="29"/>
      <c r="TCD29" s="29"/>
      <c r="TCE29" s="29"/>
      <c r="TCF29" s="29"/>
      <c r="TCG29" s="29"/>
      <c r="TCH29" s="29"/>
      <c r="TCI29" s="29"/>
      <c r="TCJ29" s="29"/>
      <c r="TCK29" s="29"/>
      <c r="TCL29" s="29"/>
      <c r="TCM29" s="29"/>
      <c r="TCN29" s="29"/>
      <c r="TCO29" s="29"/>
      <c r="TCP29" s="29"/>
      <c r="TCQ29" s="29"/>
      <c r="TCR29" s="29"/>
      <c r="TCS29" s="29"/>
      <c r="TCT29" s="29"/>
      <c r="TCU29" s="29"/>
      <c r="TCV29" s="29"/>
      <c r="TCW29" s="29"/>
      <c r="TCX29" s="29"/>
      <c r="TCY29" s="29"/>
      <c r="TCZ29" s="29"/>
      <c r="TDA29" s="29"/>
      <c r="TDB29" s="29"/>
      <c r="TDC29" s="29"/>
      <c r="TDD29" s="29"/>
      <c r="TDE29" s="29"/>
      <c r="TDF29" s="29"/>
      <c r="TDG29" s="29"/>
      <c r="TDH29" s="29"/>
      <c r="TDI29" s="29"/>
      <c r="TDJ29" s="29"/>
      <c r="TDK29" s="29"/>
      <c r="TDL29" s="29"/>
      <c r="TDM29" s="29"/>
      <c r="TDN29" s="29"/>
      <c r="TDO29" s="29"/>
      <c r="TDP29" s="29"/>
      <c r="TDQ29" s="29"/>
      <c r="TDR29" s="29"/>
      <c r="TDS29" s="29"/>
      <c r="TDT29" s="29"/>
      <c r="TDU29" s="29"/>
      <c r="TDV29" s="29"/>
      <c r="TDW29" s="29"/>
      <c r="TDX29" s="29"/>
      <c r="TDY29" s="29"/>
      <c r="TDZ29" s="29"/>
      <c r="TEA29" s="29"/>
      <c r="TEB29" s="29"/>
      <c r="TEC29" s="29"/>
      <c r="TED29" s="29"/>
      <c r="TEE29" s="29"/>
      <c r="TEF29" s="29"/>
      <c r="TEG29" s="29"/>
      <c r="TEH29" s="29"/>
      <c r="TEI29" s="29"/>
      <c r="TEJ29" s="29"/>
      <c r="TEK29" s="29"/>
      <c r="TEL29" s="29"/>
      <c r="TEM29" s="29"/>
      <c r="TEN29" s="29"/>
      <c r="TEO29" s="29"/>
      <c r="TEP29" s="29"/>
      <c r="TEQ29" s="29"/>
      <c r="TER29" s="29"/>
      <c r="TES29" s="29"/>
      <c r="TET29" s="29"/>
      <c r="TEU29" s="29"/>
      <c r="TEV29" s="29"/>
      <c r="TEW29" s="29"/>
      <c r="TEX29" s="29"/>
      <c r="TEY29" s="29"/>
      <c r="TEZ29" s="29"/>
      <c r="TFA29" s="29"/>
      <c r="TFB29" s="29"/>
      <c r="TFC29" s="29"/>
      <c r="TFD29" s="29"/>
      <c r="TFE29" s="29"/>
      <c r="TFF29" s="29"/>
      <c r="TFG29" s="29"/>
      <c r="TFH29" s="29"/>
      <c r="TFI29" s="29"/>
      <c r="TFJ29" s="29"/>
      <c r="TFK29" s="29"/>
      <c r="TFL29" s="29"/>
      <c r="TFM29" s="29"/>
      <c r="TFN29" s="29"/>
      <c r="TFO29" s="29"/>
      <c r="TFP29" s="29"/>
      <c r="TFQ29" s="29"/>
      <c r="TFR29" s="29"/>
      <c r="TFS29" s="29"/>
      <c r="TFT29" s="29"/>
      <c r="TFU29" s="29"/>
      <c r="TFV29" s="29"/>
      <c r="TFW29" s="29"/>
      <c r="TFX29" s="29"/>
      <c r="TFY29" s="29"/>
      <c r="TFZ29" s="29"/>
      <c r="TGA29" s="29"/>
      <c r="TGB29" s="29"/>
      <c r="TGC29" s="29"/>
      <c r="TGD29" s="29"/>
      <c r="TGE29" s="29"/>
      <c r="TGF29" s="29"/>
      <c r="TGG29" s="29"/>
      <c r="TGH29" s="29"/>
      <c r="TGI29" s="29"/>
      <c r="TGJ29" s="29"/>
      <c r="TGK29" s="29"/>
      <c r="TGL29" s="29"/>
      <c r="TGM29" s="29"/>
      <c r="TGN29" s="29"/>
      <c r="TGO29" s="29"/>
      <c r="TGP29" s="29"/>
      <c r="TGQ29" s="29"/>
      <c r="TGR29" s="29"/>
      <c r="TGS29" s="29"/>
      <c r="TGT29" s="29"/>
      <c r="TGU29" s="29"/>
      <c r="TGV29" s="29"/>
      <c r="TGW29" s="29"/>
      <c r="TGX29" s="29"/>
      <c r="TGY29" s="29"/>
      <c r="TGZ29" s="29"/>
      <c r="THA29" s="29"/>
      <c r="THB29" s="29"/>
      <c r="THC29" s="29"/>
      <c r="THD29" s="29"/>
      <c r="THE29" s="29"/>
      <c r="THF29" s="29"/>
      <c r="THG29" s="29"/>
      <c r="THH29" s="29"/>
      <c r="THI29" s="29"/>
      <c r="THJ29" s="29"/>
      <c r="THK29" s="29"/>
      <c r="THL29" s="29"/>
      <c r="THM29" s="29"/>
      <c r="THN29" s="29"/>
      <c r="THO29" s="29"/>
      <c r="THP29" s="29"/>
      <c r="THQ29" s="29"/>
      <c r="THR29" s="29"/>
      <c r="THS29" s="29"/>
      <c r="THT29" s="29"/>
      <c r="THU29" s="29"/>
      <c r="THV29" s="29"/>
      <c r="THW29" s="29"/>
      <c r="THX29" s="29"/>
      <c r="THY29" s="29"/>
      <c r="THZ29" s="29"/>
      <c r="TIA29" s="29"/>
      <c r="TIB29" s="29"/>
      <c r="TIC29" s="29"/>
      <c r="TID29" s="29"/>
      <c r="TIE29" s="29"/>
      <c r="TIF29" s="29"/>
      <c r="TIG29" s="29"/>
      <c r="TIH29" s="29"/>
      <c r="TII29" s="29"/>
      <c r="TIJ29" s="29"/>
      <c r="TIK29" s="29"/>
      <c r="TIL29" s="29"/>
      <c r="TIM29" s="29"/>
      <c r="TIN29" s="29"/>
      <c r="TIO29" s="29"/>
      <c r="TIP29" s="29"/>
      <c r="TIQ29" s="29"/>
      <c r="TIR29" s="29"/>
      <c r="TIS29" s="29"/>
      <c r="TIT29" s="29"/>
      <c r="TIU29" s="29"/>
      <c r="TIV29" s="29"/>
      <c r="TIW29" s="29"/>
      <c r="TIX29" s="29"/>
      <c r="TIY29" s="29"/>
      <c r="TIZ29" s="29"/>
      <c r="TJA29" s="29"/>
      <c r="TJB29" s="29"/>
      <c r="TJC29" s="29"/>
      <c r="TJD29" s="29"/>
      <c r="TJE29" s="29"/>
      <c r="TJF29" s="29"/>
      <c r="TJG29" s="29"/>
      <c r="TJH29" s="29"/>
      <c r="TJI29" s="29"/>
      <c r="TJJ29" s="29"/>
      <c r="TJK29" s="29"/>
      <c r="TJL29" s="29"/>
      <c r="TJM29" s="29"/>
      <c r="TJN29" s="29"/>
      <c r="TJO29" s="29"/>
      <c r="TJP29" s="29"/>
      <c r="TJQ29" s="29"/>
      <c r="TJR29" s="29"/>
      <c r="TJS29" s="29"/>
      <c r="TJT29" s="29"/>
      <c r="TJU29" s="29"/>
      <c r="TJV29" s="29"/>
      <c r="TJW29" s="29"/>
      <c r="TJX29" s="29"/>
      <c r="TJY29" s="29"/>
      <c r="TJZ29" s="29"/>
      <c r="TKA29" s="29"/>
      <c r="TKB29" s="29"/>
      <c r="TKC29" s="29"/>
      <c r="TKD29" s="29"/>
      <c r="TKE29" s="29"/>
      <c r="TKF29" s="29"/>
      <c r="TKG29" s="29"/>
      <c r="TKH29" s="29"/>
      <c r="TKI29" s="29"/>
      <c r="TKJ29" s="29"/>
      <c r="TKK29" s="29"/>
      <c r="TKL29" s="29"/>
      <c r="TKM29" s="29"/>
      <c r="TKN29" s="29"/>
      <c r="TKO29" s="29"/>
      <c r="TKP29" s="29"/>
      <c r="TKQ29" s="29"/>
      <c r="TKR29" s="29"/>
      <c r="TKS29" s="29"/>
      <c r="TKT29" s="29"/>
      <c r="TKU29" s="29"/>
      <c r="TKV29" s="29"/>
      <c r="TKW29" s="29"/>
      <c r="TKX29" s="29"/>
      <c r="TKY29" s="29"/>
      <c r="TKZ29" s="29"/>
      <c r="TLA29" s="29"/>
      <c r="TLB29" s="29"/>
      <c r="TLC29" s="29"/>
      <c r="TLD29" s="29"/>
      <c r="TLE29" s="29"/>
      <c r="TLF29" s="29"/>
      <c r="TLG29" s="29"/>
      <c r="TLH29" s="29"/>
      <c r="TLI29" s="29"/>
      <c r="TLJ29" s="29"/>
      <c r="TLK29" s="29"/>
      <c r="TLL29" s="29"/>
      <c r="TLM29" s="29"/>
      <c r="TLN29" s="29"/>
      <c r="TLO29" s="29"/>
      <c r="TLP29" s="29"/>
      <c r="TLQ29" s="29"/>
      <c r="TLR29" s="29"/>
      <c r="TLS29" s="29"/>
      <c r="TLT29" s="29"/>
      <c r="TLU29" s="29"/>
      <c r="TLV29" s="29"/>
      <c r="TLW29" s="29"/>
      <c r="TLX29" s="29"/>
      <c r="TLY29" s="29"/>
      <c r="TLZ29" s="29"/>
      <c r="TMA29" s="29"/>
      <c r="TMB29" s="29"/>
      <c r="TMC29" s="29"/>
      <c r="TMD29" s="29"/>
      <c r="TME29" s="29"/>
      <c r="TMF29" s="29"/>
      <c r="TMG29" s="29"/>
      <c r="TMH29" s="29"/>
      <c r="TMI29" s="29"/>
      <c r="TMJ29" s="29"/>
      <c r="TMK29" s="29"/>
      <c r="TML29" s="29"/>
      <c r="TMM29" s="29"/>
      <c r="TMN29" s="29"/>
      <c r="TMO29" s="29"/>
      <c r="TMP29" s="29"/>
      <c r="TMQ29" s="29"/>
      <c r="TMR29" s="29"/>
      <c r="TMS29" s="29"/>
      <c r="TMT29" s="29"/>
      <c r="TMU29" s="29"/>
      <c r="TMV29" s="29"/>
      <c r="TMW29" s="29"/>
      <c r="TMX29" s="29"/>
      <c r="TMY29" s="29"/>
      <c r="TMZ29" s="29"/>
      <c r="TNA29" s="29"/>
      <c r="TNB29" s="29"/>
      <c r="TNC29" s="29"/>
      <c r="TND29" s="29"/>
      <c r="TNE29" s="29"/>
      <c r="TNF29" s="29"/>
      <c r="TNG29" s="29"/>
      <c r="TNH29" s="29"/>
      <c r="TNI29" s="29"/>
      <c r="TNJ29" s="29"/>
      <c r="TNK29" s="29"/>
      <c r="TNL29" s="29"/>
      <c r="TNM29" s="29"/>
      <c r="TNN29" s="29"/>
      <c r="TNO29" s="29"/>
      <c r="TNP29" s="29"/>
      <c r="TNQ29" s="29"/>
      <c r="TNR29" s="29"/>
      <c r="TNS29" s="29"/>
      <c r="TNT29" s="29"/>
      <c r="TNU29" s="29"/>
      <c r="TNV29" s="29"/>
      <c r="TNW29" s="29"/>
      <c r="TNX29" s="29"/>
      <c r="TNY29" s="29"/>
      <c r="TNZ29" s="29"/>
      <c r="TOA29" s="29"/>
      <c r="TOB29" s="29"/>
      <c r="TOC29" s="29"/>
      <c r="TOD29" s="29"/>
      <c r="TOE29" s="29"/>
      <c r="TOF29" s="29"/>
      <c r="TOG29" s="29"/>
      <c r="TOH29" s="29"/>
      <c r="TOI29" s="29"/>
      <c r="TOJ29" s="29"/>
      <c r="TOK29" s="29"/>
      <c r="TOL29" s="29"/>
      <c r="TOM29" s="29"/>
      <c r="TON29" s="29"/>
      <c r="TOO29" s="29"/>
      <c r="TOP29" s="29"/>
      <c r="TOQ29" s="29"/>
      <c r="TOR29" s="29"/>
      <c r="TOS29" s="29"/>
      <c r="TOT29" s="29"/>
      <c r="TOU29" s="29"/>
      <c r="TOV29" s="29"/>
      <c r="TOW29" s="29"/>
      <c r="TOX29" s="29"/>
      <c r="TOY29" s="29"/>
      <c r="TOZ29" s="29"/>
      <c r="TPA29" s="29"/>
      <c r="TPB29" s="29"/>
      <c r="TPC29" s="29"/>
      <c r="TPD29" s="29"/>
      <c r="TPE29" s="29"/>
      <c r="TPF29" s="29"/>
      <c r="TPG29" s="29"/>
      <c r="TPH29" s="29"/>
      <c r="TPI29" s="29"/>
      <c r="TPJ29" s="29"/>
      <c r="TPK29" s="29"/>
      <c r="TPL29" s="29"/>
      <c r="TPM29" s="29"/>
      <c r="TPN29" s="29"/>
      <c r="TPO29" s="29"/>
      <c r="TPP29" s="29"/>
      <c r="TPQ29" s="29"/>
      <c r="TPR29" s="29"/>
      <c r="TPS29" s="29"/>
      <c r="TPT29" s="29"/>
      <c r="TPU29" s="29"/>
      <c r="TPV29" s="29"/>
      <c r="TPW29" s="29"/>
      <c r="TPX29" s="29"/>
      <c r="TPY29" s="29"/>
      <c r="TPZ29" s="29"/>
      <c r="TQA29" s="29"/>
      <c r="TQB29" s="29"/>
      <c r="TQC29" s="29"/>
      <c r="TQD29" s="29"/>
      <c r="TQE29" s="29"/>
      <c r="TQF29" s="29"/>
      <c r="TQG29" s="29"/>
      <c r="TQH29" s="29"/>
      <c r="TQI29" s="29"/>
      <c r="TQJ29" s="29"/>
      <c r="TQK29" s="29"/>
      <c r="TQL29" s="29"/>
      <c r="TQM29" s="29"/>
      <c r="TQN29" s="29"/>
      <c r="TQO29" s="29"/>
      <c r="TQP29" s="29"/>
      <c r="TQQ29" s="29"/>
      <c r="TQR29" s="29"/>
      <c r="TQS29" s="29"/>
      <c r="TQT29" s="29"/>
      <c r="TQU29" s="29"/>
      <c r="TQV29" s="29"/>
      <c r="TQW29" s="29"/>
      <c r="TQX29" s="29"/>
      <c r="TQY29" s="29"/>
      <c r="TQZ29" s="29"/>
      <c r="TRA29" s="29"/>
      <c r="TRB29" s="29"/>
      <c r="TRC29" s="29"/>
      <c r="TRD29" s="29"/>
      <c r="TRE29" s="29"/>
      <c r="TRF29" s="29"/>
      <c r="TRG29" s="29"/>
      <c r="TRH29" s="29"/>
      <c r="TRI29" s="29"/>
      <c r="TRJ29" s="29"/>
      <c r="TRK29" s="29"/>
      <c r="TRL29" s="29"/>
      <c r="TRM29" s="29"/>
      <c r="TRN29" s="29"/>
      <c r="TRO29" s="29"/>
      <c r="TRP29" s="29"/>
      <c r="TRQ29" s="29"/>
      <c r="TRR29" s="29"/>
      <c r="TRS29" s="29"/>
      <c r="TRT29" s="29"/>
      <c r="TRU29" s="29"/>
      <c r="TRV29" s="29"/>
      <c r="TRW29" s="29"/>
      <c r="TRX29" s="29"/>
      <c r="TRY29" s="29"/>
      <c r="TRZ29" s="29"/>
      <c r="TSA29" s="29"/>
      <c r="TSB29" s="29"/>
      <c r="TSC29" s="29"/>
      <c r="TSD29" s="29"/>
      <c r="TSE29" s="29"/>
      <c r="TSF29" s="29"/>
      <c r="TSG29" s="29"/>
      <c r="TSH29" s="29"/>
      <c r="TSI29" s="29"/>
      <c r="TSJ29" s="29"/>
      <c r="TSK29" s="29"/>
      <c r="TSL29" s="29"/>
      <c r="TSM29" s="29"/>
      <c r="TSN29" s="29"/>
      <c r="TSO29" s="29"/>
      <c r="TSP29" s="29"/>
      <c r="TSQ29" s="29"/>
      <c r="TSR29" s="29"/>
      <c r="TSS29" s="29"/>
      <c r="TST29" s="29"/>
      <c r="TSU29" s="29"/>
      <c r="TSV29" s="29"/>
      <c r="TSW29" s="29"/>
      <c r="TSX29" s="29"/>
      <c r="TSY29" s="29"/>
      <c r="TSZ29" s="29"/>
      <c r="TTA29" s="29"/>
      <c r="TTB29" s="29"/>
      <c r="TTC29" s="29"/>
      <c r="TTD29" s="29"/>
      <c r="TTE29" s="29"/>
      <c r="TTF29" s="29"/>
      <c r="TTG29" s="29"/>
      <c r="TTH29" s="29"/>
      <c r="TTI29" s="29"/>
      <c r="TTJ29" s="29"/>
      <c r="TTK29" s="29"/>
      <c r="TTL29" s="29"/>
      <c r="TTM29" s="29"/>
      <c r="TTN29" s="29"/>
      <c r="TTO29" s="29"/>
      <c r="TTP29" s="29"/>
      <c r="TTQ29" s="29"/>
      <c r="TTR29" s="29"/>
      <c r="TTS29" s="29"/>
      <c r="TTT29" s="29"/>
      <c r="TTU29" s="29"/>
      <c r="TTV29" s="29"/>
      <c r="TTW29" s="29"/>
      <c r="TTX29" s="29"/>
      <c r="TTY29" s="29"/>
      <c r="TTZ29" s="29"/>
      <c r="TUA29" s="29"/>
      <c r="TUB29" s="29"/>
      <c r="TUC29" s="29"/>
      <c r="TUD29" s="29"/>
      <c r="TUE29" s="29"/>
      <c r="TUF29" s="29"/>
      <c r="TUG29" s="29"/>
      <c r="TUH29" s="29"/>
      <c r="TUI29" s="29"/>
      <c r="TUJ29" s="29"/>
      <c r="TUK29" s="29"/>
      <c r="TUL29" s="29"/>
      <c r="TUM29" s="29"/>
      <c r="TUN29" s="29"/>
      <c r="TUO29" s="29"/>
      <c r="TUP29" s="29"/>
      <c r="TUQ29" s="29"/>
      <c r="TUR29" s="29"/>
      <c r="TUS29" s="29"/>
      <c r="TUT29" s="29"/>
      <c r="TUU29" s="29"/>
      <c r="TUV29" s="29"/>
      <c r="TUW29" s="29"/>
      <c r="TUX29" s="29"/>
      <c r="TUY29" s="29"/>
      <c r="TUZ29" s="29"/>
      <c r="TVA29" s="29"/>
      <c r="TVB29" s="29"/>
      <c r="TVC29" s="29"/>
      <c r="TVD29" s="29"/>
      <c r="TVE29" s="29"/>
      <c r="TVF29" s="29"/>
      <c r="TVG29" s="29"/>
      <c r="TVH29" s="29"/>
      <c r="TVI29" s="29"/>
      <c r="TVJ29" s="29"/>
      <c r="TVK29" s="29"/>
      <c r="TVL29" s="29"/>
      <c r="TVM29" s="29"/>
      <c r="TVN29" s="29"/>
      <c r="TVO29" s="29"/>
      <c r="TVP29" s="29"/>
      <c r="TVQ29" s="29"/>
      <c r="TVR29" s="29"/>
      <c r="TVS29" s="29"/>
      <c r="TVT29" s="29"/>
      <c r="TVU29" s="29"/>
      <c r="TVV29" s="29"/>
      <c r="TVW29" s="29"/>
      <c r="TVX29" s="29"/>
      <c r="TVY29" s="29"/>
      <c r="TVZ29" s="29"/>
      <c r="TWA29" s="29"/>
      <c r="TWB29" s="29"/>
      <c r="TWC29" s="29"/>
      <c r="TWD29" s="29"/>
      <c r="TWE29" s="29"/>
      <c r="TWF29" s="29"/>
      <c r="TWG29" s="29"/>
      <c r="TWH29" s="29"/>
      <c r="TWI29" s="29"/>
      <c r="TWJ29" s="29"/>
      <c r="TWK29" s="29"/>
      <c r="TWL29" s="29"/>
      <c r="TWM29" s="29"/>
      <c r="TWN29" s="29"/>
      <c r="TWO29" s="29"/>
      <c r="TWP29" s="29"/>
      <c r="TWQ29" s="29"/>
      <c r="TWR29" s="29"/>
      <c r="TWS29" s="29"/>
      <c r="TWT29" s="29"/>
      <c r="TWU29" s="29"/>
      <c r="TWV29" s="29"/>
      <c r="TWW29" s="29"/>
      <c r="TWX29" s="29"/>
      <c r="TWY29" s="29"/>
      <c r="TWZ29" s="29"/>
      <c r="TXA29" s="29"/>
      <c r="TXB29" s="29"/>
      <c r="TXC29" s="29"/>
      <c r="TXD29" s="29"/>
      <c r="TXE29" s="29"/>
      <c r="TXF29" s="29"/>
      <c r="TXG29" s="29"/>
      <c r="TXH29" s="29"/>
      <c r="TXI29" s="29"/>
      <c r="TXJ29" s="29"/>
      <c r="TXK29" s="29"/>
      <c r="TXL29" s="29"/>
      <c r="TXM29" s="29"/>
      <c r="TXN29" s="29"/>
      <c r="TXO29" s="29"/>
      <c r="TXP29" s="29"/>
      <c r="TXQ29" s="29"/>
      <c r="TXR29" s="29"/>
      <c r="TXS29" s="29"/>
      <c r="TXT29" s="29"/>
      <c r="TXU29" s="29"/>
      <c r="TXV29" s="29"/>
      <c r="TXW29" s="29"/>
      <c r="TXX29" s="29"/>
      <c r="TXY29" s="29"/>
      <c r="TXZ29" s="29"/>
      <c r="TYA29" s="29"/>
      <c r="TYB29" s="29"/>
      <c r="TYC29" s="29"/>
      <c r="TYD29" s="29"/>
      <c r="TYE29" s="29"/>
      <c r="TYF29" s="29"/>
      <c r="TYG29" s="29"/>
      <c r="TYH29" s="29"/>
      <c r="TYI29" s="29"/>
      <c r="TYJ29" s="29"/>
      <c r="TYK29" s="29"/>
      <c r="TYL29" s="29"/>
      <c r="TYM29" s="29"/>
      <c r="TYN29" s="29"/>
      <c r="TYO29" s="29"/>
      <c r="TYP29" s="29"/>
      <c r="TYQ29" s="29"/>
      <c r="TYR29" s="29"/>
      <c r="TYS29" s="29"/>
      <c r="TYT29" s="29"/>
      <c r="TYU29" s="29"/>
      <c r="TYV29" s="29"/>
      <c r="TYW29" s="29"/>
      <c r="TYX29" s="29"/>
      <c r="TYY29" s="29"/>
      <c r="TYZ29" s="29"/>
      <c r="TZA29" s="29"/>
      <c r="TZB29" s="29"/>
      <c r="TZC29" s="29"/>
      <c r="TZD29" s="29"/>
      <c r="TZE29" s="29"/>
      <c r="TZF29" s="29"/>
      <c r="TZG29" s="29"/>
      <c r="TZH29" s="29"/>
      <c r="TZI29" s="29"/>
      <c r="TZJ29" s="29"/>
      <c r="TZK29" s="29"/>
      <c r="TZL29" s="29"/>
      <c r="TZM29" s="29"/>
      <c r="TZN29" s="29"/>
      <c r="TZO29" s="29"/>
      <c r="TZP29" s="29"/>
      <c r="TZQ29" s="29"/>
      <c r="TZR29" s="29"/>
      <c r="TZS29" s="29"/>
      <c r="TZT29" s="29"/>
      <c r="TZU29" s="29"/>
      <c r="TZV29" s="29"/>
      <c r="TZW29" s="29"/>
      <c r="TZX29" s="29"/>
      <c r="TZY29" s="29"/>
      <c r="TZZ29" s="29"/>
      <c r="UAA29" s="29"/>
      <c r="UAB29" s="29"/>
      <c r="UAC29" s="29"/>
      <c r="UAD29" s="29"/>
      <c r="UAE29" s="29"/>
      <c r="UAF29" s="29"/>
      <c r="UAG29" s="29"/>
      <c r="UAH29" s="29"/>
      <c r="UAI29" s="29"/>
      <c r="UAJ29" s="29"/>
      <c r="UAK29" s="29"/>
      <c r="UAL29" s="29"/>
      <c r="UAM29" s="29"/>
      <c r="UAN29" s="29"/>
      <c r="UAO29" s="29"/>
      <c r="UAP29" s="29"/>
      <c r="UAQ29" s="29"/>
      <c r="UAR29" s="29"/>
      <c r="UAS29" s="29"/>
      <c r="UAT29" s="29"/>
      <c r="UAU29" s="29"/>
      <c r="UAV29" s="29"/>
      <c r="UAW29" s="29"/>
      <c r="UAX29" s="29"/>
      <c r="UAY29" s="29"/>
      <c r="UAZ29" s="29"/>
      <c r="UBA29" s="29"/>
      <c r="UBB29" s="29"/>
      <c r="UBC29" s="29"/>
      <c r="UBD29" s="29"/>
      <c r="UBE29" s="29"/>
      <c r="UBF29" s="29"/>
      <c r="UBG29" s="29"/>
      <c r="UBH29" s="29"/>
      <c r="UBI29" s="29"/>
      <c r="UBJ29" s="29"/>
      <c r="UBK29" s="29"/>
      <c r="UBL29" s="29"/>
      <c r="UBM29" s="29"/>
      <c r="UBN29" s="29"/>
      <c r="UBO29" s="29"/>
      <c r="UBP29" s="29"/>
      <c r="UBQ29" s="29"/>
      <c r="UBR29" s="29"/>
      <c r="UBS29" s="29"/>
      <c r="UBT29" s="29"/>
      <c r="UBU29" s="29"/>
      <c r="UBV29" s="29"/>
      <c r="UBW29" s="29"/>
      <c r="UBX29" s="29"/>
      <c r="UBY29" s="29"/>
      <c r="UBZ29" s="29"/>
      <c r="UCA29" s="29"/>
      <c r="UCB29" s="29"/>
      <c r="UCC29" s="29"/>
      <c r="UCD29" s="29"/>
      <c r="UCE29" s="29"/>
      <c r="UCF29" s="29"/>
      <c r="UCG29" s="29"/>
      <c r="UCH29" s="29"/>
      <c r="UCI29" s="29"/>
      <c r="UCJ29" s="29"/>
      <c r="UCK29" s="29"/>
      <c r="UCL29" s="29"/>
      <c r="UCM29" s="29"/>
      <c r="UCN29" s="29"/>
      <c r="UCO29" s="29"/>
      <c r="UCP29" s="29"/>
      <c r="UCQ29" s="29"/>
      <c r="UCR29" s="29"/>
      <c r="UCS29" s="29"/>
      <c r="UCT29" s="29"/>
      <c r="UCU29" s="29"/>
      <c r="UCV29" s="29"/>
      <c r="UCW29" s="29"/>
      <c r="UCX29" s="29"/>
      <c r="UCY29" s="29"/>
      <c r="UCZ29" s="29"/>
      <c r="UDA29" s="29"/>
      <c r="UDB29" s="29"/>
      <c r="UDC29" s="29"/>
      <c r="UDD29" s="29"/>
      <c r="UDE29" s="29"/>
      <c r="UDF29" s="29"/>
      <c r="UDG29" s="29"/>
      <c r="UDH29" s="29"/>
      <c r="UDI29" s="29"/>
      <c r="UDJ29" s="29"/>
      <c r="UDK29" s="29"/>
      <c r="UDL29" s="29"/>
      <c r="UDM29" s="29"/>
      <c r="UDN29" s="29"/>
      <c r="UDO29" s="29"/>
      <c r="UDP29" s="29"/>
      <c r="UDQ29" s="29"/>
      <c r="UDR29" s="29"/>
      <c r="UDS29" s="29"/>
      <c r="UDT29" s="29"/>
      <c r="UDU29" s="29"/>
      <c r="UDV29" s="29"/>
      <c r="UDW29" s="29"/>
      <c r="UDX29" s="29"/>
      <c r="UDY29" s="29"/>
      <c r="UDZ29" s="29"/>
      <c r="UEA29" s="29"/>
      <c r="UEB29" s="29"/>
      <c r="UEC29" s="29"/>
      <c r="UED29" s="29"/>
      <c r="UEE29" s="29"/>
      <c r="UEF29" s="29"/>
      <c r="UEG29" s="29"/>
      <c r="UEH29" s="29"/>
      <c r="UEI29" s="29"/>
      <c r="UEJ29" s="29"/>
      <c r="UEK29" s="29"/>
      <c r="UEL29" s="29"/>
      <c r="UEM29" s="29"/>
      <c r="UEN29" s="29"/>
      <c r="UEO29" s="29"/>
      <c r="UEP29" s="29"/>
      <c r="UEQ29" s="29"/>
      <c r="UER29" s="29"/>
      <c r="UES29" s="29"/>
      <c r="UET29" s="29"/>
      <c r="UEU29" s="29"/>
      <c r="UEV29" s="29"/>
      <c r="UEW29" s="29"/>
      <c r="UEX29" s="29"/>
      <c r="UEY29" s="29"/>
      <c r="UEZ29" s="29"/>
      <c r="UFA29" s="29"/>
      <c r="UFB29" s="29"/>
      <c r="UFC29" s="29"/>
      <c r="UFD29" s="29"/>
      <c r="UFE29" s="29"/>
      <c r="UFF29" s="29"/>
      <c r="UFG29" s="29"/>
      <c r="UFH29" s="29"/>
      <c r="UFI29" s="29"/>
      <c r="UFJ29" s="29"/>
      <c r="UFK29" s="29"/>
      <c r="UFL29" s="29"/>
      <c r="UFM29" s="29"/>
      <c r="UFN29" s="29"/>
      <c r="UFO29" s="29"/>
      <c r="UFP29" s="29"/>
      <c r="UFQ29" s="29"/>
      <c r="UFR29" s="29"/>
      <c r="UFS29" s="29"/>
      <c r="UFT29" s="29"/>
      <c r="UFU29" s="29"/>
      <c r="UFV29" s="29"/>
      <c r="UFW29" s="29"/>
      <c r="UFX29" s="29"/>
      <c r="UFY29" s="29"/>
      <c r="UFZ29" s="29"/>
      <c r="UGA29" s="29"/>
      <c r="UGB29" s="29"/>
      <c r="UGC29" s="29"/>
      <c r="UGD29" s="29"/>
      <c r="UGE29" s="29"/>
      <c r="UGF29" s="29"/>
      <c r="UGG29" s="29"/>
      <c r="UGH29" s="29"/>
      <c r="UGI29" s="29"/>
      <c r="UGJ29" s="29"/>
      <c r="UGK29" s="29"/>
      <c r="UGL29" s="29"/>
      <c r="UGM29" s="29"/>
      <c r="UGN29" s="29"/>
      <c r="UGO29" s="29"/>
      <c r="UGP29" s="29"/>
      <c r="UGQ29" s="29"/>
      <c r="UGR29" s="29"/>
      <c r="UGS29" s="29"/>
      <c r="UGT29" s="29"/>
      <c r="UGU29" s="29"/>
      <c r="UGV29" s="29"/>
      <c r="UGW29" s="29"/>
      <c r="UGX29" s="29"/>
      <c r="UGY29" s="29"/>
      <c r="UGZ29" s="29"/>
      <c r="UHA29" s="29"/>
      <c r="UHB29" s="29"/>
      <c r="UHC29" s="29"/>
      <c r="UHD29" s="29"/>
      <c r="UHE29" s="29"/>
      <c r="UHF29" s="29"/>
      <c r="UHG29" s="29"/>
      <c r="UHH29" s="29"/>
      <c r="UHI29" s="29"/>
      <c r="UHJ29" s="29"/>
      <c r="UHK29" s="29"/>
      <c r="UHL29" s="29"/>
      <c r="UHM29" s="29"/>
      <c r="UHN29" s="29"/>
      <c r="UHO29" s="29"/>
      <c r="UHP29" s="29"/>
      <c r="UHQ29" s="29"/>
      <c r="UHR29" s="29"/>
      <c r="UHS29" s="29"/>
      <c r="UHT29" s="29"/>
      <c r="UHU29" s="29"/>
      <c r="UHV29" s="29"/>
      <c r="UHW29" s="29"/>
      <c r="UHX29" s="29"/>
      <c r="UHY29" s="29"/>
      <c r="UHZ29" s="29"/>
      <c r="UIA29" s="29"/>
      <c r="UIB29" s="29"/>
      <c r="UIC29" s="29"/>
      <c r="UID29" s="29"/>
      <c r="UIE29" s="29"/>
      <c r="UIF29" s="29"/>
      <c r="UIG29" s="29"/>
      <c r="UIH29" s="29"/>
      <c r="UII29" s="29"/>
      <c r="UIJ29" s="29"/>
      <c r="UIK29" s="29"/>
      <c r="UIL29" s="29"/>
      <c r="UIM29" s="29"/>
      <c r="UIN29" s="29"/>
      <c r="UIO29" s="29"/>
      <c r="UIP29" s="29"/>
      <c r="UIQ29" s="29"/>
      <c r="UIR29" s="29"/>
      <c r="UIS29" s="29"/>
      <c r="UIT29" s="29"/>
      <c r="UIU29" s="29"/>
      <c r="UIV29" s="29"/>
      <c r="UIW29" s="29"/>
      <c r="UIX29" s="29"/>
      <c r="UIY29" s="29"/>
      <c r="UIZ29" s="29"/>
      <c r="UJA29" s="29"/>
      <c r="UJB29" s="29"/>
      <c r="UJC29" s="29"/>
      <c r="UJD29" s="29"/>
      <c r="UJE29" s="29"/>
      <c r="UJF29" s="29"/>
      <c r="UJG29" s="29"/>
      <c r="UJH29" s="29"/>
      <c r="UJI29" s="29"/>
      <c r="UJJ29" s="29"/>
      <c r="UJK29" s="29"/>
      <c r="UJL29" s="29"/>
      <c r="UJM29" s="29"/>
      <c r="UJN29" s="29"/>
      <c r="UJO29" s="29"/>
      <c r="UJP29" s="29"/>
      <c r="UJQ29" s="29"/>
      <c r="UJR29" s="29"/>
      <c r="UJS29" s="29"/>
      <c r="UJT29" s="29"/>
      <c r="UJU29" s="29"/>
      <c r="UJV29" s="29"/>
      <c r="UJW29" s="29"/>
      <c r="UJX29" s="29"/>
      <c r="UJY29" s="29"/>
      <c r="UJZ29" s="29"/>
      <c r="UKA29" s="29"/>
      <c r="UKB29" s="29"/>
      <c r="UKC29" s="29"/>
      <c r="UKD29" s="29"/>
      <c r="UKE29" s="29"/>
      <c r="UKF29" s="29"/>
      <c r="UKG29" s="29"/>
      <c r="UKH29" s="29"/>
      <c r="UKI29" s="29"/>
      <c r="UKJ29" s="29"/>
      <c r="UKK29" s="29"/>
      <c r="UKL29" s="29"/>
      <c r="UKM29" s="29"/>
      <c r="UKN29" s="29"/>
      <c r="UKO29" s="29"/>
      <c r="UKP29" s="29"/>
      <c r="UKQ29" s="29"/>
      <c r="UKR29" s="29"/>
      <c r="UKS29" s="29"/>
      <c r="UKT29" s="29"/>
      <c r="UKU29" s="29"/>
      <c r="UKV29" s="29"/>
      <c r="UKW29" s="29"/>
      <c r="UKX29" s="29"/>
      <c r="UKY29" s="29"/>
      <c r="UKZ29" s="29"/>
      <c r="ULA29" s="29"/>
      <c r="ULB29" s="29"/>
      <c r="ULC29" s="29"/>
      <c r="ULD29" s="29"/>
      <c r="ULE29" s="29"/>
      <c r="ULF29" s="29"/>
      <c r="ULG29" s="29"/>
      <c r="ULH29" s="29"/>
      <c r="ULI29" s="29"/>
      <c r="ULJ29" s="29"/>
      <c r="ULK29" s="29"/>
      <c r="ULL29" s="29"/>
      <c r="ULM29" s="29"/>
      <c r="ULN29" s="29"/>
      <c r="ULO29" s="29"/>
      <c r="ULP29" s="29"/>
      <c r="ULQ29" s="29"/>
      <c r="ULR29" s="29"/>
      <c r="ULS29" s="29"/>
      <c r="ULT29" s="29"/>
      <c r="ULU29" s="29"/>
      <c r="ULV29" s="29"/>
      <c r="ULW29" s="29"/>
      <c r="ULX29" s="29"/>
      <c r="ULY29" s="29"/>
      <c r="ULZ29" s="29"/>
      <c r="UMA29" s="29"/>
      <c r="UMB29" s="29"/>
      <c r="UMC29" s="29"/>
      <c r="UMD29" s="29"/>
      <c r="UME29" s="29"/>
      <c r="UMF29" s="29"/>
      <c r="UMG29" s="29"/>
      <c r="UMH29" s="29"/>
      <c r="UMI29" s="29"/>
      <c r="UMJ29" s="29"/>
      <c r="UMK29" s="29"/>
      <c r="UML29" s="29"/>
      <c r="UMM29" s="29"/>
      <c r="UMN29" s="29"/>
      <c r="UMO29" s="29"/>
      <c r="UMP29" s="29"/>
      <c r="UMQ29" s="29"/>
      <c r="UMR29" s="29"/>
      <c r="UMS29" s="29"/>
      <c r="UMT29" s="29"/>
      <c r="UMU29" s="29"/>
      <c r="UMV29" s="29"/>
      <c r="UMW29" s="29"/>
      <c r="UMX29" s="29"/>
      <c r="UMY29" s="29"/>
      <c r="UMZ29" s="29"/>
      <c r="UNA29" s="29"/>
      <c r="UNB29" s="29"/>
      <c r="UNC29" s="29"/>
      <c r="UND29" s="29"/>
      <c r="UNE29" s="29"/>
      <c r="UNF29" s="29"/>
      <c r="UNG29" s="29"/>
      <c r="UNH29" s="29"/>
      <c r="UNI29" s="29"/>
      <c r="UNJ29" s="29"/>
      <c r="UNK29" s="29"/>
      <c r="UNL29" s="29"/>
      <c r="UNM29" s="29"/>
      <c r="UNN29" s="29"/>
      <c r="UNO29" s="29"/>
      <c r="UNP29" s="29"/>
      <c r="UNQ29" s="29"/>
      <c r="UNR29" s="29"/>
      <c r="UNS29" s="29"/>
      <c r="UNT29" s="29"/>
      <c r="UNU29" s="29"/>
      <c r="UNV29" s="29"/>
      <c r="UNW29" s="29"/>
      <c r="UNX29" s="29"/>
      <c r="UNY29" s="29"/>
      <c r="UNZ29" s="29"/>
      <c r="UOA29" s="29"/>
      <c r="UOB29" s="29"/>
      <c r="UOC29" s="29"/>
      <c r="UOD29" s="29"/>
      <c r="UOE29" s="29"/>
      <c r="UOF29" s="29"/>
      <c r="UOG29" s="29"/>
      <c r="UOH29" s="29"/>
      <c r="UOI29" s="29"/>
      <c r="UOJ29" s="29"/>
      <c r="UOK29" s="29"/>
      <c r="UOL29" s="29"/>
      <c r="UOM29" s="29"/>
      <c r="UON29" s="29"/>
      <c r="UOO29" s="29"/>
      <c r="UOP29" s="29"/>
      <c r="UOQ29" s="29"/>
      <c r="UOR29" s="29"/>
      <c r="UOS29" s="29"/>
      <c r="UOT29" s="29"/>
      <c r="UOU29" s="29"/>
      <c r="UOV29" s="29"/>
      <c r="UOW29" s="29"/>
      <c r="UOX29" s="29"/>
      <c r="UOY29" s="29"/>
      <c r="UOZ29" s="29"/>
      <c r="UPA29" s="29"/>
      <c r="UPB29" s="29"/>
      <c r="UPC29" s="29"/>
      <c r="UPD29" s="29"/>
      <c r="UPE29" s="29"/>
      <c r="UPF29" s="29"/>
      <c r="UPG29" s="29"/>
      <c r="UPH29" s="29"/>
      <c r="UPI29" s="29"/>
      <c r="UPJ29" s="29"/>
      <c r="UPK29" s="29"/>
      <c r="UPL29" s="29"/>
      <c r="UPM29" s="29"/>
      <c r="UPN29" s="29"/>
      <c r="UPO29" s="29"/>
      <c r="UPP29" s="29"/>
      <c r="UPQ29" s="29"/>
      <c r="UPR29" s="29"/>
      <c r="UPS29" s="29"/>
      <c r="UPT29" s="29"/>
      <c r="UPU29" s="29"/>
      <c r="UPV29" s="29"/>
      <c r="UPW29" s="29"/>
      <c r="UPX29" s="29"/>
      <c r="UPY29" s="29"/>
      <c r="UPZ29" s="29"/>
      <c r="UQA29" s="29"/>
      <c r="UQB29" s="29"/>
      <c r="UQC29" s="29"/>
      <c r="UQD29" s="29"/>
      <c r="UQE29" s="29"/>
      <c r="UQF29" s="29"/>
      <c r="UQG29" s="29"/>
      <c r="UQH29" s="29"/>
      <c r="UQI29" s="29"/>
      <c r="UQJ29" s="29"/>
      <c r="UQK29" s="29"/>
      <c r="UQL29" s="29"/>
      <c r="UQM29" s="29"/>
      <c r="UQN29" s="29"/>
      <c r="UQO29" s="29"/>
      <c r="UQP29" s="29"/>
      <c r="UQQ29" s="29"/>
      <c r="UQR29" s="29"/>
      <c r="UQS29" s="29"/>
      <c r="UQT29" s="29"/>
      <c r="UQU29" s="29"/>
      <c r="UQV29" s="29"/>
      <c r="UQW29" s="29"/>
      <c r="UQX29" s="29"/>
      <c r="UQY29" s="29"/>
      <c r="UQZ29" s="29"/>
      <c r="URA29" s="29"/>
      <c r="URB29" s="29"/>
      <c r="URC29" s="29"/>
      <c r="URD29" s="29"/>
      <c r="URE29" s="29"/>
      <c r="URF29" s="29"/>
      <c r="URG29" s="29"/>
      <c r="URH29" s="29"/>
      <c r="URI29" s="29"/>
      <c r="URJ29" s="29"/>
      <c r="URK29" s="29"/>
      <c r="URL29" s="29"/>
      <c r="URM29" s="29"/>
      <c r="URN29" s="29"/>
      <c r="URO29" s="29"/>
      <c r="URP29" s="29"/>
      <c r="URQ29" s="29"/>
      <c r="URR29" s="29"/>
      <c r="URS29" s="29"/>
      <c r="URT29" s="29"/>
      <c r="URU29" s="29"/>
      <c r="URV29" s="29"/>
      <c r="URW29" s="29"/>
      <c r="URX29" s="29"/>
      <c r="URY29" s="29"/>
      <c r="URZ29" s="29"/>
      <c r="USA29" s="29"/>
      <c r="USB29" s="29"/>
      <c r="USC29" s="29"/>
      <c r="USD29" s="29"/>
      <c r="USE29" s="29"/>
      <c r="USF29" s="29"/>
      <c r="USG29" s="29"/>
      <c r="USH29" s="29"/>
      <c r="USI29" s="29"/>
      <c r="USJ29" s="29"/>
      <c r="USK29" s="29"/>
      <c r="USL29" s="29"/>
      <c r="USM29" s="29"/>
      <c r="USN29" s="29"/>
      <c r="USO29" s="29"/>
      <c r="USP29" s="29"/>
      <c r="USQ29" s="29"/>
      <c r="USR29" s="29"/>
      <c r="USS29" s="29"/>
      <c r="UST29" s="29"/>
      <c r="USU29" s="29"/>
      <c r="USV29" s="29"/>
      <c r="USW29" s="29"/>
      <c r="USX29" s="29"/>
      <c r="USY29" s="29"/>
      <c r="USZ29" s="29"/>
      <c r="UTA29" s="29"/>
      <c r="UTB29" s="29"/>
      <c r="UTC29" s="29"/>
      <c r="UTD29" s="29"/>
      <c r="UTE29" s="29"/>
      <c r="UTF29" s="29"/>
      <c r="UTG29" s="29"/>
      <c r="UTH29" s="29"/>
      <c r="UTI29" s="29"/>
      <c r="UTJ29" s="29"/>
      <c r="UTK29" s="29"/>
      <c r="UTL29" s="29"/>
      <c r="UTM29" s="29"/>
      <c r="UTN29" s="29"/>
      <c r="UTO29" s="29"/>
      <c r="UTP29" s="29"/>
      <c r="UTQ29" s="29"/>
      <c r="UTR29" s="29"/>
      <c r="UTS29" s="29"/>
      <c r="UTT29" s="29"/>
      <c r="UTU29" s="29"/>
      <c r="UTV29" s="29"/>
      <c r="UTW29" s="29"/>
      <c r="UTX29" s="29"/>
      <c r="UTY29" s="29"/>
      <c r="UTZ29" s="29"/>
      <c r="UUA29" s="29"/>
      <c r="UUB29" s="29"/>
      <c r="UUC29" s="29"/>
      <c r="UUD29" s="29"/>
      <c r="UUE29" s="29"/>
      <c r="UUF29" s="29"/>
      <c r="UUG29" s="29"/>
      <c r="UUH29" s="29"/>
      <c r="UUI29" s="29"/>
      <c r="UUJ29" s="29"/>
      <c r="UUK29" s="29"/>
      <c r="UUL29" s="29"/>
      <c r="UUM29" s="29"/>
      <c r="UUN29" s="29"/>
      <c r="UUO29" s="29"/>
      <c r="UUP29" s="29"/>
      <c r="UUQ29" s="29"/>
      <c r="UUR29" s="29"/>
      <c r="UUS29" s="29"/>
      <c r="UUT29" s="29"/>
      <c r="UUU29" s="29"/>
      <c r="UUV29" s="29"/>
      <c r="UUW29" s="29"/>
      <c r="UUX29" s="29"/>
      <c r="UUY29" s="29"/>
      <c r="UUZ29" s="29"/>
      <c r="UVA29" s="29"/>
      <c r="UVB29" s="29"/>
      <c r="UVC29" s="29"/>
      <c r="UVD29" s="29"/>
      <c r="UVE29" s="29"/>
      <c r="UVF29" s="29"/>
      <c r="UVG29" s="29"/>
      <c r="UVH29" s="29"/>
      <c r="UVI29" s="29"/>
      <c r="UVJ29" s="29"/>
      <c r="UVK29" s="29"/>
      <c r="UVL29" s="29"/>
      <c r="UVM29" s="29"/>
      <c r="UVN29" s="29"/>
      <c r="UVO29" s="29"/>
      <c r="UVP29" s="29"/>
      <c r="UVQ29" s="29"/>
      <c r="UVR29" s="29"/>
      <c r="UVS29" s="29"/>
      <c r="UVT29" s="29"/>
      <c r="UVU29" s="29"/>
      <c r="UVV29" s="29"/>
      <c r="UVW29" s="29"/>
      <c r="UVX29" s="29"/>
      <c r="UVY29" s="29"/>
      <c r="UVZ29" s="29"/>
      <c r="UWA29" s="29"/>
      <c r="UWB29" s="29"/>
      <c r="UWC29" s="29"/>
      <c r="UWD29" s="29"/>
      <c r="UWE29" s="29"/>
      <c r="UWF29" s="29"/>
      <c r="UWG29" s="29"/>
      <c r="UWH29" s="29"/>
      <c r="UWI29" s="29"/>
      <c r="UWJ29" s="29"/>
      <c r="UWK29" s="29"/>
      <c r="UWL29" s="29"/>
      <c r="UWM29" s="29"/>
      <c r="UWN29" s="29"/>
      <c r="UWO29" s="29"/>
      <c r="UWP29" s="29"/>
      <c r="UWQ29" s="29"/>
      <c r="UWR29" s="29"/>
      <c r="UWS29" s="29"/>
      <c r="UWT29" s="29"/>
      <c r="UWU29" s="29"/>
      <c r="UWV29" s="29"/>
      <c r="UWW29" s="29"/>
      <c r="UWX29" s="29"/>
      <c r="UWY29" s="29"/>
      <c r="UWZ29" s="29"/>
      <c r="UXA29" s="29"/>
      <c r="UXB29" s="29"/>
      <c r="UXC29" s="29"/>
      <c r="UXD29" s="29"/>
      <c r="UXE29" s="29"/>
      <c r="UXF29" s="29"/>
      <c r="UXG29" s="29"/>
      <c r="UXH29" s="29"/>
      <c r="UXI29" s="29"/>
      <c r="UXJ29" s="29"/>
      <c r="UXK29" s="29"/>
      <c r="UXL29" s="29"/>
      <c r="UXM29" s="29"/>
      <c r="UXN29" s="29"/>
      <c r="UXO29" s="29"/>
      <c r="UXP29" s="29"/>
      <c r="UXQ29" s="29"/>
      <c r="UXR29" s="29"/>
      <c r="UXS29" s="29"/>
      <c r="UXT29" s="29"/>
      <c r="UXU29" s="29"/>
      <c r="UXV29" s="29"/>
      <c r="UXW29" s="29"/>
      <c r="UXX29" s="29"/>
      <c r="UXY29" s="29"/>
      <c r="UXZ29" s="29"/>
      <c r="UYA29" s="29"/>
      <c r="UYB29" s="29"/>
      <c r="UYC29" s="29"/>
      <c r="UYD29" s="29"/>
      <c r="UYE29" s="29"/>
      <c r="UYF29" s="29"/>
      <c r="UYG29" s="29"/>
      <c r="UYH29" s="29"/>
      <c r="UYI29" s="29"/>
      <c r="UYJ29" s="29"/>
      <c r="UYK29" s="29"/>
      <c r="UYL29" s="29"/>
      <c r="UYM29" s="29"/>
      <c r="UYN29" s="29"/>
      <c r="UYO29" s="29"/>
      <c r="UYP29" s="29"/>
      <c r="UYQ29" s="29"/>
      <c r="UYR29" s="29"/>
      <c r="UYS29" s="29"/>
      <c r="UYT29" s="29"/>
      <c r="UYU29" s="29"/>
      <c r="UYV29" s="29"/>
      <c r="UYW29" s="29"/>
      <c r="UYX29" s="29"/>
      <c r="UYY29" s="29"/>
      <c r="UYZ29" s="29"/>
      <c r="UZA29" s="29"/>
      <c r="UZB29" s="29"/>
      <c r="UZC29" s="29"/>
      <c r="UZD29" s="29"/>
      <c r="UZE29" s="29"/>
      <c r="UZF29" s="29"/>
      <c r="UZG29" s="29"/>
      <c r="UZH29" s="29"/>
      <c r="UZI29" s="29"/>
      <c r="UZJ29" s="29"/>
      <c r="UZK29" s="29"/>
      <c r="UZL29" s="29"/>
      <c r="UZM29" s="29"/>
      <c r="UZN29" s="29"/>
      <c r="UZO29" s="29"/>
      <c r="UZP29" s="29"/>
      <c r="UZQ29" s="29"/>
      <c r="UZR29" s="29"/>
      <c r="UZS29" s="29"/>
      <c r="UZT29" s="29"/>
      <c r="UZU29" s="29"/>
      <c r="UZV29" s="29"/>
      <c r="UZW29" s="29"/>
      <c r="UZX29" s="29"/>
      <c r="UZY29" s="29"/>
      <c r="UZZ29" s="29"/>
      <c r="VAA29" s="29"/>
      <c r="VAB29" s="29"/>
      <c r="VAC29" s="29"/>
      <c r="VAD29" s="29"/>
      <c r="VAE29" s="29"/>
      <c r="VAF29" s="29"/>
      <c r="VAG29" s="29"/>
      <c r="VAH29" s="29"/>
      <c r="VAI29" s="29"/>
      <c r="VAJ29" s="29"/>
      <c r="VAK29" s="29"/>
      <c r="VAL29" s="29"/>
      <c r="VAM29" s="29"/>
      <c r="VAN29" s="29"/>
      <c r="VAO29" s="29"/>
      <c r="VAP29" s="29"/>
      <c r="VAQ29" s="29"/>
      <c r="VAR29" s="29"/>
      <c r="VAS29" s="29"/>
      <c r="VAT29" s="29"/>
      <c r="VAU29" s="29"/>
      <c r="VAV29" s="29"/>
      <c r="VAW29" s="29"/>
      <c r="VAX29" s="29"/>
      <c r="VAY29" s="29"/>
      <c r="VAZ29" s="29"/>
      <c r="VBA29" s="29"/>
      <c r="VBB29" s="29"/>
      <c r="VBC29" s="29"/>
      <c r="VBD29" s="29"/>
      <c r="VBE29" s="29"/>
      <c r="VBF29" s="29"/>
      <c r="VBG29" s="29"/>
      <c r="VBH29" s="29"/>
      <c r="VBI29" s="29"/>
      <c r="VBJ29" s="29"/>
      <c r="VBK29" s="29"/>
      <c r="VBL29" s="29"/>
      <c r="VBM29" s="29"/>
      <c r="VBN29" s="29"/>
      <c r="VBO29" s="29"/>
      <c r="VBP29" s="29"/>
      <c r="VBQ29" s="29"/>
      <c r="VBR29" s="29"/>
      <c r="VBS29" s="29"/>
      <c r="VBT29" s="29"/>
      <c r="VBU29" s="29"/>
      <c r="VBV29" s="29"/>
      <c r="VBW29" s="29"/>
      <c r="VBX29" s="29"/>
      <c r="VBY29" s="29"/>
      <c r="VBZ29" s="29"/>
      <c r="VCA29" s="29"/>
      <c r="VCB29" s="29"/>
      <c r="VCC29" s="29"/>
      <c r="VCD29" s="29"/>
      <c r="VCE29" s="29"/>
      <c r="VCF29" s="29"/>
      <c r="VCG29" s="29"/>
      <c r="VCH29" s="29"/>
      <c r="VCI29" s="29"/>
      <c r="VCJ29" s="29"/>
      <c r="VCK29" s="29"/>
      <c r="VCL29" s="29"/>
      <c r="VCM29" s="29"/>
      <c r="VCN29" s="29"/>
      <c r="VCO29" s="29"/>
      <c r="VCP29" s="29"/>
      <c r="VCQ29" s="29"/>
      <c r="VCR29" s="29"/>
      <c r="VCS29" s="29"/>
      <c r="VCT29" s="29"/>
      <c r="VCU29" s="29"/>
      <c r="VCV29" s="29"/>
      <c r="VCW29" s="29"/>
      <c r="VCX29" s="29"/>
      <c r="VCY29" s="29"/>
      <c r="VCZ29" s="29"/>
      <c r="VDA29" s="29"/>
      <c r="VDB29" s="29"/>
      <c r="VDC29" s="29"/>
      <c r="VDD29" s="29"/>
      <c r="VDE29" s="29"/>
      <c r="VDF29" s="29"/>
      <c r="VDG29" s="29"/>
      <c r="VDH29" s="29"/>
      <c r="VDI29" s="29"/>
      <c r="VDJ29" s="29"/>
      <c r="VDK29" s="29"/>
      <c r="VDL29" s="29"/>
      <c r="VDM29" s="29"/>
      <c r="VDN29" s="29"/>
      <c r="VDO29" s="29"/>
      <c r="VDP29" s="29"/>
      <c r="VDQ29" s="29"/>
      <c r="VDR29" s="29"/>
      <c r="VDS29" s="29"/>
      <c r="VDT29" s="29"/>
      <c r="VDU29" s="29"/>
      <c r="VDV29" s="29"/>
      <c r="VDW29" s="29"/>
      <c r="VDX29" s="29"/>
      <c r="VDY29" s="29"/>
      <c r="VDZ29" s="29"/>
      <c r="VEA29" s="29"/>
      <c r="VEB29" s="29"/>
      <c r="VEC29" s="29"/>
      <c r="VED29" s="29"/>
      <c r="VEE29" s="29"/>
      <c r="VEF29" s="29"/>
      <c r="VEG29" s="29"/>
      <c r="VEH29" s="29"/>
      <c r="VEI29" s="29"/>
      <c r="VEJ29" s="29"/>
      <c r="VEK29" s="29"/>
      <c r="VEL29" s="29"/>
      <c r="VEM29" s="29"/>
      <c r="VEN29" s="29"/>
      <c r="VEO29" s="29"/>
      <c r="VEP29" s="29"/>
      <c r="VEQ29" s="29"/>
      <c r="VER29" s="29"/>
      <c r="VES29" s="29"/>
      <c r="VET29" s="29"/>
      <c r="VEU29" s="29"/>
      <c r="VEV29" s="29"/>
      <c r="VEW29" s="29"/>
      <c r="VEX29" s="29"/>
      <c r="VEY29" s="29"/>
      <c r="VEZ29" s="29"/>
      <c r="VFA29" s="29"/>
      <c r="VFB29" s="29"/>
      <c r="VFC29" s="29"/>
      <c r="VFD29" s="29"/>
      <c r="VFE29" s="29"/>
      <c r="VFF29" s="29"/>
      <c r="VFG29" s="29"/>
      <c r="VFH29" s="29"/>
      <c r="VFI29" s="29"/>
      <c r="VFJ29" s="29"/>
      <c r="VFK29" s="29"/>
      <c r="VFL29" s="29"/>
      <c r="VFM29" s="29"/>
      <c r="VFN29" s="29"/>
      <c r="VFO29" s="29"/>
      <c r="VFP29" s="29"/>
      <c r="VFQ29" s="29"/>
      <c r="VFR29" s="29"/>
      <c r="VFS29" s="29"/>
      <c r="VFT29" s="29"/>
      <c r="VFU29" s="29"/>
      <c r="VFV29" s="29"/>
      <c r="VFW29" s="29"/>
      <c r="VFX29" s="29"/>
      <c r="VFY29" s="29"/>
      <c r="VFZ29" s="29"/>
      <c r="VGA29" s="29"/>
      <c r="VGB29" s="29"/>
      <c r="VGC29" s="29"/>
      <c r="VGD29" s="29"/>
      <c r="VGE29" s="29"/>
      <c r="VGF29" s="29"/>
      <c r="VGG29" s="29"/>
      <c r="VGH29" s="29"/>
      <c r="VGI29" s="29"/>
      <c r="VGJ29" s="29"/>
      <c r="VGK29" s="29"/>
      <c r="VGL29" s="29"/>
      <c r="VGM29" s="29"/>
      <c r="VGN29" s="29"/>
      <c r="VGO29" s="29"/>
      <c r="VGP29" s="29"/>
      <c r="VGQ29" s="29"/>
      <c r="VGR29" s="29"/>
      <c r="VGS29" s="29"/>
      <c r="VGT29" s="29"/>
      <c r="VGU29" s="29"/>
      <c r="VGV29" s="29"/>
      <c r="VGW29" s="29"/>
      <c r="VGX29" s="29"/>
      <c r="VGY29" s="29"/>
      <c r="VGZ29" s="29"/>
      <c r="VHA29" s="29"/>
      <c r="VHB29" s="29"/>
      <c r="VHC29" s="29"/>
      <c r="VHD29" s="29"/>
      <c r="VHE29" s="29"/>
      <c r="VHF29" s="29"/>
      <c r="VHG29" s="29"/>
      <c r="VHH29" s="29"/>
      <c r="VHI29" s="29"/>
      <c r="VHJ29" s="29"/>
      <c r="VHK29" s="29"/>
      <c r="VHL29" s="29"/>
      <c r="VHM29" s="29"/>
      <c r="VHN29" s="29"/>
      <c r="VHO29" s="29"/>
      <c r="VHP29" s="29"/>
      <c r="VHQ29" s="29"/>
      <c r="VHR29" s="29"/>
      <c r="VHS29" s="29"/>
      <c r="VHT29" s="29"/>
      <c r="VHU29" s="29"/>
      <c r="VHV29" s="29"/>
      <c r="VHW29" s="29"/>
      <c r="VHX29" s="29"/>
      <c r="VHY29" s="29"/>
      <c r="VHZ29" s="29"/>
      <c r="VIA29" s="29"/>
      <c r="VIB29" s="29"/>
      <c r="VIC29" s="29"/>
      <c r="VID29" s="29"/>
      <c r="VIE29" s="29"/>
      <c r="VIF29" s="29"/>
      <c r="VIG29" s="29"/>
      <c r="VIH29" s="29"/>
      <c r="VII29" s="29"/>
      <c r="VIJ29" s="29"/>
      <c r="VIK29" s="29"/>
      <c r="VIL29" s="29"/>
      <c r="VIM29" s="29"/>
      <c r="VIN29" s="29"/>
      <c r="VIO29" s="29"/>
      <c r="VIP29" s="29"/>
      <c r="VIQ29" s="29"/>
      <c r="VIR29" s="29"/>
      <c r="VIS29" s="29"/>
      <c r="VIT29" s="29"/>
      <c r="VIU29" s="29"/>
      <c r="VIV29" s="29"/>
      <c r="VIW29" s="29"/>
      <c r="VIX29" s="29"/>
      <c r="VIY29" s="29"/>
      <c r="VIZ29" s="29"/>
      <c r="VJA29" s="29"/>
      <c r="VJB29" s="29"/>
      <c r="VJC29" s="29"/>
      <c r="VJD29" s="29"/>
      <c r="VJE29" s="29"/>
      <c r="VJF29" s="29"/>
      <c r="VJG29" s="29"/>
      <c r="VJH29" s="29"/>
      <c r="VJI29" s="29"/>
      <c r="VJJ29" s="29"/>
      <c r="VJK29" s="29"/>
      <c r="VJL29" s="29"/>
      <c r="VJM29" s="29"/>
      <c r="VJN29" s="29"/>
      <c r="VJO29" s="29"/>
      <c r="VJP29" s="29"/>
      <c r="VJQ29" s="29"/>
      <c r="VJR29" s="29"/>
      <c r="VJS29" s="29"/>
      <c r="VJT29" s="29"/>
      <c r="VJU29" s="29"/>
      <c r="VJV29" s="29"/>
      <c r="VJW29" s="29"/>
      <c r="VJX29" s="29"/>
      <c r="VJY29" s="29"/>
      <c r="VJZ29" s="29"/>
      <c r="VKA29" s="29"/>
      <c r="VKB29" s="29"/>
      <c r="VKC29" s="29"/>
      <c r="VKD29" s="29"/>
      <c r="VKE29" s="29"/>
      <c r="VKF29" s="29"/>
      <c r="VKG29" s="29"/>
      <c r="VKH29" s="29"/>
      <c r="VKI29" s="29"/>
      <c r="VKJ29" s="29"/>
      <c r="VKK29" s="29"/>
      <c r="VKL29" s="29"/>
      <c r="VKM29" s="29"/>
      <c r="VKN29" s="29"/>
      <c r="VKO29" s="29"/>
      <c r="VKP29" s="29"/>
      <c r="VKQ29" s="29"/>
      <c r="VKR29" s="29"/>
      <c r="VKS29" s="29"/>
      <c r="VKT29" s="29"/>
      <c r="VKU29" s="29"/>
      <c r="VKV29" s="29"/>
      <c r="VKW29" s="29"/>
      <c r="VKX29" s="29"/>
      <c r="VKY29" s="29"/>
      <c r="VKZ29" s="29"/>
      <c r="VLA29" s="29"/>
      <c r="VLB29" s="29"/>
      <c r="VLC29" s="29"/>
      <c r="VLD29" s="29"/>
      <c r="VLE29" s="29"/>
      <c r="VLF29" s="29"/>
      <c r="VLG29" s="29"/>
      <c r="VLH29" s="29"/>
      <c r="VLI29" s="29"/>
      <c r="VLJ29" s="29"/>
      <c r="VLK29" s="29"/>
      <c r="VLL29" s="29"/>
      <c r="VLM29" s="29"/>
      <c r="VLN29" s="29"/>
      <c r="VLO29" s="29"/>
      <c r="VLP29" s="29"/>
      <c r="VLQ29" s="29"/>
      <c r="VLR29" s="29"/>
      <c r="VLS29" s="29"/>
      <c r="VLT29" s="29"/>
      <c r="VLU29" s="29"/>
      <c r="VLV29" s="29"/>
      <c r="VLW29" s="29"/>
      <c r="VLX29" s="29"/>
      <c r="VLY29" s="29"/>
      <c r="VLZ29" s="29"/>
      <c r="VMA29" s="29"/>
      <c r="VMB29" s="29"/>
      <c r="VMC29" s="29"/>
      <c r="VMD29" s="29"/>
      <c r="VME29" s="29"/>
      <c r="VMF29" s="29"/>
      <c r="VMG29" s="29"/>
      <c r="VMH29" s="29"/>
      <c r="VMI29" s="29"/>
      <c r="VMJ29" s="29"/>
      <c r="VMK29" s="29"/>
      <c r="VML29" s="29"/>
      <c r="VMM29" s="29"/>
      <c r="VMN29" s="29"/>
      <c r="VMO29" s="29"/>
      <c r="VMP29" s="29"/>
      <c r="VMQ29" s="29"/>
      <c r="VMR29" s="29"/>
      <c r="VMS29" s="29"/>
      <c r="VMT29" s="29"/>
      <c r="VMU29" s="29"/>
      <c r="VMV29" s="29"/>
      <c r="VMW29" s="29"/>
      <c r="VMX29" s="29"/>
      <c r="VMY29" s="29"/>
      <c r="VMZ29" s="29"/>
      <c r="VNA29" s="29"/>
      <c r="VNB29" s="29"/>
      <c r="VNC29" s="29"/>
      <c r="VND29" s="29"/>
      <c r="VNE29" s="29"/>
      <c r="VNF29" s="29"/>
      <c r="VNG29" s="29"/>
      <c r="VNH29" s="29"/>
      <c r="VNI29" s="29"/>
      <c r="VNJ29" s="29"/>
      <c r="VNK29" s="29"/>
      <c r="VNL29" s="29"/>
      <c r="VNM29" s="29"/>
      <c r="VNN29" s="29"/>
      <c r="VNO29" s="29"/>
      <c r="VNP29" s="29"/>
      <c r="VNQ29" s="29"/>
      <c r="VNR29" s="29"/>
      <c r="VNS29" s="29"/>
      <c r="VNT29" s="29"/>
      <c r="VNU29" s="29"/>
      <c r="VNV29" s="29"/>
      <c r="VNW29" s="29"/>
      <c r="VNX29" s="29"/>
      <c r="VNY29" s="29"/>
      <c r="VNZ29" s="29"/>
      <c r="VOA29" s="29"/>
      <c r="VOB29" s="29"/>
      <c r="VOC29" s="29"/>
      <c r="VOD29" s="29"/>
      <c r="VOE29" s="29"/>
      <c r="VOF29" s="29"/>
      <c r="VOG29" s="29"/>
      <c r="VOH29" s="29"/>
      <c r="VOI29" s="29"/>
      <c r="VOJ29" s="29"/>
      <c r="VOK29" s="29"/>
      <c r="VOL29" s="29"/>
      <c r="VOM29" s="29"/>
      <c r="VON29" s="29"/>
      <c r="VOO29" s="29"/>
      <c r="VOP29" s="29"/>
      <c r="VOQ29" s="29"/>
      <c r="VOR29" s="29"/>
      <c r="VOS29" s="29"/>
      <c r="VOT29" s="29"/>
      <c r="VOU29" s="29"/>
      <c r="VOV29" s="29"/>
      <c r="VOW29" s="29"/>
      <c r="VOX29" s="29"/>
      <c r="VOY29" s="29"/>
      <c r="VOZ29" s="29"/>
      <c r="VPA29" s="29"/>
      <c r="VPB29" s="29"/>
      <c r="VPC29" s="29"/>
      <c r="VPD29" s="29"/>
      <c r="VPE29" s="29"/>
      <c r="VPF29" s="29"/>
      <c r="VPG29" s="29"/>
      <c r="VPH29" s="29"/>
      <c r="VPI29" s="29"/>
      <c r="VPJ29" s="29"/>
      <c r="VPK29" s="29"/>
      <c r="VPL29" s="29"/>
      <c r="VPM29" s="29"/>
      <c r="VPN29" s="29"/>
      <c r="VPO29" s="29"/>
      <c r="VPP29" s="29"/>
      <c r="VPQ29" s="29"/>
      <c r="VPR29" s="29"/>
      <c r="VPS29" s="29"/>
      <c r="VPT29" s="29"/>
      <c r="VPU29" s="29"/>
      <c r="VPV29" s="29"/>
      <c r="VPW29" s="29"/>
      <c r="VPX29" s="29"/>
      <c r="VPY29" s="29"/>
      <c r="VPZ29" s="29"/>
      <c r="VQA29" s="29"/>
      <c r="VQB29" s="29"/>
      <c r="VQC29" s="29"/>
      <c r="VQD29" s="29"/>
      <c r="VQE29" s="29"/>
      <c r="VQF29" s="29"/>
      <c r="VQG29" s="29"/>
      <c r="VQH29" s="29"/>
      <c r="VQI29" s="29"/>
      <c r="VQJ29" s="29"/>
      <c r="VQK29" s="29"/>
      <c r="VQL29" s="29"/>
      <c r="VQM29" s="29"/>
      <c r="VQN29" s="29"/>
      <c r="VQO29" s="29"/>
      <c r="VQP29" s="29"/>
      <c r="VQQ29" s="29"/>
      <c r="VQR29" s="29"/>
      <c r="VQS29" s="29"/>
      <c r="VQT29" s="29"/>
      <c r="VQU29" s="29"/>
      <c r="VQV29" s="29"/>
      <c r="VQW29" s="29"/>
      <c r="VQX29" s="29"/>
      <c r="VQY29" s="29"/>
      <c r="VQZ29" s="29"/>
      <c r="VRA29" s="29"/>
      <c r="VRB29" s="29"/>
      <c r="VRC29" s="29"/>
      <c r="VRD29" s="29"/>
      <c r="VRE29" s="29"/>
      <c r="VRF29" s="29"/>
      <c r="VRG29" s="29"/>
      <c r="VRH29" s="29"/>
      <c r="VRI29" s="29"/>
      <c r="VRJ29" s="29"/>
      <c r="VRK29" s="29"/>
      <c r="VRL29" s="29"/>
      <c r="VRM29" s="29"/>
      <c r="VRN29" s="29"/>
      <c r="VRO29" s="29"/>
      <c r="VRP29" s="29"/>
      <c r="VRQ29" s="29"/>
      <c r="VRR29" s="29"/>
      <c r="VRS29" s="29"/>
      <c r="VRT29" s="29"/>
      <c r="VRU29" s="29"/>
      <c r="VRV29" s="29"/>
      <c r="VRW29" s="29"/>
      <c r="VRX29" s="29"/>
      <c r="VRY29" s="29"/>
      <c r="VRZ29" s="29"/>
      <c r="VSA29" s="29"/>
      <c r="VSB29" s="29"/>
      <c r="VSC29" s="29"/>
      <c r="VSD29" s="29"/>
      <c r="VSE29" s="29"/>
      <c r="VSF29" s="29"/>
      <c r="VSG29" s="29"/>
      <c r="VSH29" s="29"/>
      <c r="VSI29" s="29"/>
      <c r="VSJ29" s="29"/>
      <c r="VSK29" s="29"/>
      <c r="VSL29" s="29"/>
      <c r="VSM29" s="29"/>
      <c r="VSN29" s="29"/>
      <c r="VSO29" s="29"/>
      <c r="VSP29" s="29"/>
      <c r="VSQ29" s="29"/>
      <c r="VSR29" s="29"/>
      <c r="VSS29" s="29"/>
      <c r="VST29" s="29"/>
      <c r="VSU29" s="29"/>
      <c r="VSV29" s="29"/>
      <c r="VSW29" s="29"/>
      <c r="VSX29" s="29"/>
      <c r="VSY29" s="29"/>
      <c r="VSZ29" s="29"/>
      <c r="VTA29" s="29"/>
      <c r="VTB29" s="29"/>
      <c r="VTC29" s="29"/>
      <c r="VTD29" s="29"/>
      <c r="VTE29" s="29"/>
      <c r="VTF29" s="29"/>
      <c r="VTG29" s="29"/>
      <c r="VTH29" s="29"/>
      <c r="VTI29" s="29"/>
      <c r="VTJ29" s="29"/>
      <c r="VTK29" s="29"/>
      <c r="VTL29" s="29"/>
      <c r="VTM29" s="29"/>
      <c r="VTN29" s="29"/>
      <c r="VTO29" s="29"/>
      <c r="VTP29" s="29"/>
      <c r="VTQ29" s="29"/>
      <c r="VTR29" s="29"/>
      <c r="VTS29" s="29"/>
      <c r="VTT29" s="29"/>
      <c r="VTU29" s="29"/>
      <c r="VTV29" s="29"/>
      <c r="VTW29" s="29"/>
      <c r="VTX29" s="29"/>
      <c r="VTY29" s="29"/>
      <c r="VTZ29" s="29"/>
      <c r="VUA29" s="29"/>
      <c r="VUB29" s="29"/>
      <c r="VUC29" s="29"/>
      <c r="VUD29" s="29"/>
      <c r="VUE29" s="29"/>
      <c r="VUF29" s="29"/>
      <c r="VUG29" s="29"/>
      <c r="VUH29" s="29"/>
      <c r="VUI29" s="29"/>
      <c r="VUJ29" s="29"/>
      <c r="VUK29" s="29"/>
      <c r="VUL29" s="29"/>
      <c r="VUM29" s="29"/>
      <c r="VUN29" s="29"/>
      <c r="VUO29" s="29"/>
      <c r="VUP29" s="29"/>
      <c r="VUQ29" s="29"/>
      <c r="VUR29" s="29"/>
      <c r="VUS29" s="29"/>
      <c r="VUT29" s="29"/>
      <c r="VUU29" s="29"/>
      <c r="VUV29" s="29"/>
      <c r="VUW29" s="29"/>
      <c r="VUX29" s="29"/>
      <c r="VUY29" s="29"/>
      <c r="VUZ29" s="29"/>
      <c r="VVA29" s="29"/>
      <c r="VVB29" s="29"/>
      <c r="VVC29" s="29"/>
      <c r="VVD29" s="29"/>
      <c r="VVE29" s="29"/>
      <c r="VVF29" s="29"/>
      <c r="VVG29" s="29"/>
      <c r="VVH29" s="29"/>
      <c r="VVI29" s="29"/>
      <c r="VVJ29" s="29"/>
      <c r="VVK29" s="29"/>
      <c r="VVL29" s="29"/>
      <c r="VVM29" s="29"/>
      <c r="VVN29" s="29"/>
      <c r="VVO29" s="29"/>
      <c r="VVP29" s="29"/>
      <c r="VVQ29" s="29"/>
      <c r="VVR29" s="29"/>
      <c r="VVS29" s="29"/>
      <c r="VVT29" s="29"/>
      <c r="VVU29" s="29"/>
      <c r="VVV29" s="29"/>
      <c r="VVW29" s="29"/>
      <c r="VVX29" s="29"/>
      <c r="VVY29" s="29"/>
      <c r="VVZ29" s="29"/>
      <c r="VWA29" s="29"/>
      <c r="VWB29" s="29"/>
      <c r="VWC29" s="29"/>
      <c r="VWD29" s="29"/>
      <c r="VWE29" s="29"/>
      <c r="VWF29" s="29"/>
      <c r="VWG29" s="29"/>
      <c r="VWH29" s="29"/>
      <c r="VWI29" s="29"/>
      <c r="VWJ29" s="29"/>
      <c r="VWK29" s="29"/>
      <c r="VWL29" s="29"/>
      <c r="VWM29" s="29"/>
      <c r="VWN29" s="29"/>
      <c r="VWO29" s="29"/>
      <c r="VWP29" s="29"/>
      <c r="VWQ29" s="29"/>
      <c r="VWR29" s="29"/>
      <c r="VWS29" s="29"/>
      <c r="VWT29" s="29"/>
      <c r="VWU29" s="29"/>
      <c r="VWV29" s="29"/>
      <c r="VWW29" s="29"/>
      <c r="VWX29" s="29"/>
      <c r="VWY29" s="29"/>
      <c r="VWZ29" s="29"/>
      <c r="VXA29" s="29"/>
      <c r="VXB29" s="29"/>
      <c r="VXC29" s="29"/>
      <c r="VXD29" s="29"/>
      <c r="VXE29" s="29"/>
      <c r="VXF29" s="29"/>
      <c r="VXG29" s="29"/>
      <c r="VXH29" s="29"/>
      <c r="VXI29" s="29"/>
      <c r="VXJ29" s="29"/>
      <c r="VXK29" s="29"/>
      <c r="VXL29" s="29"/>
      <c r="VXM29" s="29"/>
      <c r="VXN29" s="29"/>
      <c r="VXO29" s="29"/>
      <c r="VXP29" s="29"/>
      <c r="VXQ29" s="29"/>
      <c r="VXR29" s="29"/>
      <c r="VXS29" s="29"/>
      <c r="VXT29" s="29"/>
      <c r="VXU29" s="29"/>
      <c r="VXV29" s="29"/>
      <c r="VXW29" s="29"/>
      <c r="VXX29" s="29"/>
      <c r="VXY29" s="29"/>
      <c r="VXZ29" s="29"/>
      <c r="VYA29" s="29"/>
      <c r="VYB29" s="29"/>
      <c r="VYC29" s="29"/>
      <c r="VYD29" s="29"/>
      <c r="VYE29" s="29"/>
      <c r="VYF29" s="29"/>
      <c r="VYG29" s="29"/>
      <c r="VYH29" s="29"/>
      <c r="VYI29" s="29"/>
      <c r="VYJ29" s="29"/>
      <c r="VYK29" s="29"/>
      <c r="VYL29" s="29"/>
      <c r="VYM29" s="29"/>
      <c r="VYN29" s="29"/>
      <c r="VYO29" s="29"/>
      <c r="VYP29" s="29"/>
      <c r="VYQ29" s="29"/>
      <c r="VYR29" s="29"/>
      <c r="VYS29" s="29"/>
      <c r="VYT29" s="29"/>
      <c r="VYU29" s="29"/>
      <c r="VYV29" s="29"/>
      <c r="VYW29" s="29"/>
      <c r="VYX29" s="29"/>
      <c r="VYY29" s="29"/>
      <c r="VYZ29" s="29"/>
      <c r="VZA29" s="29"/>
      <c r="VZB29" s="29"/>
      <c r="VZC29" s="29"/>
      <c r="VZD29" s="29"/>
      <c r="VZE29" s="29"/>
      <c r="VZF29" s="29"/>
      <c r="VZG29" s="29"/>
      <c r="VZH29" s="29"/>
      <c r="VZI29" s="29"/>
      <c r="VZJ29" s="29"/>
      <c r="VZK29" s="29"/>
      <c r="VZL29" s="29"/>
      <c r="VZM29" s="29"/>
      <c r="VZN29" s="29"/>
      <c r="VZO29" s="29"/>
      <c r="VZP29" s="29"/>
      <c r="VZQ29" s="29"/>
      <c r="VZR29" s="29"/>
      <c r="VZS29" s="29"/>
      <c r="VZT29" s="29"/>
      <c r="VZU29" s="29"/>
      <c r="VZV29" s="29"/>
      <c r="VZW29" s="29"/>
      <c r="VZX29" s="29"/>
      <c r="VZY29" s="29"/>
      <c r="VZZ29" s="29"/>
      <c r="WAA29" s="29"/>
      <c r="WAB29" s="29"/>
      <c r="WAC29" s="29"/>
      <c r="WAD29" s="29"/>
      <c r="WAE29" s="29"/>
      <c r="WAF29" s="29"/>
      <c r="WAG29" s="29"/>
      <c r="WAH29" s="29"/>
      <c r="WAI29" s="29"/>
      <c r="WAJ29" s="29"/>
      <c r="WAK29" s="29"/>
      <c r="WAL29" s="29"/>
      <c r="WAM29" s="29"/>
      <c r="WAN29" s="29"/>
      <c r="WAO29" s="29"/>
      <c r="WAP29" s="29"/>
      <c r="WAQ29" s="29"/>
      <c r="WAR29" s="29"/>
      <c r="WAS29" s="29"/>
      <c r="WAT29" s="29"/>
      <c r="WAU29" s="29"/>
      <c r="WAV29" s="29"/>
      <c r="WAW29" s="29"/>
      <c r="WAX29" s="29"/>
      <c r="WAY29" s="29"/>
      <c r="WAZ29" s="29"/>
      <c r="WBA29" s="29"/>
      <c r="WBB29" s="29"/>
      <c r="WBC29" s="29"/>
      <c r="WBD29" s="29"/>
      <c r="WBE29" s="29"/>
      <c r="WBF29" s="29"/>
      <c r="WBG29" s="29"/>
      <c r="WBH29" s="29"/>
      <c r="WBI29" s="29"/>
      <c r="WBJ29" s="29"/>
      <c r="WBK29" s="29"/>
      <c r="WBL29" s="29"/>
      <c r="WBM29" s="29"/>
      <c r="WBN29" s="29"/>
      <c r="WBO29" s="29"/>
      <c r="WBP29" s="29"/>
      <c r="WBQ29" s="29"/>
      <c r="WBR29" s="29"/>
      <c r="WBS29" s="29"/>
      <c r="WBT29" s="29"/>
      <c r="WBU29" s="29"/>
      <c r="WBV29" s="29"/>
      <c r="WBW29" s="29"/>
      <c r="WBX29" s="29"/>
      <c r="WBY29" s="29"/>
      <c r="WBZ29" s="29"/>
      <c r="WCA29" s="29"/>
      <c r="WCB29" s="29"/>
      <c r="WCC29" s="29"/>
      <c r="WCD29" s="29"/>
      <c r="WCE29" s="29"/>
      <c r="WCF29" s="29"/>
      <c r="WCG29" s="29"/>
      <c r="WCH29" s="29"/>
      <c r="WCI29" s="29"/>
      <c r="WCJ29" s="29"/>
      <c r="WCK29" s="29"/>
      <c r="WCL29" s="29"/>
      <c r="WCM29" s="29"/>
      <c r="WCN29" s="29"/>
      <c r="WCO29" s="29"/>
      <c r="WCP29" s="29"/>
      <c r="WCQ29" s="29"/>
      <c r="WCR29" s="29"/>
      <c r="WCS29" s="29"/>
      <c r="WCT29" s="29"/>
      <c r="WCU29" s="29"/>
      <c r="WCV29" s="29"/>
      <c r="WCW29" s="29"/>
      <c r="WCX29" s="29"/>
      <c r="WCY29" s="29"/>
      <c r="WCZ29" s="29"/>
      <c r="WDA29" s="29"/>
      <c r="WDB29" s="29"/>
      <c r="WDC29" s="29"/>
      <c r="WDD29" s="29"/>
      <c r="WDE29" s="29"/>
      <c r="WDF29" s="29"/>
      <c r="WDG29" s="29"/>
      <c r="WDH29" s="29"/>
      <c r="WDI29" s="29"/>
      <c r="WDJ29" s="29"/>
      <c r="WDK29" s="29"/>
      <c r="WDL29" s="29"/>
      <c r="WDM29" s="29"/>
      <c r="WDN29" s="29"/>
      <c r="WDO29" s="29"/>
      <c r="WDP29" s="29"/>
      <c r="WDQ29" s="29"/>
      <c r="WDR29" s="29"/>
      <c r="WDS29" s="29"/>
      <c r="WDT29" s="29"/>
      <c r="WDU29" s="29"/>
      <c r="WDV29" s="29"/>
      <c r="WDW29" s="29"/>
      <c r="WDX29" s="29"/>
      <c r="WDY29" s="29"/>
      <c r="WDZ29" s="29"/>
      <c r="WEA29" s="29"/>
      <c r="WEB29" s="29"/>
      <c r="WEC29" s="29"/>
      <c r="WED29" s="29"/>
      <c r="WEE29" s="29"/>
      <c r="WEF29" s="29"/>
      <c r="WEG29" s="29"/>
      <c r="WEH29" s="29"/>
      <c r="WEI29" s="29"/>
      <c r="WEJ29" s="29"/>
      <c r="WEK29" s="29"/>
      <c r="WEL29" s="29"/>
      <c r="WEM29" s="29"/>
      <c r="WEN29" s="29"/>
      <c r="WEO29" s="29"/>
      <c r="WEP29" s="29"/>
      <c r="WEQ29" s="29"/>
      <c r="WER29" s="29"/>
      <c r="WES29" s="29"/>
      <c r="WET29" s="29"/>
      <c r="WEU29" s="29"/>
      <c r="WEV29" s="29"/>
      <c r="WEW29" s="29"/>
      <c r="WEX29" s="29"/>
      <c r="WEY29" s="29"/>
      <c r="WEZ29" s="29"/>
      <c r="WFA29" s="29"/>
      <c r="WFB29" s="29"/>
      <c r="WFC29" s="29"/>
      <c r="WFD29" s="29"/>
      <c r="WFE29" s="29"/>
      <c r="WFF29" s="29"/>
      <c r="WFG29" s="29"/>
      <c r="WFH29" s="29"/>
      <c r="WFI29" s="29"/>
      <c r="WFJ29" s="29"/>
      <c r="WFK29" s="29"/>
      <c r="WFL29" s="29"/>
      <c r="WFM29" s="29"/>
      <c r="WFN29" s="29"/>
      <c r="WFO29" s="29"/>
      <c r="WFP29" s="29"/>
      <c r="WFQ29" s="29"/>
      <c r="WFR29" s="29"/>
      <c r="WFS29" s="29"/>
      <c r="WFT29" s="29"/>
      <c r="WFU29" s="29"/>
      <c r="WFV29" s="29"/>
      <c r="WFW29" s="29"/>
      <c r="WFX29" s="29"/>
      <c r="WFY29" s="29"/>
      <c r="WFZ29" s="29"/>
      <c r="WGA29" s="29"/>
      <c r="WGB29" s="29"/>
      <c r="WGC29" s="29"/>
      <c r="WGD29" s="29"/>
      <c r="WGE29" s="29"/>
      <c r="WGF29" s="29"/>
      <c r="WGG29" s="29"/>
      <c r="WGH29" s="29"/>
      <c r="WGI29" s="29"/>
      <c r="WGJ29" s="29"/>
      <c r="WGK29" s="29"/>
      <c r="WGL29" s="29"/>
      <c r="WGM29" s="29"/>
      <c r="WGN29" s="29"/>
      <c r="WGO29" s="29"/>
      <c r="WGP29" s="29"/>
      <c r="WGQ29" s="29"/>
      <c r="WGR29" s="29"/>
      <c r="WGS29" s="29"/>
      <c r="WGT29" s="29"/>
      <c r="WGU29" s="29"/>
      <c r="WGV29" s="29"/>
      <c r="WGW29" s="29"/>
      <c r="WGX29" s="29"/>
      <c r="WGY29" s="29"/>
      <c r="WGZ29" s="29"/>
      <c r="WHA29" s="29"/>
      <c r="WHB29" s="29"/>
      <c r="WHC29" s="29"/>
      <c r="WHD29" s="29"/>
      <c r="WHE29" s="29"/>
      <c r="WHF29" s="29"/>
      <c r="WHG29" s="29"/>
      <c r="WHH29" s="29"/>
      <c r="WHI29" s="29"/>
      <c r="WHJ29" s="29"/>
      <c r="WHK29" s="29"/>
      <c r="WHL29" s="29"/>
      <c r="WHM29" s="29"/>
      <c r="WHN29" s="29"/>
      <c r="WHO29" s="29"/>
      <c r="WHP29" s="29"/>
      <c r="WHQ29" s="29"/>
      <c r="WHR29" s="29"/>
      <c r="WHS29" s="29"/>
      <c r="WHT29" s="29"/>
      <c r="WHU29" s="29"/>
      <c r="WHV29" s="29"/>
      <c r="WHW29" s="29"/>
      <c r="WHX29" s="29"/>
      <c r="WHY29" s="29"/>
      <c r="WHZ29" s="29"/>
      <c r="WIA29" s="29"/>
      <c r="WIB29" s="29"/>
      <c r="WIC29" s="29"/>
      <c r="WID29" s="29"/>
      <c r="WIE29" s="29"/>
      <c r="WIF29" s="29"/>
      <c r="WIG29" s="29"/>
      <c r="WIH29" s="29"/>
      <c r="WII29" s="29"/>
      <c r="WIJ29" s="29"/>
      <c r="WIK29" s="29"/>
      <c r="WIL29" s="29"/>
      <c r="WIM29" s="29"/>
      <c r="WIN29" s="29"/>
      <c r="WIO29" s="29"/>
      <c r="WIP29" s="29"/>
      <c r="WIQ29" s="29"/>
      <c r="WIR29" s="29"/>
      <c r="WIS29" s="29"/>
      <c r="WIT29" s="29"/>
      <c r="WIU29" s="29"/>
      <c r="WIV29" s="29"/>
      <c r="WIW29" s="29"/>
      <c r="WIX29" s="29"/>
      <c r="WIY29" s="29"/>
      <c r="WIZ29" s="29"/>
      <c r="WJA29" s="29"/>
      <c r="WJB29" s="29"/>
      <c r="WJC29" s="29"/>
      <c r="WJD29" s="29"/>
      <c r="WJE29" s="29"/>
      <c r="WJF29" s="29"/>
      <c r="WJG29" s="29"/>
      <c r="WJH29" s="29"/>
      <c r="WJI29" s="29"/>
      <c r="WJJ29" s="29"/>
      <c r="WJK29" s="29"/>
      <c r="WJL29" s="29"/>
      <c r="WJM29" s="29"/>
      <c r="WJN29" s="29"/>
      <c r="WJO29" s="29"/>
      <c r="WJP29" s="29"/>
      <c r="WJQ29" s="29"/>
      <c r="WJR29" s="29"/>
      <c r="WJS29" s="29"/>
      <c r="WJT29" s="29"/>
      <c r="WJU29" s="29"/>
      <c r="WJV29" s="29"/>
      <c r="WJW29" s="29"/>
      <c r="WJX29" s="29"/>
      <c r="WJY29" s="29"/>
      <c r="WJZ29" s="29"/>
      <c r="WKA29" s="29"/>
      <c r="WKB29" s="29"/>
      <c r="WKC29" s="29"/>
      <c r="WKD29" s="29"/>
      <c r="WKE29" s="29"/>
      <c r="WKF29" s="29"/>
      <c r="WKG29" s="29"/>
      <c r="WKH29" s="29"/>
      <c r="WKI29" s="29"/>
      <c r="WKJ29" s="29"/>
      <c r="WKK29" s="29"/>
      <c r="WKL29" s="29"/>
      <c r="WKM29" s="29"/>
      <c r="WKN29" s="29"/>
      <c r="WKO29" s="29"/>
      <c r="WKP29" s="29"/>
      <c r="WKQ29" s="29"/>
      <c r="WKR29" s="29"/>
      <c r="WKS29" s="29"/>
      <c r="WKT29" s="29"/>
      <c r="WKU29" s="29"/>
      <c r="WKV29" s="29"/>
      <c r="WKW29" s="29"/>
      <c r="WKX29" s="29"/>
      <c r="WKY29" s="29"/>
      <c r="WKZ29" s="29"/>
      <c r="WLA29" s="29"/>
      <c r="WLB29" s="29"/>
      <c r="WLC29" s="29"/>
      <c r="WLD29" s="29"/>
      <c r="WLE29" s="29"/>
      <c r="WLF29" s="29"/>
      <c r="WLG29" s="29"/>
      <c r="WLH29" s="29"/>
      <c r="WLI29" s="29"/>
      <c r="WLJ29" s="29"/>
      <c r="WLK29" s="29"/>
      <c r="WLL29" s="29"/>
      <c r="WLM29" s="29"/>
      <c r="WLN29" s="29"/>
      <c r="WLO29" s="29"/>
      <c r="WLP29" s="29"/>
      <c r="WLQ29" s="29"/>
      <c r="WLR29" s="29"/>
      <c r="WLS29" s="29"/>
      <c r="WLT29" s="29"/>
      <c r="WLU29" s="29"/>
      <c r="WLV29" s="29"/>
      <c r="WLW29" s="29"/>
      <c r="WLX29" s="29"/>
      <c r="WLY29" s="29"/>
      <c r="WLZ29" s="29"/>
      <c r="WMA29" s="29"/>
      <c r="WMB29" s="29"/>
      <c r="WMC29" s="29"/>
      <c r="WMD29" s="29"/>
      <c r="WME29" s="29"/>
      <c r="WMF29" s="29"/>
      <c r="WMG29" s="29"/>
      <c r="WMH29" s="29"/>
      <c r="WMI29" s="29"/>
      <c r="WMJ29" s="29"/>
      <c r="WMK29" s="29"/>
      <c r="WML29" s="29"/>
      <c r="WMM29" s="29"/>
      <c r="WMN29" s="29"/>
      <c r="WMO29" s="29"/>
      <c r="WMP29" s="29"/>
      <c r="WMQ29" s="29"/>
      <c r="WMR29" s="29"/>
      <c r="WMS29" s="29"/>
      <c r="WMT29" s="29"/>
      <c r="WMU29" s="29"/>
      <c r="WMV29" s="29"/>
      <c r="WMW29" s="29"/>
      <c r="WMX29" s="29"/>
      <c r="WMY29" s="29"/>
      <c r="WMZ29" s="29"/>
      <c r="WNA29" s="29"/>
      <c r="WNB29" s="29"/>
      <c r="WNC29" s="29"/>
      <c r="WND29" s="29"/>
      <c r="WNE29" s="29"/>
      <c r="WNF29" s="29"/>
      <c r="WNG29" s="29"/>
      <c r="WNH29" s="29"/>
      <c r="WNI29" s="29"/>
      <c r="WNJ29" s="29"/>
      <c r="WNK29" s="29"/>
      <c r="WNL29" s="29"/>
      <c r="WNM29" s="29"/>
      <c r="WNN29" s="29"/>
      <c r="WNO29" s="29"/>
      <c r="WNP29" s="29"/>
      <c r="WNQ29" s="29"/>
      <c r="WNR29" s="29"/>
      <c r="WNS29" s="29"/>
      <c r="WNT29" s="29"/>
      <c r="WNU29" s="29"/>
      <c r="WNV29" s="29"/>
      <c r="WNW29" s="29"/>
      <c r="WNX29" s="29"/>
      <c r="WNY29" s="29"/>
      <c r="WNZ29" s="29"/>
      <c r="WOA29" s="29"/>
      <c r="WOB29" s="29"/>
      <c r="WOC29" s="29"/>
      <c r="WOD29" s="29"/>
      <c r="WOE29" s="29"/>
      <c r="WOF29" s="29"/>
      <c r="WOG29" s="29"/>
      <c r="WOH29" s="29"/>
      <c r="WOI29" s="29"/>
      <c r="WOJ29" s="29"/>
      <c r="WOK29" s="29"/>
      <c r="WOL29" s="29"/>
      <c r="WOM29" s="29"/>
      <c r="WON29" s="29"/>
      <c r="WOO29" s="29"/>
      <c r="WOP29" s="29"/>
      <c r="WOQ29" s="29"/>
      <c r="WOR29" s="29"/>
      <c r="WOS29" s="29"/>
      <c r="WOT29" s="29"/>
      <c r="WOU29" s="29"/>
      <c r="WOV29" s="29"/>
      <c r="WOW29" s="29"/>
      <c r="WOX29" s="29"/>
      <c r="WOY29" s="29"/>
      <c r="WOZ29" s="29"/>
      <c r="WPA29" s="29"/>
      <c r="WPB29" s="29"/>
      <c r="WPC29" s="29"/>
      <c r="WPD29" s="29"/>
      <c r="WPE29" s="29"/>
      <c r="WPF29" s="29"/>
      <c r="WPG29" s="29"/>
      <c r="WPH29" s="29"/>
      <c r="WPI29" s="29"/>
      <c r="WPJ29" s="29"/>
      <c r="WPK29" s="29"/>
      <c r="WPL29" s="29"/>
      <c r="WPM29" s="29"/>
      <c r="WPN29" s="29"/>
      <c r="WPO29" s="29"/>
      <c r="WPP29" s="29"/>
      <c r="WPQ29" s="29"/>
      <c r="WPR29" s="29"/>
      <c r="WPS29" s="29"/>
      <c r="WPT29" s="29"/>
      <c r="WPU29" s="29"/>
      <c r="WPV29" s="29"/>
      <c r="WPW29" s="29"/>
      <c r="WPX29" s="29"/>
      <c r="WPY29" s="29"/>
      <c r="WPZ29" s="29"/>
      <c r="WQA29" s="29"/>
      <c r="WQB29" s="29"/>
      <c r="WQC29" s="29"/>
      <c r="WQD29" s="29"/>
      <c r="WQE29" s="29"/>
      <c r="WQF29" s="29"/>
      <c r="WQG29" s="29"/>
      <c r="WQH29" s="29"/>
      <c r="WQI29" s="29"/>
      <c r="WQJ29" s="29"/>
      <c r="WQK29" s="29"/>
      <c r="WQL29" s="29"/>
      <c r="WQM29" s="29"/>
      <c r="WQN29" s="29"/>
      <c r="WQO29" s="29"/>
      <c r="WQP29" s="29"/>
      <c r="WQQ29" s="29"/>
      <c r="WQR29" s="29"/>
      <c r="WQS29" s="29"/>
      <c r="WQT29" s="29"/>
      <c r="WQU29" s="29"/>
      <c r="WQV29" s="29"/>
      <c r="WQW29" s="29"/>
      <c r="WQX29" s="29"/>
      <c r="WQY29" s="29"/>
      <c r="WQZ29" s="29"/>
      <c r="WRA29" s="29"/>
      <c r="WRB29" s="29"/>
      <c r="WRC29" s="29"/>
      <c r="WRD29" s="29"/>
      <c r="WRE29" s="29"/>
      <c r="WRF29" s="29"/>
      <c r="WRG29" s="29"/>
      <c r="WRH29" s="29"/>
      <c r="WRI29" s="29"/>
      <c r="WRJ29" s="29"/>
      <c r="WRK29" s="29"/>
      <c r="WRL29" s="29"/>
      <c r="WRM29" s="29"/>
      <c r="WRN29" s="29"/>
      <c r="WRO29" s="29"/>
      <c r="WRP29" s="29"/>
      <c r="WRQ29" s="29"/>
      <c r="WRR29" s="29"/>
      <c r="WRS29" s="29"/>
      <c r="WRT29" s="29"/>
      <c r="WRU29" s="29"/>
      <c r="WRV29" s="29"/>
      <c r="WRW29" s="29"/>
      <c r="WRX29" s="29"/>
      <c r="WRY29" s="29"/>
      <c r="WRZ29" s="29"/>
      <c r="WSA29" s="29"/>
      <c r="WSB29" s="29"/>
      <c r="WSC29" s="29"/>
      <c r="WSD29" s="29"/>
      <c r="WSE29" s="29"/>
      <c r="WSF29" s="29"/>
      <c r="WSG29" s="29"/>
      <c r="WSH29" s="29"/>
      <c r="WSI29" s="29"/>
      <c r="WSJ29" s="29"/>
      <c r="WSK29" s="29"/>
      <c r="WSL29" s="29"/>
      <c r="WSM29" s="29"/>
      <c r="WSN29" s="29"/>
      <c r="WSO29" s="29"/>
      <c r="WSP29" s="29"/>
      <c r="WSQ29" s="29"/>
      <c r="WSR29" s="29"/>
      <c r="WSS29" s="29"/>
      <c r="WST29" s="29"/>
      <c r="WSU29" s="29"/>
      <c r="WSV29" s="29"/>
      <c r="WSW29" s="29"/>
      <c r="WSX29" s="29"/>
      <c r="WSY29" s="29"/>
      <c r="WSZ29" s="29"/>
      <c r="WTA29" s="29"/>
      <c r="WTB29" s="29"/>
      <c r="WTC29" s="29"/>
      <c r="WTD29" s="29"/>
      <c r="WTE29" s="29"/>
      <c r="WTF29" s="29"/>
      <c r="WTG29" s="29"/>
      <c r="WTH29" s="29"/>
      <c r="WTI29" s="29"/>
      <c r="WTJ29" s="29"/>
      <c r="WTK29" s="29"/>
      <c r="WTL29" s="29"/>
      <c r="WTM29" s="29"/>
      <c r="WTN29" s="29"/>
      <c r="WTO29" s="29"/>
      <c r="WTP29" s="29"/>
      <c r="WTQ29" s="29"/>
      <c r="WTR29" s="29"/>
      <c r="WTS29" s="29"/>
      <c r="WTT29" s="29"/>
      <c r="WTU29" s="29"/>
      <c r="WTV29" s="29"/>
      <c r="WTW29" s="29"/>
      <c r="WTX29" s="29"/>
      <c r="WTY29" s="29"/>
      <c r="WTZ29" s="29"/>
      <c r="WUA29" s="29"/>
      <c r="WUB29" s="29"/>
      <c r="WUC29" s="29"/>
      <c r="WUD29" s="29"/>
      <c r="WUE29" s="29"/>
      <c r="WUF29" s="29"/>
      <c r="WUG29" s="29"/>
      <c r="WUH29" s="29"/>
      <c r="WUI29" s="29"/>
      <c r="WUJ29" s="29"/>
      <c r="WUK29" s="29"/>
      <c r="WUL29" s="29"/>
      <c r="WUM29" s="29"/>
      <c r="WUN29" s="29"/>
      <c r="WUO29" s="29"/>
      <c r="WUP29" s="29"/>
      <c r="WUQ29" s="29"/>
      <c r="WUR29" s="29"/>
      <c r="WUS29" s="29"/>
      <c r="WUT29" s="29"/>
      <c r="WUU29" s="29"/>
      <c r="WUV29" s="29"/>
      <c r="WUW29" s="29"/>
      <c r="WUX29" s="29"/>
      <c r="WUY29" s="29"/>
      <c r="WUZ29" s="29"/>
      <c r="WVA29" s="29"/>
      <c r="WVB29" s="29"/>
      <c r="WVC29" s="29"/>
      <c r="WVD29" s="29"/>
      <c r="WVE29" s="29"/>
      <c r="WVF29" s="29"/>
      <c r="WVG29" s="29"/>
      <c r="WVH29" s="29"/>
      <c r="WVI29" s="29"/>
      <c r="WVJ29" s="29"/>
      <c r="WVK29" s="29"/>
      <c r="WVL29" s="29"/>
      <c r="WVM29" s="29"/>
      <c r="WVN29" s="29"/>
      <c r="WVO29" s="29"/>
      <c r="WVP29" s="29"/>
      <c r="WVQ29" s="29"/>
      <c r="WVR29" s="29"/>
      <c r="WVS29" s="29"/>
      <c r="WVT29" s="29"/>
      <c r="WVU29" s="29"/>
      <c r="WVV29" s="29"/>
      <c r="WVW29" s="29"/>
      <c r="WVX29" s="29"/>
      <c r="WVY29" s="29"/>
      <c r="WVZ29" s="29"/>
      <c r="WWA29" s="29"/>
      <c r="WWB29" s="29"/>
      <c r="WWC29" s="29"/>
      <c r="WWD29" s="29"/>
      <c r="WWE29" s="29"/>
      <c r="WWF29" s="29"/>
      <c r="WWG29" s="29"/>
      <c r="WWH29" s="29"/>
      <c r="WWI29" s="29"/>
      <c r="WWJ29" s="29"/>
      <c r="WWK29" s="29"/>
      <c r="WWL29" s="29"/>
      <c r="WWM29" s="29"/>
      <c r="WWN29" s="29"/>
      <c r="WWO29" s="29"/>
      <c r="WWP29" s="29"/>
      <c r="WWQ29" s="29"/>
      <c r="WWR29" s="29"/>
      <c r="WWS29" s="29"/>
      <c r="WWT29" s="29"/>
      <c r="WWU29" s="29"/>
      <c r="WWV29" s="29"/>
      <c r="WWW29" s="29"/>
      <c r="WWX29" s="29"/>
      <c r="WWY29" s="29"/>
      <c r="WWZ29" s="29"/>
      <c r="WXA29" s="29"/>
      <c r="WXB29" s="29"/>
      <c r="WXC29" s="29"/>
      <c r="WXD29" s="29"/>
      <c r="WXE29" s="29"/>
      <c r="WXF29" s="29"/>
      <c r="WXG29" s="29"/>
      <c r="WXH29" s="29"/>
      <c r="WXI29" s="29"/>
      <c r="WXJ29" s="29"/>
      <c r="WXK29" s="29"/>
      <c r="WXL29" s="29"/>
      <c r="WXM29" s="29"/>
      <c r="WXN29" s="29"/>
      <c r="WXO29" s="29"/>
      <c r="WXP29" s="29"/>
      <c r="WXQ29" s="29"/>
      <c r="WXR29" s="29"/>
      <c r="WXS29" s="29"/>
      <c r="WXT29" s="29"/>
      <c r="WXU29" s="29"/>
      <c r="WXV29" s="29"/>
      <c r="WXW29" s="29"/>
      <c r="WXX29" s="29"/>
      <c r="WXY29" s="29"/>
      <c r="WXZ29" s="29"/>
      <c r="WYA29" s="29"/>
      <c r="WYB29" s="29"/>
      <c r="WYC29" s="29"/>
      <c r="WYD29" s="29"/>
      <c r="WYE29" s="29"/>
      <c r="WYF29" s="29"/>
      <c r="WYG29" s="29"/>
      <c r="WYH29" s="29"/>
      <c r="WYI29" s="29"/>
      <c r="WYJ29" s="29"/>
      <c r="WYK29" s="29"/>
      <c r="WYL29" s="29"/>
      <c r="WYM29" s="29"/>
      <c r="WYN29" s="29"/>
      <c r="WYO29" s="29"/>
      <c r="WYP29" s="29"/>
      <c r="WYQ29" s="29"/>
      <c r="WYR29" s="29"/>
      <c r="WYS29" s="29"/>
      <c r="WYT29" s="29"/>
      <c r="WYU29" s="29"/>
      <c r="WYV29" s="29"/>
      <c r="WYW29" s="29"/>
      <c r="WYX29" s="29"/>
      <c r="WYY29" s="29"/>
      <c r="WYZ29" s="29"/>
      <c r="WZA29" s="29"/>
      <c r="WZB29" s="29"/>
      <c r="WZC29" s="29"/>
      <c r="WZD29" s="29"/>
      <c r="WZE29" s="29"/>
      <c r="WZF29" s="29"/>
      <c r="WZG29" s="29"/>
      <c r="WZH29" s="29"/>
      <c r="WZI29" s="29"/>
      <c r="WZJ29" s="29"/>
      <c r="WZK29" s="29"/>
      <c r="WZL29" s="29"/>
      <c r="WZM29" s="29"/>
      <c r="WZN29" s="29"/>
      <c r="WZO29" s="29"/>
      <c r="WZP29" s="29"/>
      <c r="WZQ29" s="29"/>
      <c r="WZR29" s="29"/>
      <c r="WZS29" s="29"/>
      <c r="WZT29" s="29"/>
      <c r="WZU29" s="29"/>
      <c r="WZV29" s="29"/>
      <c r="WZW29" s="29"/>
      <c r="WZX29" s="29"/>
      <c r="WZY29" s="29"/>
      <c r="WZZ29" s="29"/>
      <c r="XAA29" s="29"/>
      <c r="XAB29" s="29"/>
      <c r="XAC29" s="29"/>
      <c r="XAD29" s="29"/>
      <c r="XAE29" s="29"/>
      <c r="XAF29" s="29"/>
      <c r="XAG29" s="29"/>
      <c r="XAH29" s="29"/>
      <c r="XAI29" s="29"/>
      <c r="XAJ29" s="29"/>
      <c r="XAK29" s="29"/>
      <c r="XAL29" s="29"/>
      <c r="XAM29" s="29"/>
      <c r="XAN29" s="29"/>
      <c r="XAO29" s="29"/>
      <c r="XAP29" s="29"/>
      <c r="XAQ29" s="29"/>
      <c r="XAR29" s="29"/>
      <c r="XAS29" s="29"/>
      <c r="XAT29" s="29"/>
      <c r="XAU29" s="29"/>
      <c r="XAV29" s="29"/>
      <c r="XAW29" s="29"/>
      <c r="XAX29" s="29"/>
      <c r="XAY29" s="29"/>
      <c r="XAZ29" s="29"/>
      <c r="XBA29" s="29"/>
      <c r="XBB29" s="29"/>
      <c r="XBC29" s="29"/>
      <c r="XBD29" s="29"/>
      <c r="XBE29" s="29"/>
      <c r="XBF29" s="29"/>
      <c r="XBG29" s="29"/>
      <c r="XBH29" s="29"/>
      <c r="XBI29" s="29"/>
      <c r="XBJ29" s="29"/>
      <c r="XBK29" s="29"/>
      <c r="XBL29" s="29"/>
      <c r="XBM29" s="29"/>
      <c r="XBN29" s="29"/>
      <c r="XBO29" s="29"/>
      <c r="XBP29" s="29"/>
      <c r="XBQ29" s="29"/>
      <c r="XBR29" s="29"/>
      <c r="XBS29" s="29"/>
      <c r="XBT29" s="29"/>
      <c r="XBU29" s="29"/>
      <c r="XBV29" s="29"/>
      <c r="XBW29" s="29"/>
      <c r="XBX29" s="29"/>
      <c r="XBY29" s="29"/>
      <c r="XBZ29" s="29"/>
      <c r="XCA29" s="29"/>
      <c r="XCB29" s="29"/>
      <c r="XCC29" s="29"/>
      <c r="XCD29" s="29"/>
      <c r="XCE29" s="29"/>
      <c r="XCF29" s="29"/>
      <c r="XCG29" s="29"/>
      <c r="XCH29" s="29"/>
      <c r="XCI29" s="29"/>
      <c r="XCJ29" s="29"/>
      <c r="XCK29" s="29"/>
      <c r="XCL29" s="29"/>
      <c r="XCM29" s="29"/>
      <c r="XCN29" s="29"/>
      <c r="XCO29" s="29"/>
      <c r="XCP29" s="29"/>
      <c r="XCQ29" s="29"/>
      <c r="XCR29" s="29"/>
      <c r="XCS29" s="29"/>
      <c r="XCT29" s="29"/>
      <c r="XCU29" s="29"/>
      <c r="XCV29" s="29"/>
      <c r="XCW29" s="29"/>
      <c r="XCX29" s="29"/>
      <c r="XCY29" s="29"/>
      <c r="XCZ29" s="29"/>
      <c r="XDA29" s="29"/>
      <c r="XDB29" s="29"/>
      <c r="XDC29" s="29"/>
      <c r="XDD29" s="29"/>
      <c r="XDE29" s="29"/>
      <c r="XDF29" s="29"/>
      <c r="XDG29" s="29"/>
      <c r="XDH29" s="29"/>
      <c r="XDI29" s="29"/>
      <c r="XDJ29" s="29"/>
      <c r="XDK29" s="29"/>
      <c r="XDL29" s="29"/>
      <c r="XDM29" s="29"/>
      <c r="XDN29" s="29"/>
      <c r="XDO29" s="29"/>
      <c r="XDP29" s="29"/>
      <c r="XDQ29" s="29"/>
      <c r="XDR29" s="29"/>
      <c r="XDS29" s="29"/>
      <c r="XDT29" s="29"/>
      <c r="XDU29" s="29"/>
      <c r="XDV29" s="29"/>
      <c r="XDW29" s="29"/>
      <c r="XDX29" s="29"/>
      <c r="XDY29" s="29"/>
      <c r="XDZ29" s="29"/>
      <c r="XEA29" s="29"/>
      <c r="XEB29" s="29"/>
      <c r="XEC29" s="29"/>
      <c r="XED29" s="29"/>
      <c r="XEE29" s="29"/>
      <c r="XEF29" s="29"/>
      <c r="XEG29" s="29"/>
      <c r="XEH29" s="29"/>
      <c r="XEI29" s="29"/>
      <c r="XEJ29" s="29"/>
      <c r="XEK29" s="29"/>
      <c r="XEL29" s="29"/>
      <c r="XEM29" s="29"/>
      <c r="XEN29" s="29"/>
      <c r="XEO29" s="29"/>
      <c r="XEP29" s="29"/>
      <c r="XEQ29" s="29"/>
      <c r="XER29" s="29"/>
      <c r="XES29" s="29"/>
      <c r="XET29" s="29"/>
      <c r="XEU29" s="29"/>
      <c r="XEV29" s="29"/>
      <c r="XEW29" s="29"/>
      <c r="XEX29" s="29"/>
      <c r="XEY29" s="29"/>
      <c r="XEZ29" s="29"/>
      <c r="XFA29" s="29"/>
      <c r="XFB29" s="29"/>
      <c r="XFC29" s="29"/>
    </row>
    <row r="30" spans="1:16383" s="232" customFormat="1" ht="76.5" x14ac:dyDescent="0.2">
      <c r="A30" s="44">
        <v>71</v>
      </c>
      <c r="B30" s="303" t="s">
        <v>98</v>
      </c>
      <c r="C30" s="303" t="s">
        <v>99</v>
      </c>
      <c r="D30" s="308" t="s">
        <v>100</v>
      </c>
      <c r="E30" s="44" t="s">
        <v>31</v>
      </c>
      <c r="F30" s="305">
        <v>876</v>
      </c>
      <c r="G30" s="44" t="s">
        <v>32</v>
      </c>
      <c r="H30" s="305">
        <v>1</v>
      </c>
      <c r="I30" s="44">
        <v>71100000000</v>
      </c>
      <c r="J30" s="44" t="s">
        <v>33</v>
      </c>
      <c r="K30" s="221">
        <v>587000</v>
      </c>
      <c r="L30" s="288">
        <v>44822</v>
      </c>
      <c r="M30" s="130">
        <v>44836</v>
      </c>
      <c r="N30" s="41" t="s">
        <v>49</v>
      </c>
      <c r="O30" s="305" t="s">
        <v>50</v>
      </c>
      <c r="P30" s="78" t="s">
        <v>50</v>
      </c>
      <c r="Q30" s="161" t="s">
        <v>48</v>
      </c>
      <c r="R30" s="162" t="s">
        <v>48</v>
      </c>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c r="BL30" s="29"/>
      <c r="BM30" s="29"/>
      <c r="BN30" s="29"/>
      <c r="BO30" s="29"/>
      <c r="BP30" s="29"/>
      <c r="BQ30" s="29"/>
      <c r="BR30" s="29"/>
      <c r="BS30" s="29"/>
      <c r="BT30" s="29"/>
      <c r="BU30" s="29"/>
      <c r="BV30" s="29"/>
      <c r="BW30" s="29"/>
      <c r="BX30" s="29"/>
      <c r="BY30" s="29"/>
      <c r="BZ30" s="29"/>
      <c r="CA30" s="29"/>
      <c r="CB30" s="29"/>
      <c r="CC30" s="29"/>
      <c r="CD30" s="29"/>
      <c r="CE30" s="29"/>
      <c r="CF30" s="29"/>
      <c r="CG30" s="29"/>
      <c r="CH30" s="29"/>
      <c r="CI30" s="29"/>
      <c r="CJ30" s="29"/>
      <c r="CK30" s="29"/>
      <c r="CL30" s="29"/>
      <c r="CM30" s="29"/>
      <c r="CN30" s="29"/>
      <c r="CO30" s="29"/>
      <c r="CP30" s="29"/>
      <c r="CQ30" s="29"/>
      <c r="CR30" s="29"/>
      <c r="CS30" s="29"/>
      <c r="CT30" s="29"/>
      <c r="CU30" s="29"/>
      <c r="CV30" s="29"/>
      <c r="CW30" s="29"/>
      <c r="CX30" s="29"/>
      <c r="CY30" s="29"/>
      <c r="CZ30" s="29"/>
      <c r="DA30" s="29"/>
      <c r="DB30" s="29"/>
      <c r="DC30" s="29"/>
      <c r="DD30" s="29"/>
      <c r="DE30" s="29"/>
      <c r="DF30" s="29"/>
      <c r="DG30" s="29"/>
      <c r="DH30" s="29"/>
      <c r="DI30" s="29"/>
      <c r="DJ30" s="29"/>
      <c r="DK30" s="29"/>
      <c r="DL30" s="29"/>
      <c r="DM30" s="29"/>
      <c r="DN30" s="29"/>
      <c r="DO30" s="29"/>
      <c r="DP30" s="29"/>
      <c r="DQ30" s="29"/>
      <c r="DR30" s="29"/>
      <c r="DS30" s="29"/>
      <c r="DT30" s="29"/>
      <c r="DU30" s="29"/>
      <c r="DV30" s="29"/>
      <c r="DW30" s="29"/>
      <c r="DX30" s="29"/>
      <c r="DY30" s="29"/>
      <c r="DZ30" s="29"/>
      <c r="EA30" s="29"/>
      <c r="EB30" s="29"/>
      <c r="EC30" s="29"/>
      <c r="ED30" s="29"/>
      <c r="EE30" s="29"/>
      <c r="EF30" s="29"/>
      <c r="EG30" s="29"/>
      <c r="EH30" s="29"/>
      <c r="EI30" s="29"/>
      <c r="EJ30" s="29"/>
      <c r="EK30" s="29"/>
      <c r="EL30" s="29"/>
      <c r="EM30" s="29"/>
      <c r="EN30" s="29"/>
      <c r="EO30" s="29"/>
      <c r="EP30" s="29"/>
      <c r="EQ30" s="29"/>
      <c r="ER30" s="29"/>
      <c r="ES30" s="29"/>
      <c r="ET30" s="29"/>
      <c r="EU30" s="29"/>
      <c r="EV30" s="29"/>
      <c r="EW30" s="29"/>
      <c r="EX30" s="29"/>
      <c r="EY30" s="29"/>
      <c r="EZ30" s="29"/>
      <c r="FA30" s="29"/>
      <c r="FB30" s="29"/>
      <c r="FC30" s="29"/>
      <c r="FD30" s="29"/>
      <c r="FE30" s="29"/>
      <c r="FF30" s="29"/>
      <c r="FG30" s="29"/>
      <c r="FH30" s="29"/>
      <c r="FI30" s="29"/>
      <c r="FJ30" s="29"/>
      <c r="FK30" s="29"/>
      <c r="FL30" s="29"/>
      <c r="FM30" s="29"/>
      <c r="FN30" s="29"/>
      <c r="FO30" s="29"/>
      <c r="FP30" s="29"/>
      <c r="FQ30" s="29"/>
      <c r="FR30" s="29"/>
      <c r="FS30" s="29"/>
      <c r="FT30" s="29"/>
      <c r="FU30" s="29"/>
      <c r="FV30" s="29"/>
      <c r="FW30" s="29"/>
      <c r="FX30" s="29"/>
      <c r="FY30" s="29"/>
      <c r="FZ30" s="29"/>
      <c r="GA30" s="29"/>
      <c r="GB30" s="29"/>
      <c r="GC30" s="29"/>
      <c r="GD30" s="29"/>
      <c r="GE30" s="29"/>
      <c r="GF30" s="29"/>
      <c r="GG30" s="29"/>
      <c r="GH30" s="29"/>
      <c r="GI30" s="29"/>
      <c r="GJ30" s="29"/>
      <c r="GK30" s="29"/>
      <c r="GL30" s="29"/>
      <c r="GM30" s="29"/>
      <c r="GN30" s="29"/>
      <c r="GO30" s="29"/>
      <c r="GP30" s="29"/>
      <c r="GQ30" s="29"/>
      <c r="GR30" s="29"/>
      <c r="GS30" s="29"/>
      <c r="GT30" s="29"/>
      <c r="GU30" s="29"/>
      <c r="GV30" s="29"/>
      <c r="GW30" s="29"/>
      <c r="GX30" s="29"/>
      <c r="GY30" s="29"/>
      <c r="GZ30" s="29"/>
      <c r="HA30" s="29"/>
      <c r="HB30" s="29"/>
      <c r="HC30" s="29"/>
      <c r="HD30" s="29"/>
      <c r="HE30" s="29"/>
      <c r="HF30" s="29"/>
      <c r="HG30" s="29"/>
      <c r="HH30" s="29"/>
      <c r="HI30" s="29"/>
      <c r="HJ30" s="29"/>
      <c r="HK30" s="29"/>
      <c r="HL30" s="29"/>
      <c r="HM30" s="29"/>
      <c r="HN30" s="29"/>
      <c r="HO30" s="29"/>
      <c r="HP30" s="29"/>
      <c r="HQ30" s="29"/>
      <c r="HR30" s="29"/>
      <c r="HS30" s="29"/>
      <c r="HT30" s="29"/>
      <c r="HU30" s="29"/>
      <c r="HV30" s="29"/>
      <c r="HW30" s="29"/>
      <c r="HX30" s="29"/>
      <c r="HY30" s="29"/>
      <c r="HZ30" s="29"/>
      <c r="IA30" s="29"/>
      <c r="IB30" s="29"/>
      <c r="IC30" s="29"/>
      <c r="ID30" s="29"/>
      <c r="IE30" s="29"/>
      <c r="IF30" s="29"/>
      <c r="IG30" s="29"/>
      <c r="IH30" s="29"/>
      <c r="II30" s="29"/>
      <c r="IJ30" s="29"/>
      <c r="IK30" s="29"/>
      <c r="IL30" s="29"/>
      <c r="IM30" s="29"/>
      <c r="IN30" s="29"/>
      <c r="IO30" s="29"/>
      <c r="IP30" s="29"/>
      <c r="IQ30" s="29"/>
      <c r="IR30" s="29"/>
      <c r="IS30" s="29"/>
      <c r="IT30" s="29"/>
      <c r="IU30" s="29"/>
      <c r="IV30" s="29"/>
      <c r="IW30" s="29"/>
      <c r="IX30" s="29"/>
      <c r="IY30" s="29"/>
      <c r="IZ30" s="29"/>
      <c r="JA30" s="29"/>
      <c r="JB30" s="29"/>
      <c r="JC30" s="29"/>
      <c r="JD30" s="29"/>
      <c r="JE30" s="29"/>
      <c r="JF30" s="29"/>
      <c r="JG30" s="29"/>
      <c r="JH30" s="29"/>
      <c r="JI30" s="29"/>
      <c r="JJ30" s="29"/>
      <c r="JK30" s="29"/>
      <c r="JL30" s="29"/>
      <c r="JM30" s="29"/>
      <c r="JN30" s="29"/>
      <c r="JO30" s="29"/>
      <c r="JP30" s="29"/>
      <c r="JQ30" s="29"/>
      <c r="JR30" s="29"/>
      <c r="JS30" s="29"/>
      <c r="JT30" s="29"/>
      <c r="JU30" s="29"/>
      <c r="JV30" s="29"/>
      <c r="JW30" s="29"/>
      <c r="JX30" s="29"/>
      <c r="JY30" s="29"/>
      <c r="JZ30" s="29"/>
      <c r="KA30" s="29"/>
      <c r="KB30" s="29"/>
      <c r="KC30" s="29"/>
      <c r="KD30" s="29"/>
      <c r="KE30" s="29"/>
      <c r="KF30" s="29"/>
      <c r="KG30" s="29"/>
      <c r="KH30" s="29"/>
      <c r="KI30" s="29"/>
      <c r="KJ30" s="29"/>
      <c r="KK30" s="29"/>
      <c r="KL30" s="29"/>
      <c r="KM30" s="29"/>
      <c r="KN30" s="29"/>
      <c r="KO30" s="29"/>
      <c r="KP30" s="29"/>
      <c r="KQ30" s="29"/>
      <c r="KR30" s="29"/>
      <c r="KS30" s="29"/>
      <c r="KT30" s="29"/>
      <c r="KU30" s="29"/>
      <c r="KV30" s="29"/>
      <c r="KW30" s="29"/>
      <c r="KX30" s="29"/>
      <c r="KY30" s="29"/>
      <c r="KZ30" s="29"/>
      <c r="LA30" s="29"/>
      <c r="LB30" s="29"/>
      <c r="LC30" s="29"/>
      <c r="LD30" s="29"/>
      <c r="LE30" s="29"/>
      <c r="LF30" s="29"/>
      <c r="LG30" s="29"/>
      <c r="LH30" s="29"/>
      <c r="LI30" s="29"/>
      <c r="LJ30" s="29"/>
      <c r="LK30" s="29"/>
      <c r="LL30" s="29"/>
      <c r="LM30" s="29"/>
      <c r="LN30" s="29"/>
      <c r="LO30" s="29"/>
      <c r="LP30" s="29"/>
      <c r="LQ30" s="29"/>
      <c r="LR30" s="29"/>
      <c r="LS30" s="29"/>
      <c r="LT30" s="29"/>
      <c r="LU30" s="29"/>
      <c r="LV30" s="29"/>
      <c r="LW30" s="29"/>
      <c r="LX30" s="29"/>
      <c r="LY30" s="29"/>
      <c r="LZ30" s="29"/>
      <c r="MA30" s="29"/>
      <c r="MB30" s="29"/>
      <c r="MC30" s="29"/>
      <c r="MD30" s="29"/>
      <c r="ME30" s="29"/>
      <c r="MF30" s="29"/>
      <c r="MG30" s="29"/>
      <c r="MH30" s="29"/>
      <c r="MI30" s="29"/>
      <c r="MJ30" s="29"/>
      <c r="MK30" s="29"/>
      <c r="ML30" s="29"/>
      <c r="MM30" s="29"/>
      <c r="MN30" s="29"/>
      <c r="MO30" s="29"/>
      <c r="MP30" s="29"/>
      <c r="MQ30" s="29"/>
      <c r="MR30" s="29"/>
      <c r="MS30" s="29"/>
      <c r="MT30" s="29"/>
      <c r="MU30" s="29"/>
      <c r="MV30" s="29"/>
      <c r="MW30" s="29"/>
      <c r="MX30" s="29"/>
      <c r="MY30" s="29"/>
      <c r="MZ30" s="29"/>
      <c r="NA30" s="29"/>
      <c r="NB30" s="29"/>
      <c r="NC30" s="29"/>
      <c r="ND30" s="29"/>
      <c r="NE30" s="29"/>
      <c r="NF30" s="29"/>
      <c r="NG30" s="29"/>
      <c r="NH30" s="29"/>
      <c r="NI30" s="29"/>
      <c r="NJ30" s="29"/>
      <c r="NK30" s="29"/>
      <c r="NL30" s="29"/>
      <c r="NM30" s="29"/>
      <c r="NN30" s="29"/>
      <c r="NO30" s="29"/>
      <c r="NP30" s="29"/>
      <c r="NQ30" s="29"/>
      <c r="NR30" s="29"/>
      <c r="NS30" s="29"/>
      <c r="NT30" s="29"/>
      <c r="NU30" s="29"/>
      <c r="NV30" s="29"/>
      <c r="NW30" s="29"/>
      <c r="NX30" s="29"/>
      <c r="NY30" s="29"/>
      <c r="NZ30" s="29"/>
      <c r="OA30" s="29"/>
      <c r="OB30" s="29"/>
      <c r="OC30" s="29"/>
      <c r="OD30" s="29"/>
      <c r="OE30" s="29"/>
      <c r="OF30" s="29"/>
      <c r="OG30" s="29"/>
      <c r="OH30" s="29"/>
      <c r="OI30" s="29"/>
      <c r="OJ30" s="29"/>
      <c r="OK30" s="29"/>
      <c r="OL30" s="29"/>
      <c r="OM30" s="29"/>
      <c r="ON30" s="29"/>
      <c r="OO30" s="29"/>
      <c r="OP30" s="29"/>
      <c r="OQ30" s="29"/>
      <c r="OR30" s="29"/>
      <c r="OS30" s="29"/>
      <c r="OT30" s="29"/>
      <c r="OU30" s="29"/>
      <c r="OV30" s="29"/>
      <c r="OW30" s="29"/>
      <c r="OX30" s="29"/>
      <c r="OY30" s="29"/>
      <c r="OZ30" s="29"/>
      <c r="PA30" s="29"/>
      <c r="PB30" s="29"/>
      <c r="PC30" s="29"/>
      <c r="PD30" s="29"/>
      <c r="PE30" s="29"/>
      <c r="PF30" s="29"/>
      <c r="PG30" s="29"/>
      <c r="PH30" s="29"/>
      <c r="PI30" s="29"/>
      <c r="PJ30" s="29"/>
      <c r="PK30" s="29"/>
      <c r="PL30" s="29"/>
      <c r="PM30" s="29"/>
      <c r="PN30" s="29"/>
      <c r="PO30" s="29"/>
      <c r="PP30" s="29"/>
      <c r="PQ30" s="29"/>
      <c r="PR30" s="29"/>
      <c r="PS30" s="29"/>
      <c r="PT30" s="29"/>
      <c r="PU30" s="29"/>
      <c r="PV30" s="29"/>
      <c r="PW30" s="29"/>
      <c r="PX30" s="29"/>
      <c r="PY30" s="29"/>
      <c r="PZ30" s="29"/>
      <c r="QA30" s="29"/>
      <c r="QB30" s="29"/>
      <c r="QC30" s="29"/>
      <c r="QD30" s="29"/>
      <c r="QE30" s="29"/>
      <c r="QF30" s="29"/>
      <c r="QG30" s="29"/>
      <c r="QH30" s="29"/>
      <c r="QI30" s="29"/>
      <c r="QJ30" s="29"/>
      <c r="QK30" s="29"/>
      <c r="QL30" s="29"/>
      <c r="QM30" s="29"/>
      <c r="QN30" s="29"/>
      <c r="QO30" s="29"/>
      <c r="QP30" s="29"/>
      <c r="QQ30" s="29"/>
      <c r="QR30" s="29"/>
      <c r="QS30" s="29"/>
      <c r="QT30" s="29"/>
      <c r="QU30" s="29"/>
      <c r="QV30" s="29"/>
      <c r="QW30" s="29"/>
      <c r="QX30" s="29"/>
      <c r="QY30" s="29"/>
      <c r="QZ30" s="29"/>
      <c r="RA30" s="29"/>
      <c r="RB30" s="29"/>
      <c r="RC30" s="29"/>
      <c r="RD30" s="29"/>
      <c r="RE30" s="29"/>
      <c r="RF30" s="29"/>
      <c r="RG30" s="29"/>
      <c r="RH30" s="29"/>
      <c r="RI30" s="29"/>
      <c r="RJ30" s="29"/>
      <c r="RK30" s="29"/>
      <c r="RL30" s="29"/>
      <c r="RM30" s="29"/>
      <c r="RN30" s="29"/>
      <c r="RO30" s="29"/>
      <c r="RP30" s="29"/>
      <c r="RQ30" s="29"/>
      <c r="RR30" s="29"/>
      <c r="RS30" s="29"/>
      <c r="RT30" s="29"/>
      <c r="RU30" s="29"/>
      <c r="RV30" s="29"/>
      <c r="RW30" s="29"/>
      <c r="RX30" s="29"/>
      <c r="RY30" s="29"/>
      <c r="RZ30" s="29"/>
      <c r="SA30" s="29"/>
      <c r="SB30" s="29"/>
      <c r="SC30" s="29"/>
      <c r="SD30" s="29"/>
      <c r="SE30" s="29"/>
      <c r="SF30" s="29"/>
      <c r="SG30" s="29"/>
      <c r="SH30" s="29"/>
      <c r="SI30" s="29"/>
      <c r="SJ30" s="29"/>
      <c r="SK30" s="29"/>
      <c r="SL30" s="29"/>
      <c r="SM30" s="29"/>
      <c r="SN30" s="29"/>
      <c r="SO30" s="29"/>
      <c r="SP30" s="29"/>
      <c r="SQ30" s="29"/>
      <c r="SR30" s="29"/>
      <c r="SS30" s="29"/>
      <c r="ST30" s="29"/>
      <c r="SU30" s="29"/>
      <c r="SV30" s="29"/>
      <c r="SW30" s="29"/>
      <c r="SX30" s="29"/>
      <c r="SY30" s="29"/>
      <c r="SZ30" s="29"/>
      <c r="TA30" s="29"/>
      <c r="TB30" s="29"/>
      <c r="TC30" s="29"/>
      <c r="TD30" s="29"/>
      <c r="TE30" s="29"/>
      <c r="TF30" s="29"/>
      <c r="TG30" s="29"/>
      <c r="TH30" s="29"/>
      <c r="TI30" s="29"/>
      <c r="TJ30" s="29"/>
      <c r="TK30" s="29"/>
      <c r="TL30" s="29"/>
      <c r="TM30" s="29"/>
      <c r="TN30" s="29"/>
      <c r="TO30" s="29"/>
      <c r="TP30" s="29"/>
      <c r="TQ30" s="29"/>
      <c r="TR30" s="29"/>
      <c r="TS30" s="29"/>
      <c r="TT30" s="29"/>
      <c r="TU30" s="29"/>
      <c r="TV30" s="29"/>
      <c r="TW30" s="29"/>
      <c r="TX30" s="29"/>
      <c r="TY30" s="29"/>
      <c r="TZ30" s="29"/>
      <c r="UA30" s="29"/>
      <c r="UB30" s="29"/>
      <c r="UC30" s="29"/>
      <c r="UD30" s="29"/>
      <c r="UE30" s="29"/>
      <c r="UF30" s="29"/>
      <c r="UG30" s="29"/>
      <c r="UH30" s="29"/>
      <c r="UI30" s="29"/>
      <c r="UJ30" s="29"/>
      <c r="UK30" s="29"/>
      <c r="UL30" s="29"/>
      <c r="UM30" s="29"/>
      <c r="UN30" s="29"/>
      <c r="UO30" s="29"/>
      <c r="UP30" s="29"/>
      <c r="UQ30" s="29"/>
      <c r="UR30" s="29"/>
      <c r="US30" s="29"/>
      <c r="UT30" s="29"/>
      <c r="UU30" s="29"/>
      <c r="UV30" s="29"/>
      <c r="UW30" s="29"/>
      <c r="UX30" s="29"/>
      <c r="UY30" s="29"/>
      <c r="UZ30" s="29"/>
      <c r="VA30" s="29"/>
      <c r="VB30" s="29"/>
      <c r="VC30" s="29"/>
      <c r="VD30" s="29"/>
      <c r="VE30" s="29"/>
      <c r="VF30" s="29"/>
      <c r="VG30" s="29"/>
      <c r="VH30" s="29"/>
      <c r="VI30" s="29"/>
      <c r="VJ30" s="29"/>
      <c r="VK30" s="29"/>
      <c r="VL30" s="29"/>
      <c r="VM30" s="29"/>
      <c r="VN30" s="29"/>
      <c r="VO30" s="29"/>
      <c r="VP30" s="29"/>
      <c r="VQ30" s="29"/>
      <c r="VR30" s="29"/>
      <c r="VS30" s="29"/>
      <c r="VT30" s="29"/>
      <c r="VU30" s="29"/>
      <c r="VV30" s="29"/>
      <c r="VW30" s="29"/>
      <c r="VX30" s="29"/>
      <c r="VY30" s="29"/>
      <c r="VZ30" s="29"/>
      <c r="WA30" s="29"/>
      <c r="WB30" s="29"/>
      <c r="WC30" s="29"/>
      <c r="WD30" s="29"/>
      <c r="WE30" s="29"/>
      <c r="WF30" s="29"/>
      <c r="WG30" s="29"/>
      <c r="WH30" s="29"/>
      <c r="WI30" s="29"/>
      <c r="WJ30" s="29"/>
      <c r="WK30" s="29"/>
      <c r="WL30" s="29"/>
      <c r="WM30" s="29"/>
      <c r="WN30" s="29"/>
      <c r="WO30" s="29"/>
      <c r="WP30" s="29"/>
      <c r="WQ30" s="29"/>
      <c r="WR30" s="29"/>
      <c r="WS30" s="29"/>
      <c r="WT30" s="29"/>
      <c r="WU30" s="29"/>
      <c r="WV30" s="29"/>
      <c r="WW30" s="29"/>
      <c r="WX30" s="29"/>
      <c r="WY30" s="29"/>
      <c r="WZ30" s="29"/>
      <c r="XA30" s="29"/>
      <c r="XB30" s="29"/>
      <c r="XC30" s="29"/>
      <c r="XD30" s="29"/>
      <c r="XE30" s="29"/>
      <c r="XF30" s="29"/>
      <c r="XG30" s="29"/>
      <c r="XH30" s="29"/>
      <c r="XI30" s="29"/>
      <c r="XJ30" s="29"/>
      <c r="XK30" s="29"/>
      <c r="XL30" s="29"/>
      <c r="XM30" s="29"/>
      <c r="XN30" s="29"/>
      <c r="XO30" s="29"/>
      <c r="XP30" s="29"/>
      <c r="XQ30" s="29"/>
      <c r="XR30" s="29"/>
      <c r="XS30" s="29"/>
      <c r="XT30" s="29"/>
      <c r="XU30" s="29"/>
      <c r="XV30" s="29"/>
      <c r="XW30" s="29"/>
      <c r="XX30" s="29"/>
      <c r="XY30" s="29"/>
      <c r="XZ30" s="29"/>
      <c r="YA30" s="29"/>
      <c r="YB30" s="29"/>
      <c r="YC30" s="29"/>
      <c r="YD30" s="29"/>
      <c r="YE30" s="29"/>
      <c r="YF30" s="29"/>
      <c r="YG30" s="29"/>
      <c r="YH30" s="29"/>
      <c r="YI30" s="29"/>
      <c r="YJ30" s="29"/>
      <c r="YK30" s="29"/>
      <c r="YL30" s="29"/>
      <c r="YM30" s="29"/>
      <c r="YN30" s="29"/>
      <c r="YO30" s="29"/>
      <c r="YP30" s="29"/>
      <c r="YQ30" s="29"/>
      <c r="YR30" s="29"/>
      <c r="YS30" s="29"/>
      <c r="YT30" s="29"/>
      <c r="YU30" s="29"/>
      <c r="YV30" s="29"/>
      <c r="YW30" s="29"/>
      <c r="YX30" s="29"/>
      <c r="YY30" s="29"/>
      <c r="YZ30" s="29"/>
      <c r="ZA30" s="29"/>
      <c r="ZB30" s="29"/>
      <c r="ZC30" s="29"/>
      <c r="ZD30" s="29"/>
      <c r="ZE30" s="29"/>
      <c r="ZF30" s="29"/>
      <c r="ZG30" s="29"/>
      <c r="ZH30" s="29"/>
      <c r="ZI30" s="29"/>
      <c r="ZJ30" s="29"/>
      <c r="ZK30" s="29"/>
      <c r="ZL30" s="29"/>
      <c r="ZM30" s="29"/>
      <c r="ZN30" s="29"/>
      <c r="ZO30" s="29"/>
      <c r="ZP30" s="29"/>
      <c r="ZQ30" s="29"/>
      <c r="ZR30" s="29"/>
      <c r="ZS30" s="29"/>
      <c r="ZT30" s="29"/>
      <c r="ZU30" s="29"/>
      <c r="ZV30" s="29"/>
      <c r="ZW30" s="29"/>
      <c r="ZX30" s="29"/>
      <c r="ZY30" s="29"/>
      <c r="ZZ30" s="29"/>
      <c r="AAA30" s="29"/>
      <c r="AAB30" s="29"/>
      <c r="AAC30" s="29"/>
      <c r="AAD30" s="29"/>
      <c r="AAE30" s="29"/>
      <c r="AAF30" s="29"/>
      <c r="AAG30" s="29"/>
      <c r="AAH30" s="29"/>
      <c r="AAI30" s="29"/>
      <c r="AAJ30" s="29"/>
      <c r="AAK30" s="29"/>
      <c r="AAL30" s="29"/>
      <c r="AAM30" s="29"/>
      <c r="AAN30" s="29"/>
      <c r="AAO30" s="29"/>
      <c r="AAP30" s="29"/>
      <c r="AAQ30" s="29"/>
      <c r="AAR30" s="29"/>
      <c r="AAS30" s="29"/>
      <c r="AAT30" s="29"/>
      <c r="AAU30" s="29"/>
      <c r="AAV30" s="29"/>
      <c r="AAW30" s="29"/>
      <c r="AAX30" s="29"/>
      <c r="AAY30" s="29"/>
      <c r="AAZ30" s="29"/>
      <c r="ABA30" s="29"/>
      <c r="ABB30" s="29"/>
      <c r="ABC30" s="29"/>
      <c r="ABD30" s="29"/>
      <c r="ABE30" s="29"/>
      <c r="ABF30" s="29"/>
      <c r="ABG30" s="29"/>
      <c r="ABH30" s="29"/>
      <c r="ABI30" s="29"/>
      <c r="ABJ30" s="29"/>
      <c r="ABK30" s="29"/>
      <c r="ABL30" s="29"/>
      <c r="ABM30" s="29"/>
      <c r="ABN30" s="29"/>
      <c r="ABO30" s="29"/>
      <c r="ABP30" s="29"/>
      <c r="ABQ30" s="29"/>
      <c r="ABR30" s="29"/>
      <c r="ABS30" s="29"/>
      <c r="ABT30" s="29"/>
      <c r="ABU30" s="29"/>
      <c r="ABV30" s="29"/>
      <c r="ABW30" s="29"/>
      <c r="ABX30" s="29"/>
      <c r="ABY30" s="29"/>
      <c r="ABZ30" s="29"/>
      <c r="ACA30" s="29"/>
      <c r="ACB30" s="29"/>
      <c r="ACC30" s="29"/>
      <c r="ACD30" s="29"/>
      <c r="ACE30" s="29"/>
      <c r="ACF30" s="29"/>
      <c r="ACG30" s="29"/>
      <c r="ACH30" s="29"/>
      <c r="ACI30" s="29"/>
      <c r="ACJ30" s="29"/>
      <c r="ACK30" s="29"/>
      <c r="ACL30" s="29"/>
      <c r="ACM30" s="29"/>
      <c r="ACN30" s="29"/>
      <c r="ACO30" s="29"/>
      <c r="ACP30" s="29"/>
      <c r="ACQ30" s="29"/>
      <c r="ACR30" s="29"/>
      <c r="ACS30" s="29"/>
      <c r="ACT30" s="29"/>
      <c r="ACU30" s="29"/>
      <c r="ACV30" s="29"/>
      <c r="ACW30" s="29"/>
      <c r="ACX30" s="29"/>
      <c r="ACY30" s="29"/>
      <c r="ACZ30" s="29"/>
      <c r="ADA30" s="29"/>
      <c r="ADB30" s="29"/>
      <c r="ADC30" s="29"/>
      <c r="ADD30" s="29"/>
      <c r="ADE30" s="29"/>
      <c r="ADF30" s="29"/>
      <c r="ADG30" s="29"/>
      <c r="ADH30" s="29"/>
      <c r="ADI30" s="29"/>
      <c r="ADJ30" s="29"/>
      <c r="ADK30" s="29"/>
      <c r="ADL30" s="29"/>
      <c r="ADM30" s="29"/>
      <c r="ADN30" s="29"/>
      <c r="ADO30" s="29"/>
      <c r="ADP30" s="29"/>
      <c r="ADQ30" s="29"/>
      <c r="ADR30" s="29"/>
      <c r="ADS30" s="29"/>
      <c r="ADT30" s="29"/>
      <c r="ADU30" s="29"/>
      <c r="ADV30" s="29"/>
      <c r="ADW30" s="29"/>
      <c r="ADX30" s="29"/>
      <c r="ADY30" s="29"/>
      <c r="ADZ30" s="29"/>
      <c r="AEA30" s="29"/>
      <c r="AEB30" s="29"/>
      <c r="AEC30" s="29"/>
      <c r="AED30" s="29"/>
      <c r="AEE30" s="29"/>
      <c r="AEF30" s="29"/>
      <c r="AEG30" s="29"/>
      <c r="AEH30" s="29"/>
      <c r="AEI30" s="29"/>
      <c r="AEJ30" s="29"/>
      <c r="AEK30" s="29"/>
      <c r="AEL30" s="29"/>
      <c r="AEM30" s="29"/>
      <c r="AEN30" s="29"/>
      <c r="AEO30" s="29"/>
      <c r="AEP30" s="29"/>
      <c r="AEQ30" s="29"/>
      <c r="AER30" s="29"/>
      <c r="AES30" s="29"/>
      <c r="AET30" s="29"/>
      <c r="AEU30" s="29"/>
      <c r="AEV30" s="29"/>
      <c r="AEW30" s="29"/>
      <c r="AEX30" s="29"/>
      <c r="AEY30" s="29"/>
      <c r="AEZ30" s="29"/>
      <c r="AFA30" s="29"/>
      <c r="AFB30" s="29"/>
      <c r="AFC30" s="29"/>
      <c r="AFD30" s="29"/>
      <c r="AFE30" s="29"/>
      <c r="AFF30" s="29"/>
      <c r="AFG30" s="29"/>
      <c r="AFH30" s="29"/>
      <c r="AFI30" s="29"/>
      <c r="AFJ30" s="29"/>
      <c r="AFK30" s="29"/>
      <c r="AFL30" s="29"/>
      <c r="AFM30" s="29"/>
      <c r="AFN30" s="29"/>
      <c r="AFO30" s="29"/>
      <c r="AFP30" s="29"/>
      <c r="AFQ30" s="29"/>
      <c r="AFR30" s="29"/>
      <c r="AFS30" s="29"/>
      <c r="AFT30" s="29"/>
      <c r="AFU30" s="29"/>
      <c r="AFV30" s="29"/>
      <c r="AFW30" s="29"/>
      <c r="AFX30" s="29"/>
      <c r="AFY30" s="29"/>
      <c r="AFZ30" s="29"/>
      <c r="AGA30" s="29"/>
      <c r="AGB30" s="29"/>
      <c r="AGC30" s="29"/>
      <c r="AGD30" s="29"/>
      <c r="AGE30" s="29"/>
      <c r="AGF30" s="29"/>
      <c r="AGG30" s="29"/>
      <c r="AGH30" s="29"/>
      <c r="AGI30" s="29"/>
      <c r="AGJ30" s="29"/>
      <c r="AGK30" s="29"/>
      <c r="AGL30" s="29"/>
      <c r="AGM30" s="29"/>
      <c r="AGN30" s="29"/>
      <c r="AGO30" s="29"/>
      <c r="AGP30" s="29"/>
      <c r="AGQ30" s="29"/>
      <c r="AGR30" s="29"/>
      <c r="AGS30" s="29"/>
      <c r="AGT30" s="29"/>
      <c r="AGU30" s="29"/>
      <c r="AGV30" s="29"/>
      <c r="AGW30" s="29"/>
      <c r="AGX30" s="29"/>
      <c r="AGY30" s="29"/>
      <c r="AGZ30" s="29"/>
      <c r="AHA30" s="29"/>
      <c r="AHB30" s="29"/>
      <c r="AHC30" s="29"/>
      <c r="AHD30" s="29"/>
      <c r="AHE30" s="29"/>
      <c r="AHF30" s="29"/>
      <c r="AHG30" s="29"/>
      <c r="AHH30" s="29"/>
      <c r="AHI30" s="29"/>
      <c r="AHJ30" s="29"/>
      <c r="AHK30" s="29"/>
      <c r="AHL30" s="29"/>
      <c r="AHM30" s="29"/>
      <c r="AHN30" s="29"/>
      <c r="AHO30" s="29"/>
      <c r="AHP30" s="29"/>
      <c r="AHQ30" s="29"/>
      <c r="AHR30" s="29"/>
      <c r="AHS30" s="29"/>
      <c r="AHT30" s="29"/>
      <c r="AHU30" s="29"/>
      <c r="AHV30" s="29"/>
      <c r="AHW30" s="29"/>
      <c r="AHX30" s="29"/>
      <c r="AHY30" s="29"/>
      <c r="AHZ30" s="29"/>
      <c r="AIA30" s="29"/>
      <c r="AIB30" s="29"/>
      <c r="AIC30" s="29"/>
      <c r="AID30" s="29"/>
      <c r="AIE30" s="29"/>
      <c r="AIF30" s="29"/>
      <c r="AIG30" s="29"/>
      <c r="AIH30" s="29"/>
      <c r="AII30" s="29"/>
      <c r="AIJ30" s="29"/>
      <c r="AIK30" s="29"/>
      <c r="AIL30" s="29"/>
      <c r="AIM30" s="29"/>
      <c r="AIN30" s="29"/>
      <c r="AIO30" s="29"/>
      <c r="AIP30" s="29"/>
      <c r="AIQ30" s="29"/>
      <c r="AIR30" s="29"/>
      <c r="AIS30" s="29"/>
      <c r="AIT30" s="29"/>
      <c r="AIU30" s="29"/>
      <c r="AIV30" s="29"/>
      <c r="AIW30" s="29"/>
      <c r="AIX30" s="29"/>
      <c r="AIY30" s="29"/>
      <c r="AIZ30" s="29"/>
      <c r="AJA30" s="29"/>
      <c r="AJB30" s="29"/>
      <c r="AJC30" s="29"/>
      <c r="AJD30" s="29"/>
      <c r="AJE30" s="29"/>
      <c r="AJF30" s="29"/>
      <c r="AJG30" s="29"/>
      <c r="AJH30" s="29"/>
      <c r="AJI30" s="29"/>
      <c r="AJJ30" s="29"/>
      <c r="AJK30" s="29"/>
      <c r="AJL30" s="29"/>
      <c r="AJM30" s="29"/>
      <c r="AJN30" s="29"/>
      <c r="AJO30" s="29"/>
      <c r="AJP30" s="29"/>
      <c r="AJQ30" s="29"/>
      <c r="AJR30" s="29"/>
      <c r="AJS30" s="29"/>
      <c r="AJT30" s="29"/>
      <c r="AJU30" s="29"/>
      <c r="AJV30" s="29"/>
      <c r="AJW30" s="29"/>
      <c r="AJX30" s="29"/>
      <c r="AJY30" s="29"/>
      <c r="AJZ30" s="29"/>
      <c r="AKA30" s="29"/>
      <c r="AKB30" s="29"/>
      <c r="AKC30" s="29"/>
      <c r="AKD30" s="29"/>
      <c r="AKE30" s="29"/>
      <c r="AKF30" s="29"/>
      <c r="AKG30" s="29"/>
      <c r="AKH30" s="29"/>
      <c r="AKI30" s="29"/>
      <c r="AKJ30" s="29"/>
      <c r="AKK30" s="29"/>
      <c r="AKL30" s="29"/>
      <c r="AKM30" s="29"/>
      <c r="AKN30" s="29"/>
      <c r="AKO30" s="29"/>
      <c r="AKP30" s="29"/>
      <c r="AKQ30" s="29"/>
      <c r="AKR30" s="29"/>
      <c r="AKS30" s="29"/>
      <c r="AKT30" s="29"/>
      <c r="AKU30" s="29"/>
      <c r="AKV30" s="29"/>
      <c r="AKW30" s="29"/>
      <c r="AKX30" s="29"/>
      <c r="AKY30" s="29"/>
      <c r="AKZ30" s="29"/>
      <c r="ALA30" s="29"/>
      <c r="ALB30" s="29"/>
      <c r="ALC30" s="29"/>
      <c r="ALD30" s="29"/>
      <c r="ALE30" s="29"/>
      <c r="ALF30" s="29"/>
      <c r="ALG30" s="29"/>
      <c r="ALH30" s="29"/>
      <c r="ALI30" s="29"/>
      <c r="ALJ30" s="29"/>
      <c r="ALK30" s="29"/>
      <c r="ALL30" s="29"/>
      <c r="ALM30" s="29"/>
      <c r="ALN30" s="29"/>
      <c r="ALO30" s="29"/>
      <c r="ALP30" s="29"/>
      <c r="ALQ30" s="29"/>
      <c r="ALR30" s="29"/>
      <c r="ALS30" s="29"/>
      <c r="ALT30" s="29"/>
      <c r="ALU30" s="29"/>
      <c r="ALV30" s="29"/>
      <c r="ALW30" s="29"/>
      <c r="ALX30" s="29"/>
      <c r="ALY30" s="29"/>
      <c r="ALZ30" s="29"/>
      <c r="AMA30" s="29"/>
      <c r="AMB30" s="29"/>
      <c r="AMC30" s="29"/>
      <c r="AMD30" s="29"/>
      <c r="AME30" s="29"/>
      <c r="AMF30" s="29"/>
      <c r="AMG30" s="29"/>
      <c r="AMH30" s="29"/>
      <c r="AMI30" s="29"/>
      <c r="AMJ30" s="29"/>
      <c r="AMK30" s="29"/>
      <c r="AML30" s="29"/>
      <c r="AMM30" s="29"/>
      <c r="AMN30" s="29"/>
      <c r="AMO30" s="29"/>
      <c r="AMP30" s="29"/>
      <c r="AMQ30" s="29"/>
      <c r="AMR30" s="29"/>
      <c r="AMS30" s="29"/>
      <c r="AMT30" s="29"/>
      <c r="AMU30" s="29"/>
      <c r="AMV30" s="29"/>
      <c r="AMW30" s="29"/>
      <c r="AMX30" s="29"/>
      <c r="AMY30" s="29"/>
      <c r="AMZ30" s="29"/>
      <c r="ANA30" s="29"/>
      <c r="ANB30" s="29"/>
      <c r="ANC30" s="29"/>
      <c r="AND30" s="29"/>
      <c r="ANE30" s="29"/>
      <c r="ANF30" s="29"/>
      <c r="ANG30" s="29"/>
      <c r="ANH30" s="29"/>
      <c r="ANI30" s="29"/>
      <c r="ANJ30" s="29"/>
      <c r="ANK30" s="29"/>
      <c r="ANL30" s="29"/>
      <c r="ANM30" s="29"/>
      <c r="ANN30" s="29"/>
      <c r="ANO30" s="29"/>
      <c r="ANP30" s="29"/>
      <c r="ANQ30" s="29"/>
      <c r="ANR30" s="29"/>
      <c r="ANS30" s="29"/>
      <c r="ANT30" s="29"/>
      <c r="ANU30" s="29"/>
      <c r="ANV30" s="29"/>
      <c r="ANW30" s="29"/>
      <c r="ANX30" s="29"/>
      <c r="ANY30" s="29"/>
      <c r="ANZ30" s="29"/>
      <c r="AOA30" s="29"/>
      <c r="AOB30" s="29"/>
      <c r="AOC30" s="29"/>
      <c r="AOD30" s="29"/>
      <c r="AOE30" s="29"/>
      <c r="AOF30" s="29"/>
      <c r="AOG30" s="29"/>
      <c r="AOH30" s="29"/>
      <c r="AOI30" s="29"/>
      <c r="AOJ30" s="29"/>
      <c r="AOK30" s="29"/>
      <c r="AOL30" s="29"/>
      <c r="AOM30" s="29"/>
      <c r="AON30" s="29"/>
      <c r="AOO30" s="29"/>
      <c r="AOP30" s="29"/>
      <c r="AOQ30" s="29"/>
      <c r="AOR30" s="29"/>
      <c r="AOS30" s="29"/>
      <c r="AOT30" s="29"/>
      <c r="AOU30" s="29"/>
      <c r="AOV30" s="29"/>
      <c r="AOW30" s="29"/>
      <c r="AOX30" s="29"/>
      <c r="AOY30" s="29"/>
      <c r="AOZ30" s="29"/>
      <c r="APA30" s="29"/>
      <c r="APB30" s="29"/>
      <c r="APC30" s="29"/>
      <c r="APD30" s="29"/>
      <c r="APE30" s="29"/>
      <c r="APF30" s="29"/>
      <c r="APG30" s="29"/>
      <c r="APH30" s="29"/>
      <c r="API30" s="29"/>
      <c r="APJ30" s="29"/>
      <c r="APK30" s="29"/>
      <c r="APL30" s="29"/>
      <c r="APM30" s="29"/>
      <c r="APN30" s="29"/>
      <c r="APO30" s="29"/>
      <c r="APP30" s="29"/>
      <c r="APQ30" s="29"/>
      <c r="APR30" s="29"/>
      <c r="APS30" s="29"/>
      <c r="APT30" s="29"/>
      <c r="APU30" s="29"/>
      <c r="APV30" s="29"/>
      <c r="APW30" s="29"/>
      <c r="APX30" s="29"/>
      <c r="APY30" s="29"/>
      <c r="APZ30" s="29"/>
      <c r="AQA30" s="29"/>
      <c r="AQB30" s="29"/>
      <c r="AQC30" s="29"/>
      <c r="AQD30" s="29"/>
      <c r="AQE30" s="29"/>
      <c r="AQF30" s="29"/>
      <c r="AQG30" s="29"/>
      <c r="AQH30" s="29"/>
      <c r="AQI30" s="29"/>
      <c r="AQJ30" s="29"/>
      <c r="AQK30" s="29"/>
      <c r="AQL30" s="29"/>
      <c r="AQM30" s="29"/>
      <c r="AQN30" s="29"/>
      <c r="AQO30" s="29"/>
      <c r="AQP30" s="29"/>
      <c r="AQQ30" s="29"/>
      <c r="AQR30" s="29"/>
      <c r="AQS30" s="29"/>
      <c r="AQT30" s="29"/>
      <c r="AQU30" s="29"/>
      <c r="AQV30" s="29"/>
      <c r="AQW30" s="29"/>
      <c r="AQX30" s="29"/>
      <c r="AQY30" s="29"/>
      <c r="AQZ30" s="29"/>
      <c r="ARA30" s="29"/>
      <c r="ARB30" s="29"/>
      <c r="ARC30" s="29"/>
      <c r="ARD30" s="29"/>
      <c r="ARE30" s="29"/>
      <c r="ARF30" s="29"/>
      <c r="ARG30" s="29"/>
      <c r="ARH30" s="29"/>
      <c r="ARI30" s="29"/>
      <c r="ARJ30" s="29"/>
      <c r="ARK30" s="29"/>
      <c r="ARL30" s="29"/>
      <c r="ARM30" s="29"/>
      <c r="ARN30" s="29"/>
      <c r="ARO30" s="29"/>
      <c r="ARP30" s="29"/>
      <c r="ARQ30" s="29"/>
      <c r="ARR30" s="29"/>
      <c r="ARS30" s="29"/>
      <c r="ART30" s="29"/>
      <c r="ARU30" s="29"/>
      <c r="ARV30" s="29"/>
      <c r="ARW30" s="29"/>
      <c r="ARX30" s="29"/>
      <c r="ARY30" s="29"/>
      <c r="ARZ30" s="29"/>
      <c r="ASA30" s="29"/>
      <c r="ASB30" s="29"/>
      <c r="ASC30" s="29"/>
      <c r="ASD30" s="29"/>
      <c r="ASE30" s="29"/>
      <c r="ASF30" s="29"/>
      <c r="ASG30" s="29"/>
      <c r="ASH30" s="29"/>
      <c r="ASI30" s="29"/>
      <c r="ASJ30" s="29"/>
      <c r="ASK30" s="29"/>
      <c r="ASL30" s="29"/>
      <c r="ASM30" s="29"/>
      <c r="ASN30" s="29"/>
      <c r="ASO30" s="29"/>
      <c r="ASP30" s="29"/>
      <c r="ASQ30" s="29"/>
      <c r="ASR30" s="29"/>
      <c r="ASS30" s="29"/>
      <c r="AST30" s="29"/>
      <c r="ASU30" s="29"/>
      <c r="ASV30" s="29"/>
      <c r="ASW30" s="29"/>
      <c r="ASX30" s="29"/>
      <c r="ASY30" s="29"/>
      <c r="ASZ30" s="29"/>
      <c r="ATA30" s="29"/>
      <c r="ATB30" s="29"/>
      <c r="ATC30" s="29"/>
      <c r="ATD30" s="29"/>
      <c r="ATE30" s="29"/>
      <c r="ATF30" s="29"/>
      <c r="ATG30" s="29"/>
      <c r="ATH30" s="29"/>
      <c r="ATI30" s="29"/>
      <c r="ATJ30" s="29"/>
      <c r="ATK30" s="29"/>
      <c r="ATL30" s="29"/>
      <c r="ATM30" s="29"/>
      <c r="ATN30" s="29"/>
      <c r="ATO30" s="29"/>
      <c r="ATP30" s="29"/>
      <c r="ATQ30" s="29"/>
      <c r="ATR30" s="29"/>
      <c r="ATS30" s="29"/>
      <c r="ATT30" s="29"/>
      <c r="ATU30" s="29"/>
      <c r="ATV30" s="29"/>
      <c r="ATW30" s="29"/>
      <c r="ATX30" s="29"/>
      <c r="ATY30" s="29"/>
      <c r="ATZ30" s="29"/>
      <c r="AUA30" s="29"/>
      <c r="AUB30" s="29"/>
      <c r="AUC30" s="29"/>
      <c r="AUD30" s="29"/>
      <c r="AUE30" s="29"/>
      <c r="AUF30" s="29"/>
      <c r="AUG30" s="29"/>
      <c r="AUH30" s="29"/>
      <c r="AUI30" s="29"/>
      <c r="AUJ30" s="29"/>
      <c r="AUK30" s="29"/>
      <c r="AUL30" s="29"/>
      <c r="AUM30" s="29"/>
      <c r="AUN30" s="29"/>
      <c r="AUO30" s="29"/>
      <c r="AUP30" s="29"/>
      <c r="AUQ30" s="29"/>
      <c r="AUR30" s="29"/>
      <c r="AUS30" s="29"/>
      <c r="AUT30" s="29"/>
      <c r="AUU30" s="29"/>
      <c r="AUV30" s="29"/>
      <c r="AUW30" s="29"/>
      <c r="AUX30" s="29"/>
      <c r="AUY30" s="29"/>
      <c r="AUZ30" s="29"/>
      <c r="AVA30" s="29"/>
      <c r="AVB30" s="29"/>
      <c r="AVC30" s="29"/>
      <c r="AVD30" s="29"/>
      <c r="AVE30" s="29"/>
      <c r="AVF30" s="29"/>
      <c r="AVG30" s="29"/>
      <c r="AVH30" s="29"/>
      <c r="AVI30" s="29"/>
      <c r="AVJ30" s="29"/>
      <c r="AVK30" s="29"/>
      <c r="AVL30" s="29"/>
      <c r="AVM30" s="29"/>
      <c r="AVN30" s="29"/>
      <c r="AVO30" s="29"/>
      <c r="AVP30" s="29"/>
      <c r="AVQ30" s="29"/>
      <c r="AVR30" s="29"/>
      <c r="AVS30" s="29"/>
      <c r="AVT30" s="29"/>
      <c r="AVU30" s="29"/>
      <c r="AVV30" s="29"/>
      <c r="AVW30" s="29"/>
      <c r="AVX30" s="29"/>
      <c r="AVY30" s="29"/>
      <c r="AVZ30" s="29"/>
      <c r="AWA30" s="29"/>
      <c r="AWB30" s="29"/>
      <c r="AWC30" s="29"/>
      <c r="AWD30" s="29"/>
      <c r="AWE30" s="29"/>
      <c r="AWF30" s="29"/>
      <c r="AWG30" s="29"/>
      <c r="AWH30" s="29"/>
      <c r="AWI30" s="29"/>
      <c r="AWJ30" s="29"/>
      <c r="AWK30" s="29"/>
      <c r="AWL30" s="29"/>
      <c r="AWM30" s="29"/>
      <c r="AWN30" s="29"/>
      <c r="AWO30" s="29"/>
      <c r="AWP30" s="29"/>
      <c r="AWQ30" s="29"/>
      <c r="AWR30" s="29"/>
      <c r="AWS30" s="29"/>
      <c r="AWT30" s="29"/>
      <c r="AWU30" s="29"/>
      <c r="AWV30" s="29"/>
      <c r="AWW30" s="29"/>
      <c r="AWX30" s="29"/>
      <c r="AWY30" s="29"/>
      <c r="AWZ30" s="29"/>
      <c r="AXA30" s="29"/>
      <c r="AXB30" s="29"/>
      <c r="AXC30" s="29"/>
      <c r="AXD30" s="29"/>
      <c r="AXE30" s="29"/>
      <c r="AXF30" s="29"/>
      <c r="AXG30" s="29"/>
      <c r="AXH30" s="29"/>
      <c r="AXI30" s="29"/>
      <c r="AXJ30" s="29"/>
      <c r="AXK30" s="29"/>
      <c r="AXL30" s="29"/>
      <c r="AXM30" s="29"/>
      <c r="AXN30" s="29"/>
      <c r="AXO30" s="29"/>
      <c r="AXP30" s="29"/>
      <c r="AXQ30" s="29"/>
      <c r="AXR30" s="29"/>
      <c r="AXS30" s="29"/>
      <c r="AXT30" s="29"/>
      <c r="AXU30" s="29"/>
      <c r="AXV30" s="29"/>
      <c r="AXW30" s="29"/>
      <c r="AXX30" s="29"/>
      <c r="AXY30" s="29"/>
      <c r="AXZ30" s="29"/>
      <c r="AYA30" s="29"/>
      <c r="AYB30" s="29"/>
      <c r="AYC30" s="29"/>
      <c r="AYD30" s="29"/>
      <c r="AYE30" s="29"/>
      <c r="AYF30" s="29"/>
      <c r="AYG30" s="29"/>
      <c r="AYH30" s="29"/>
      <c r="AYI30" s="29"/>
      <c r="AYJ30" s="29"/>
      <c r="AYK30" s="29"/>
      <c r="AYL30" s="29"/>
      <c r="AYM30" s="29"/>
      <c r="AYN30" s="29"/>
      <c r="AYO30" s="29"/>
      <c r="AYP30" s="29"/>
      <c r="AYQ30" s="29"/>
      <c r="AYR30" s="29"/>
      <c r="AYS30" s="29"/>
      <c r="AYT30" s="29"/>
      <c r="AYU30" s="29"/>
      <c r="AYV30" s="29"/>
      <c r="AYW30" s="29"/>
      <c r="AYX30" s="29"/>
      <c r="AYY30" s="29"/>
      <c r="AYZ30" s="29"/>
      <c r="AZA30" s="29"/>
      <c r="AZB30" s="29"/>
      <c r="AZC30" s="29"/>
      <c r="AZD30" s="29"/>
      <c r="AZE30" s="29"/>
      <c r="AZF30" s="29"/>
      <c r="AZG30" s="29"/>
      <c r="AZH30" s="29"/>
      <c r="AZI30" s="29"/>
      <c r="AZJ30" s="29"/>
      <c r="AZK30" s="29"/>
      <c r="AZL30" s="29"/>
      <c r="AZM30" s="29"/>
      <c r="AZN30" s="29"/>
      <c r="AZO30" s="29"/>
      <c r="AZP30" s="29"/>
      <c r="AZQ30" s="29"/>
      <c r="AZR30" s="29"/>
      <c r="AZS30" s="29"/>
      <c r="AZT30" s="29"/>
      <c r="AZU30" s="29"/>
      <c r="AZV30" s="29"/>
      <c r="AZW30" s="29"/>
      <c r="AZX30" s="29"/>
      <c r="AZY30" s="29"/>
      <c r="AZZ30" s="29"/>
      <c r="BAA30" s="29"/>
      <c r="BAB30" s="29"/>
      <c r="BAC30" s="29"/>
      <c r="BAD30" s="29"/>
      <c r="BAE30" s="29"/>
      <c r="BAF30" s="29"/>
      <c r="BAG30" s="29"/>
      <c r="BAH30" s="29"/>
      <c r="BAI30" s="29"/>
      <c r="BAJ30" s="29"/>
      <c r="BAK30" s="29"/>
      <c r="BAL30" s="29"/>
      <c r="BAM30" s="29"/>
      <c r="BAN30" s="29"/>
      <c r="BAO30" s="29"/>
      <c r="BAP30" s="29"/>
      <c r="BAQ30" s="29"/>
      <c r="BAR30" s="29"/>
      <c r="BAS30" s="29"/>
      <c r="BAT30" s="29"/>
      <c r="BAU30" s="29"/>
      <c r="BAV30" s="29"/>
      <c r="BAW30" s="29"/>
      <c r="BAX30" s="29"/>
      <c r="BAY30" s="29"/>
      <c r="BAZ30" s="29"/>
      <c r="BBA30" s="29"/>
      <c r="BBB30" s="29"/>
      <c r="BBC30" s="29"/>
      <c r="BBD30" s="29"/>
      <c r="BBE30" s="29"/>
      <c r="BBF30" s="29"/>
      <c r="BBG30" s="29"/>
      <c r="BBH30" s="29"/>
      <c r="BBI30" s="29"/>
      <c r="BBJ30" s="29"/>
      <c r="BBK30" s="29"/>
      <c r="BBL30" s="29"/>
      <c r="BBM30" s="29"/>
      <c r="BBN30" s="29"/>
      <c r="BBO30" s="29"/>
      <c r="BBP30" s="29"/>
      <c r="BBQ30" s="29"/>
      <c r="BBR30" s="29"/>
      <c r="BBS30" s="29"/>
      <c r="BBT30" s="29"/>
      <c r="BBU30" s="29"/>
      <c r="BBV30" s="29"/>
      <c r="BBW30" s="29"/>
      <c r="BBX30" s="29"/>
      <c r="BBY30" s="29"/>
      <c r="BBZ30" s="29"/>
      <c r="BCA30" s="29"/>
      <c r="BCB30" s="29"/>
      <c r="BCC30" s="29"/>
      <c r="BCD30" s="29"/>
      <c r="BCE30" s="29"/>
      <c r="BCF30" s="29"/>
      <c r="BCG30" s="29"/>
      <c r="BCH30" s="29"/>
      <c r="BCI30" s="29"/>
      <c r="BCJ30" s="29"/>
      <c r="BCK30" s="29"/>
      <c r="BCL30" s="29"/>
      <c r="BCM30" s="29"/>
      <c r="BCN30" s="29"/>
      <c r="BCO30" s="29"/>
      <c r="BCP30" s="29"/>
      <c r="BCQ30" s="29"/>
      <c r="BCR30" s="29"/>
      <c r="BCS30" s="29"/>
      <c r="BCT30" s="29"/>
      <c r="BCU30" s="29"/>
      <c r="BCV30" s="29"/>
      <c r="BCW30" s="29"/>
      <c r="BCX30" s="29"/>
      <c r="BCY30" s="29"/>
      <c r="BCZ30" s="29"/>
      <c r="BDA30" s="29"/>
      <c r="BDB30" s="29"/>
      <c r="BDC30" s="29"/>
      <c r="BDD30" s="29"/>
      <c r="BDE30" s="29"/>
      <c r="BDF30" s="29"/>
      <c r="BDG30" s="29"/>
      <c r="BDH30" s="29"/>
      <c r="BDI30" s="29"/>
      <c r="BDJ30" s="29"/>
      <c r="BDK30" s="29"/>
      <c r="BDL30" s="29"/>
      <c r="BDM30" s="29"/>
      <c r="BDN30" s="29"/>
      <c r="BDO30" s="29"/>
      <c r="BDP30" s="29"/>
      <c r="BDQ30" s="29"/>
      <c r="BDR30" s="29"/>
      <c r="BDS30" s="29"/>
      <c r="BDT30" s="29"/>
      <c r="BDU30" s="29"/>
      <c r="BDV30" s="29"/>
      <c r="BDW30" s="29"/>
      <c r="BDX30" s="29"/>
      <c r="BDY30" s="29"/>
      <c r="BDZ30" s="29"/>
      <c r="BEA30" s="29"/>
      <c r="BEB30" s="29"/>
      <c r="BEC30" s="29"/>
      <c r="BED30" s="29"/>
      <c r="BEE30" s="29"/>
      <c r="BEF30" s="29"/>
      <c r="BEG30" s="29"/>
      <c r="BEH30" s="29"/>
      <c r="BEI30" s="29"/>
      <c r="BEJ30" s="29"/>
      <c r="BEK30" s="29"/>
      <c r="BEL30" s="29"/>
      <c r="BEM30" s="29"/>
      <c r="BEN30" s="29"/>
      <c r="BEO30" s="29"/>
      <c r="BEP30" s="29"/>
      <c r="BEQ30" s="29"/>
      <c r="BER30" s="29"/>
      <c r="BES30" s="29"/>
      <c r="BET30" s="29"/>
      <c r="BEU30" s="29"/>
      <c r="BEV30" s="29"/>
      <c r="BEW30" s="29"/>
      <c r="BEX30" s="29"/>
      <c r="BEY30" s="29"/>
      <c r="BEZ30" s="29"/>
      <c r="BFA30" s="29"/>
      <c r="BFB30" s="29"/>
      <c r="BFC30" s="29"/>
      <c r="BFD30" s="29"/>
      <c r="BFE30" s="29"/>
      <c r="BFF30" s="29"/>
      <c r="BFG30" s="29"/>
      <c r="BFH30" s="29"/>
      <c r="BFI30" s="29"/>
      <c r="BFJ30" s="29"/>
      <c r="BFK30" s="29"/>
      <c r="BFL30" s="29"/>
      <c r="BFM30" s="29"/>
      <c r="BFN30" s="29"/>
      <c r="BFO30" s="29"/>
      <c r="BFP30" s="29"/>
      <c r="BFQ30" s="29"/>
      <c r="BFR30" s="29"/>
      <c r="BFS30" s="29"/>
      <c r="BFT30" s="29"/>
      <c r="BFU30" s="29"/>
      <c r="BFV30" s="29"/>
      <c r="BFW30" s="29"/>
      <c r="BFX30" s="29"/>
      <c r="BFY30" s="29"/>
      <c r="BFZ30" s="29"/>
      <c r="BGA30" s="29"/>
      <c r="BGB30" s="29"/>
      <c r="BGC30" s="29"/>
      <c r="BGD30" s="29"/>
      <c r="BGE30" s="29"/>
      <c r="BGF30" s="29"/>
      <c r="BGG30" s="29"/>
      <c r="BGH30" s="29"/>
      <c r="BGI30" s="29"/>
      <c r="BGJ30" s="29"/>
      <c r="BGK30" s="29"/>
      <c r="BGL30" s="29"/>
      <c r="BGM30" s="29"/>
      <c r="BGN30" s="29"/>
      <c r="BGO30" s="29"/>
      <c r="BGP30" s="29"/>
      <c r="BGQ30" s="29"/>
      <c r="BGR30" s="29"/>
      <c r="BGS30" s="29"/>
      <c r="BGT30" s="29"/>
      <c r="BGU30" s="29"/>
      <c r="BGV30" s="29"/>
      <c r="BGW30" s="29"/>
      <c r="BGX30" s="29"/>
      <c r="BGY30" s="29"/>
      <c r="BGZ30" s="29"/>
      <c r="BHA30" s="29"/>
      <c r="BHB30" s="29"/>
      <c r="BHC30" s="29"/>
      <c r="BHD30" s="29"/>
      <c r="BHE30" s="29"/>
      <c r="BHF30" s="29"/>
      <c r="BHG30" s="29"/>
      <c r="BHH30" s="29"/>
      <c r="BHI30" s="29"/>
      <c r="BHJ30" s="29"/>
      <c r="BHK30" s="29"/>
      <c r="BHL30" s="29"/>
      <c r="BHM30" s="29"/>
      <c r="BHN30" s="29"/>
      <c r="BHO30" s="29"/>
      <c r="BHP30" s="29"/>
      <c r="BHQ30" s="29"/>
      <c r="BHR30" s="29"/>
      <c r="BHS30" s="29"/>
      <c r="BHT30" s="29"/>
      <c r="BHU30" s="29"/>
      <c r="BHV30" s="29"/>
      <c r="BHW30" s="29"/>
      <c r="BHX30" s="29"/>
      <c r="BHY30" s="29"/>
      <c r="BHZ30" s="29"/>
      <c r="BIA30" s="29"/>
      <c r="BIB30" s="29"/>
      <c r="BIC30" s="29"/>
      <c r="BID30" s="29"/>
      <c r="BIE30" s="29"/>
      <c r="BIF30" s="29"/>
      <c r="BIG30" s="29"/>
      <c r="BIH30" s="29"/>
      <c r="BII30" s="29"/>
      <c r="BIJ30" s="29"/>
      <c r="BIK30" s="29"/>
      <c r="BIL30" s="29"/>
      <c r="BIM30" s="29"/>
      <c r="BIN30" s="29"/>
      <c r="BIO30" s="29"/>
      <c r="BIP30" s="29"/>
      <c r="BIQ30" s="29"/>
      <c r="BIR30" s="29"/>
      <c r="BIS30" s="29"/>
      <c r="BIT30" s="29"/>
      <c r="BIU30" s="29"/>
      <c r="BIV30" s="29"/>
      <c r="BIW30" s="29"/>
      <c r="BIX30" s="29"/>
      <c r="BIY30" s="29"/>
      <c r="BIZ30" s="29"/>
      <c r="BJA30" s="29"/>
      <c r="BJB30" s="29"/>
      <c r="BJC30" s="29"/>
      <c r="BJD30" s="29"/>
      <c r="BJE30" s="29"/>
      <c r="BJF30" s="29"/>
      <c r="BJG30" s="29"/>
      <c r="BJH30" s="29"/>
      <c r="BJI30" s="29"/>
      <c r="BJJ30" s="29"/>
      <c r="BJK30" s="29"/>
      <c r="BJL30" s="29"/>
      <c r="BJM30" s="29"/>
      <c r="BJN30" s="29"/>
      <c r="BJO30" s="29"/>
      <c r="BJP30" s="29"/>
      <c r="BJQ30" s="29"/>
      <c r="BJR30" s="29"/>
      <c r="BJS30" s="29"/>
      <c r="BJT30" s="29"/>
      <c r="BJU30" s="29"/>
      <c r="BJV30" s="29"/>
      <c r="BJW30" s="29"/>
      <c r="BJX30" s="29"/>
      <c r="BJY30" s="29"/>
      <c r="BJZ30" s="29"/>
      <c r="BKA30" s="29"/>
      <c r="BKB30" s="29"/>
      <c r="BKC30" s="29"/>
      <c r="BKD30" s="29"/>
      <c r="BKE30" s="29"/>
      <c r="BKF30" s="29"/>
      <c r="BKG30" s="29"/>
      <c r="BKH30" s="29"/>
      <c r="BKI30" s="29"/>
      <c r="BKJ30" s="29"/>
      <c r="BKK30" s="29"/>
      <c r="BKL30" s="29"/>
      <c r="BKM30" s="29"/>
      <c r="BKN30" s="29"/>
      <c r="BKO30" s="29"/>
      <c r="BKP30" s="29"/>
      <c r="BKQ30" s="29"/>
      <c r="BKR30" s="29"/>
      <c r="BKS30" s="29"/>
      <c r="BKT30" s="29"/>
      <c r="BKU30" s="29"/>
      <c r="BKV30" s="29"/>
      <c r="BKW30" s="29"/>
      <c r="BKX30" s="29"/>
      <c r="BKY30" s="29"/>
      <c r="BKZ30" s="29"/>
      <c r="BLA30" s="29"/>
      <c r="BLB30" s="29"/>
      <c r="BLC30" s="29"/>
      <c r="BLD30" s="29"/>
      <c r="BLE30" s="29"/>
      <c r="BLF30" s="29"/>
      <c r="BLG30" s="29"/>
      <c r="BLH30" s="29"/>
      <c r="BLI30" s="29"/>
      <c r="BLJ30" s="29"/>
      <c r="BLK30" s="29"/>
      <c r="BLL30" s="29"/>
      <c r="BLM30" s="29"/>
      <c r="BLN30" s="29"/>
      <c r="BLO30" s="29"/>
      <c r="BLP30" s="29"/>
      <c r="BLQ30" s="29"/>
      <c r="BLR30" s="29"/>
      <c r="BLS30" s="29"/>
      <c r="BLT30" s="29"/>
      <c r="BLU30" s="29"/>
      <c r="BLV30" s="29"/>
      <c r="BLW30" s="29"/>
      <c r="BLX30" s="29"/>
      <c r="BLY30" s="29"/>
      <c r="BLZ30" s="29"/>
      <c r="BMA30" s="29"/>
      <c r="BMB30" s="29"/>
      <c r="BMC30" s="29"/>
      <c r="BMD30" s="29"/>
      <c r="BME30" s="29"/>
      <c r="BMF30" s="29"/>
      <c r="BMG30" s="29"/>
      <c r="BMH30" s="29"/>
      <c r="BMI30" s="29"/>
      <c r="BMJ30" s="29"/>
      <c r="BMK30" s="29"/>
      <c r="BML30" s="29"/>
      <c r="BMM30" s="29"/>
      <c r="BMN30" s="29"/>
      <c r="BMO30" s="29"/>
      <c r="BMP30" s="29"/>
      <c r="BMQ30" s="29"/>
      <c r="BMR30" s="29"/>
      <c r="BMS30" s="29"/>
      <c r="BMT30" s="29"/>
      <c r="BMU30" s="29"/>
      <c r="BMV30" s="29"/>
      <c r="BMW30" s="29"/>
      <c r="BMX30" s="29"/>
      <c r="BMY30" s="29"/>
      <c r="BMZ30" s="29"/>
      <c r="BNA30" s="29"/>
      <c r="BNB30" s="29"/>
      <c r="BNC30" s="29"/>
      <c r="BND30" s="29"/>
      <c r="BNE30" s="29"/>
      <c r="BNF30" s="29"/>
      <c r="BNG30" s="29"/>
      <c r="BNH30" s="29"/>
      <c r="BNI30" s="29"/>
      <c r="BNJ30" s="29"/>
      <c r="BNK30" s="29"/>
      <c r="BNL30" s="29"/>
      <c r="BNM30" s="29"/>
      <c r="BNN30" s="29"/>
      <c r="BNO30" s="29"/>
      <c r="BNP30" s="29"/>
      <c r="BNQ30" s="29"/>
      <c r="BNR30" s="29"/>
      <c r="BNS30" s="29"/>
      <c r="BNT30" s="29"/>
      <c r="BNU30" s="29"/>
      <c r="BNV30" s="29"/>
      <c r="BNW30" s="29"/>
      <c r="BNX30" s="29"/>
      <c r="BNY30" s="29"/>
      <c r="BNZ30" s="29"/>
      <c r="BOA30" s="29"/>
      <c r="BOB30" s="29"/>
      <c r="BOC30" s="29"/>
      <c r="BOD30" s="29"/>
      <c r="BOE30" s="29"/>
      <c r="BOF30" s="29"/>
      <c r="BOG30" s="29"/>
      <c r="BOH30" s="29"/>
      <c r="BOI30" s="29"/>
      <c r="BOJ30" s="29"/>
      <c r="BOK30" s="29"/>
      <c r="BOL30" s="29"/>
      <c r="BOM30" s="29"/>
      <c r="BON30" s="29"/>
      <c r="BOO30" s="29"/>
      <c r="BOP30" s="29"/>
      <c r="BOQ30" s="29"/>
      <c r="BOR30" s="29"/>
      <c r="BOS30" s="29"/>
      <c r="BOT30" s="29"/>
      <c r="BOU30" s="29"/>
      <c r="BOV30" s="29"/>
      <c r="BOW30" s="29"/>
      <c r="BOX30" s="29"/>
      <c r="BOY30" s="29"/>
      <c r="BOZ30" s="29"/>
      <c r="BPA30" s="29"/>
      <c r="BPB30" s="29"/>
      <c r="BPC30" s="29"/>
      <c r="BPD30" s="29"/>
      <c r="BPE30" s="29"/>
      <c r="BPF30" s="29"/>
      <c r="BPG30" s="29"/>
      <c r="BPH30" s="29"/>
      <c r="BPI30" s="29"/>
      <c r="BPJ30" s="29"/>
      <c r="BPK30" s="29"/>
      <c r="BPL30" s="29"/>
      <c r="BPM30" s="29"/>
      <c r="BPN30" s="29"/>
      <c r="BPO30" s="29"/>
      <c r="BPP30" s="29"/>
      <c r="BPQ30" s="29"/>
      <c r="BPR30" s="29"/>
      <c r="BPS30" s="29"/>
      <c r="BPT30" s="29"/>
      <c r="BPU30" s="29"/>
      <c r="BPV30" s="29"/>
      <c r="BPW30" s="29"/>
      <c r="BPX30" s="29"/>
      <c r="BPY30" s="29"/>
      <c r="BPZ30" s="29"/>
      <c r="BQA30" s="29"/>
      <c r="BQB30" s="29"/>
      <c r="BQC30" s="29"/>
      <c r="BQD30" s="29"/>
      <c r="BQE30" s="29"/>
      <c r="BQF30" s="29"/>
      <c r="BQG30" s="29"/>
      <c r="BQH30" s="29"/>
      <c r="BQI30" s="29"/>
      <c r="BQJ30" s="29"/>
      <c r="BQK30" s="29"/>
      <c r="BQL30" s="29"/>
      <c r="BQM30" s="29"/>
      <c r="BQN30" s="29"/>
      <c r="BQO30" s="29"/>
      <c r="BQP30" s="29"/>
      <c r="BQQ30" s="29"/>
      <c r="BQR30" s="29"/>
      <c r="BQS30" s="29"/>
      <c r="BQT30" s="29"/>
      <c r="BQU30" s="29"/>
      <c r="BQV30" s="29"/>
      <c r="BQW30" s="29"/>
      <c r="BQX30" s="29"/>
      <c r="BQY30" s="29"/>
      <c r="BQZ30" s="29"/>
      <c r="BRA30" s="29"/>
      <c r="BRB30" s="29"/>
      <c r="BRC30" s="29"/>
      <c r="BRD30" s="29"/>
      <c r="BRE30" s="29"/>
      <c r="BRF30" s="29"/>
      <c r="BRG30" s="29"/>
      <c r="BRH30" s="29"/>
      <c r="BRI30" s="29"/>
      <c r="BRJ30" s="29"/>
      <c r="BRK30" s="29"/>
      <c r="BRL30" s="29"/>
      <c r="BRM30" s="29"/>
      <c r="BRN30" s="29"/>
      <c r="BRO30" s="29"/>
      <c r="BRP30" s="29"/>
      <c r="BRQ30" s="29"/>
      <c r="BRR30" s="29"/>
      <c r="BRS30" s="29"/>
      <c r="BRT30" s="29"/>
      <c r="BRU30" s="29"/>
      <c r="BRV30" s="29"/>
      <c r="BRW30" s="29"/>
      <c r="BRX30" s="29"/>
      <c r="BRY30" s="29"/>
      <c r="BRZ30" s="29"/>
      <c r="BSA30" s="29"/>
      <c r="BSB30" s="29"/>
      <c r="BSC30" s="29"/>
      <c r="BSD30" s="29"/>
      <c r="BSE30" s="29"/>
      <c r="BSF30" s="29"/>
      <c r="BSG30" s="29"/>
      <c r="BSH30" s="29"/>
      <c r="BSI30" s="29"/>
      <c r="BSJ30" s="29"/>
      <c r="BSK30" s="29"/>
      <c r="BSL30" s="29"/>
      <c r="BSM30" s="29"/>
      <c r="BSN30" s="29"/>
      <c r="BSO30" s="29"/>
      <c r="BSP30" s="29"/>
      <c r="BSQ30" s="29"/>
      <c r="BSR30" s="29"/>
      <c r="BSS30" s="29"/>
      <c r="BST30" s="29"/>
      <c r="BSU30" s="29"/>
      <c r="BSV30" s="29"/>
      <c r="BSW30" s="29"/>
      <c r="BSX30" s="29"/>
      <c r="BSY30" s="29"/>
      <c r="BSZ30" s="29"/>
      <c r="BTA30" s="29"/>
      <c r="BTB30" s="29"/>
      <c r="BTC30" s="29"/>
      <c r="BTD30" s="29"/>
      <c r="BTE30" s="29"/>
      <c r="BTF30" s="29"/>
      <c r="BTG30" s="29"/>
      <c r="BTH30" s="29"/>
      <c r="BTI30" s="29"/>
      <c r="BTJ30" s="29"/>
      <c r="BTK30" s="29"/>
      <c r="BTL30" s="29"/>
      <c r="BTM30" s="29"/>
      <c r="BTN30" s="29"/>
      <c r="BTO30" s="29"/>
      <c r="BTP30" s="29"/>
      <c r="BTQ30" s="29"/>
      <c r="BTR30" s="29"/>
      <c r="BTS30" s="29"/>
      <c r="BTT30" s="29"/>
      <c r="BTU30" s="29"/>
      <c r="BTV30" s="29"/>
      <c r="BTW30" s="29"/>
      <c r="BTX30" s="29"/>
      <c r="BTY30" s="29"/>
      <c r="BTZ30" s="29"/>
      <c r="BUA30" s="29"/>
      <c r="BUB30" s="29"/>
      <c r="BUC30" s="29"/>
      <c r="BUD30" s="29"/>
      <c r="BUE30" s="29"/>
      <c r="BUF30" s="29"/>
      <c r="BUG30" s="29"/>
      <c r="BUH30" s="29"/>
      <c r="BUI30" s="29"/>
      <c r="BUJ30" s="29"/>
      <c r="BUK30" s="29"/>
      <c r="BUL30" s="29"/>
      <c r="BUM30" s="29"/>
      <c r="BUN30" s="29"/>
      <c r="BUO30" s="29"/>
      <c r="BUP30" s="29"/>
      <c r="BUQ30" s="29"/>
      <c r="BUR30" s="29"/>
      <c r="BUS30" s="29"/>
      <c r="BUT30" s="29"/>
      <c r="BUU30" s="29"/>
      <c r="BUV30" s="29"/>
      <c r="BUW30" s="29"/>
      <c r="BUX30" s="29"/>
      <c r="BUY30" s="29"/>
      <c r="BUZ30" s="29"/>
      <c r="BVA30" s="29"/>
      <c r="BVB30" s="29"/>
      <c r="BVC30" s="29"/>
      <c r="BVD30" s="29"/>
      <c r="BVE30" s="29"/>
      <c r="BVF30" s="29"/>
      <c r="BVG30" s="29"/>
      <c r="BVH30" s="29"/>
      <c r="BVI30" s="29"/>
      <c r="BVJ30" s="29"/>
      <c r="BVK30" s="29"/>
      <c r="BVL30" s="29"/>
      <c r="BVM30" s="29"/>
      <c r="BVN30" s="29"/>
      <c r="BVO30" s="29"/>
      <c r="BVP30" s="29"/>
      <c r="BVQ30" s="29"/>
      <c r="BVR30" s="29"/>
      <c r="BVS30" s="29"/>
      <c r="BVT30" s="29"/>
      <c r="BVU30" s="29"/>
      <c r="BVV30" s="29"/>
      <c r="BVW30" s="29"/>
      <c r="BVX30" s="29"/>
      <c r="BVY30" s="29"/>
      <c r="BVZ30" s="29"/>
      <c r="BWA30" s="29"/>
      <c r="BWB30" s="29"/>
      <c r="BWC30" s="29"/>
      <c r="BWD30" s="29"/>
      <c r="BWE30" s="29"/>
      <c r="BWF30" s="29"/>
      <c r="BWG30" s="29"/>
      <c r="BWH30" s="29"/>
      <c r="BWI30" s="29"/>
      <c r="BWJ30" s="29"/>
      <c r="BWK30" s="29"/>
      <c r="BWL30" s="29"/>
      <c r="BWM30" s="29"/>
      <c r="BWN30" s="29"/>
      <c r="BWO30" s="29"/>
      <c r="BWP30" s="29"/>
      <c r="BWQ30" s="29"/>
      <c r="BWR30" s="29"/>
      <c r="BWS30" s="29"/>
      <c r="BWT30" s="29"/>
      <c r="BWU30" s="29"/>
      <c r="BWV30" s="29"/>
      <c r="BWW30" s="29"/>
      <c r="BWX30" s="29"/>
      <c r="BWY30" s="29"/>
      <c r="BWZ30" s="29"/>
      <c r="BXA30" s="29"/>
      <c r="BXB30" s="29"/>
      <c r="BXC30" s="29"/>
      <c r="BXD30" s="29"/>
      <c r="BXE30" s="29"/>
      <c r="BXF30" s="29"/>
      <c r="BXG30" s="29"/>
      <c r="BXH30" s="29"/>
      <c r="BXI30" s="29"/>
      <c r="BXJ30" s="29"/>
      <c r="BXK30" s="29"/>
      <c r="BXL30" s="29"/>
      <c r="BXM30" s="29"/>
      <c r="BXN30" s="29"/>
      <c r="BXO30" s="29"/>
      <c r="BXP30" s="29"/>
      <c r="BXQ30" s="29"/>
      <c r="BXR30" s="29"/>
      <c r="BXS30" s="29"/>
      <c r="BXT30" s="29"/>
      <c r="BXU30" s="29"/>
      <c r="BXV30" s="29"/>
      <c r="BXW30" s="29"/>
      <c r="BXX30" s="29"/>
      <c r="BXY30" s="29"/>
      <c r="BXZ30" s="29"/>
      <c r="BYA30" s="29"/>
      <c r="BYB30" s="29"/>
      <c r="BYC30" s="29"/>
      <c r="BYD30" s="29"/>
      <c r="BYE30" s="29"/>
      <c r="BYF30" s="29"/>
      <c r="BYG30" s="29"/>
      <c r="BYH30" s="29"/>
      <c r="BYI30" s="29"/>
      <c r="BYJ30" s="29"/>
      <c r="BYK30" s="29"/>
      <c r="BYL30" s="29"/>
      <c r="BYM30" s="29"/>
      <c r="BYN30" s="29"/>
      <c r="BYO30" s="29"/>
      <c r="BYP30" s="29"/>
      <c r="BYQ30" s="29"/>
      <c r="BYR30" s="29"/>
      <c r="BYS30" s="29"/>
      <c r="BYT30" s="29"/>
      <c r="BYU30" s="29"/>
      <c r="BYV30" s="29"/>
      <c r="BYW30" s="29"/>
      <c r="BYX30" s="29"/>
      <c r="BYY30" s="29"/>
      <c r="BYZ30" s="29"/>
      <c r="BZA30" s="29"/>
      <c r="BZB30" s="29"/>
      <c r="BZC30" s="29"/>
      <c r="BZD30" s="29"/>
      <c r="BZE30" s="29"/>
      <c r="BZF30" s="29"/>
      <c r="BZG30" s="29"/>
      <c r="BZH30" s="29"/>
      <c r="BZI30" s="29"/>
      <c r="BZJ30" s="29"/>
      <c r="BZK30" s="29"/>
      <c r="BZL30" s="29"/>
      <c r="BZM30" s="29"/>
      <c r="BZN30" s="29"/>
      <c r="BZO30" s="29"/>
      <c r="BZP30" s="29"/>
      <c r="BZQ30" s="29"/>
      <c r="BZR30" s="29"/>
      <c r="BZS30" s="29"/>
      <c r="BZT30" s="29"/>
      <c r="BZU30" s="29"/>
      <c r="BZV30" s="29"/>
      <c r="BZW30" s="29"/>
      <c r="BZX30" s="29"/>
      <c r="BZY30" s="29"/>
      <c r="BZZ30" s="29"/>
      <c r="CAA30" s="29"/>
      <c r="CAB30" s="29"/>
      <c r="CAC30" s="29"/>
      <c r="CAD30" s="29"/>
      <c r="CAE30" s="29"/>
      <c r="CAF30" s="29"/>
      <c r="CAG30" s="29"/>
      <c r="CAH30" s="29"/>
      <c r="CAI30" s="29"/>
      <c r="CAJ30" s="29"/>
      <c r="CAK30" s="29"/>
      <c r="CAL30" s="29"/>
      <c r="CAM30" s="29"/>
      <c r="CAN30" s="29"/>
      <c r="CAO30" s="29"/>
      <c r="CAP30" s="29"/>
      <c r="CAQ30" s="29"/>
      <c r="CAR30" s="29"/>
      <c r="CAS30" s="29"/>
      <c r="CAT30" s="29"/>
      <c r="CAU30" s="29"/>
      <c r="CAV30" s="29"/>
      <c r="CAW30" s="29"/>
      <c r="CAX30" s="29"/>
      <c r="CAY30" s="29"/>
      <c r="CAZ30" s="29"/>
      <c r="CBA30" s="29"/>
      <c r="CBB30" s="29"/>
      <c r="CBC30" s="29"/>
      <c r="CBD30" s="29"/>
      <c r="CBE30" s="29"/>
      <c r="CBF30" s="29"/>
      <c r="CBG30" s="29"/>
      <c r="CBH30" s="29"/>
      <c r="CBI30" s="29"/>
      <c r="CBJ30" s="29"/>
      <c r="CBK30" s="29"/>
      <c r="CBL30" s="29"/>
      <c r="CBM30" s="29"/>
      <c r="CBN30" s="29"/>
      <c r="CBO30" s="29"/>
      <c r="CBP30" s="29"/>
      <c r="CBQ30" s="29"/>
      <c r="CBR30" s="29"/>
      <c r="CBS30" s="29"/>
      <c r="CBT30" s="29"/>
      <c r="CBU30" s="29"/>
      <c r="CBV30" s="29"/>
      <c r="CBW30" s="29"/>
      <c r="CBX30" s="29"/>
      <c r="CBY30" s="29"/>
      <c r="CBZ30" s="29"/>
      <c r="CCA30" s="29"/>
      <c r="CCB30" s="29"/>
      <c r="CCC30" s="29"/>
      <c r="CCD30" s="29"/>
      <c r="CCE30" s="29"/>
      <c r="CCF30" s="29"/>
      <c r="CCG30" s="29"/>
      <c r="CCH30" s="29"/>
      <c r="CCI30" s="29"/>
      <c r="CCJ30" s="29"/>
      <c r="CCK30" s="29"/>
      <c r="CCL30" s="29"/>
      <c r="CCM30" s="29"/>
      <c r="CCN30" s="29"/>
      <c r="CCO30" s="29"/>
      <c r="CCP30" s="29"/>
      <c r="CCQ30" s="29"/>
      <c r="CCR30" s="29"/>
      <c r="CCS30" s="29"/>
      <c r="CCT30" s="29"/>
      <c r="CCU30" s="29"/>
      <c r="CCV30" s="29"/>
      <c r="CCW30" s="29"/>
      <c r="CCX30" s="29"/>
      <c r="CCY30" s="29"/>
      <c r="CCZ30" s="29"/>
      <c r="CDA30" s="29"/>
      <c r="CDB30" s="29"/>
      <c r="CDC30" s="29"/>
      <c r="CDD30" s="29"/>
      <c r="CDE30" s="29"/>
      <c r="CDF30" s="29"/>
      <c r="CDG30" s="29"/>
      <c r="CDH30" s="29"/>
      <c r="CDI30" s="29"/>
      <c r="CDJ30" s="29"/>
      <c r="CDK30" s="29"/>
      <c r="CDL30" s="29"/>
      <c r="CDM30" s="29"/>
      <c r="CDN30" s="29"/>
      <c r="CDO30" s="29"/>
      <c r="CDP30" s="29"/>
      <c r="CDQ30" s="29"/>
      <c r="CDR30" s="29"/>
      <c r="CDS30" s="29"/>
      <c r="CDT30" s="29"/>
      <c r="CDU30" s="29"/>
      <c r="CDV30" s="29"/>
      <c r="CDW30" s="29"/>
      <c r="CDX30" s="29"/>
      <c r="CDY30" s="29"/>
      <c r="CDZ30" s="29"/>
      <c r="CEA30" s="29"/>
      <c r="CEB30" s="29"/>
      <c r="CEC30" s="29"/>
      <c r="CED30" s="29"/>
      <c r="CEE30" s="29"/>
      <c r="CEF30" s="29"/>
      <c r="CEG30" s="29"/>
      <c r="CEH30" s="29"/>
      <c r="CEI30" s="29"/>
      <c r="CEJ30" s="29"/>
      <c r="CEK30" s="29"/>
      <c r="CEL30" s="29"/>
      <c r="CEM30" s="29"/>
      <c r="CEN30" s="29"/>
      <c r="CEO30" s="29"/>
      <c r="CEP30" s="29"/>
      <c r="CEQ30" s="29"/>
      <c r="CER30" s="29"/>
      <c r="CES30" s="29"/>
      <c r="CET30" s="29"/>
      <c r="CEU30" s="29"/>
      <c r="CEV30" s="29"/>
      <c r="CEW30" s="29"/>
      <c r="CEX30" s="29"/>
      <c r="CEY30" s="29"/>
      <c r="CEZ30" s="29"/>
      <c r="CFA30" s="29"/>
      <c r="CFB30" s="29"/>
      <c r="CFC30" s="29"/>
      <c r="CFD30" s="29"/>
      <c r="CFE30" s="29"/>
      <c r="CFF30" s="29"/>
      <c r="CFG30" s="29"/>
      <c r="CFH30" s="29"/>
      <c r="CFI30" s="29"/>
      <c r="CFJ30" s="29"/>
      <c r="CFK30" s="29"/>
      <c r="CFL30" s="29"/>
      <c r="CFM30" s="29"/>
      <c r="CFN30" s="29"/>
      <c r="CFO30" s="29"/>
      <c r="CFP30" s="29"/>
      <c r="CFQ30" s="29"/>
      <c r="CFR30" s="29"/>
      <c r="CFS30" s="29"/>
      <c r="CFT30" s="29"/>
      <c r="CFU30" s="29"/>
      <c r="CFV30" s="29"/>
      <c r="CFW30" s="29"/>
      <c r="CFX30" s="29"/>
      <c r="CFY30" s="29"/>
      <c r="CFZ30" s="29"/>
      <c r="CGA30" s="29"/>
      <c r="CGB30" s="29"/>
      <c r="CGC30" s="29"/>
      <c r="CGD30" s="29"/>
      <c r="CGE30" s="29"/>
      <c r="CGF30" s="29"/>
      <c r="CGG30" s="29"/>
      <c r="CGH30" s="29"/>
      <c r="CGI30" s="29"/>
      <c r="CGJ30" s="29"/>
      <c r="CGK30" s="29"/>
      <c r="CGL30" s="29"/>
      <c r="CGM30" s="29"/>
      <c r="CGN30" s="29"/>
      <c r="CGO30" s="29"/>
      <c r="CGP30" s="29"/>
      <c r="CGQ30" s="29"/>
      <c r="CGR30" s="29"/>
      <c r="CGS30" s="29"/>
      <c r="CGT30" s="29"/>
      <c r="CGU30" s="29"/>
      <c r="CGV30" s="29"/>
      <c r="CGW30" s="29"/>
      <c r="CGX30" s="29"/>
      <c r="CGY30" s="29"/>
      <c r="CGZ30" s="29"/>
      <c r="CHA30" s="29"/>
      <c r="CHB30" s="29"/>
      <c r="CHC30" s="29"/>
      <c r="CHD30" s="29"/>
      <c r="CHE30" s="29"/>
      <c r="CHF30" s="29"/>
      <c r="CHG30" s="29"/>
      <c r="CHH30" s="29"/>
      <c r="CHI30" s="29"/>
      <c r="CHJ30" s="29"/>
      <c r="CHK30" s="29"/>
      <c r="CHL30" s="29"/>
      <c r="CHM30" s="29"/>
      <c r="CHN30" s="29"/>
      <c r="CHO30" s="29"/>
      <c r="CHP30" s="29"/>
      <c r="CHQ30" s="29"/>
      <c r="CHR30" s="29"/>
      <c r="CHS30" s="29"/>
      <c r="CHT30" s="29"/>
      <c r="CHU30" s="29"/>
      <c r="CHV30" s="29"/>
      <c r="CHW30" s="29"/>
      <c r="CHX30" s="29"/>
      <c r="CHY30" s="29"/>
      <c r="CHZ30" s="29"/>
      <c r="CIA30" s="29"/>
      <c r="CIB30" s="29"/>
      <c r="CIC30" s="29"/>
      <c r="CID30" s="29"/>
      <c r="CIE30" s="29"/>
      <c r="CIF30" s="29"/>
      <c r="CIG30" s="29"/>
      <c r="CIH30" s="29"/>
      <c r="CII30" s="29"/>
      <c r="CIJ30" s="29"/>
      <c r="CIK30" s="29"/>
      <c r="CIL30" s="29"/>
      <c r="CIM30" s="29"/>
      <c r="CIN30" s="29"/>
      <c r="CIO30" s="29"/>
      <c r="CIP30" s="29"/>
      <c r="CIQ30" s="29"/>
      <c r="CIR30" s="29"/>
      <c r="CIS30" s="29"/>
      <c r="CIT30" s="29"/>
      <c r="CIU30" s="29"/>
      <c r="CIV30" s="29"/>
      <c r="CIW30" s="29"/>
      <c r="CIX30" s="29"/>
      <c r="CIY30" s="29"/>
      <c r="CIZ30" s="29"/>
      <c r="CJA30" s="29"/>
      <c r="CJB30" s="29"/>
      <c r="CJC30" s="29"/>
      <c r="CJD30" s="29"/>
      <c r="CJE30" s="29"/>
      <c r="CJF30" s="29"/>
      <c r="CJG30" s="29"/>
      <c r="CJH30" s="29"/>
      <c r="CJI30" s="29"/>
      <c r="CJJ30" s="29"/>
      <c r="CJK30" s="29"/>
      <c r="CJL30" s="29"/>
      <c r="CJM30" s="29"/>
      <c r="CJN30" s="29"/>
      <c r="CJO30" s="29"/>
      <c r="CJP30" s="29"/>
      <c r="CJQ30" s="29"/>
      <c r="CJR30" s="29"/>
      <c r="CJS30" s="29"/>
      <c r="CJT30" s="29"/>
      <c r="CJU30" s="29"/>
      <c r="CJV30" s="29"/>
      <c r="CJW30" s="29"/>
      <c r="CJX30" s="29"/>
      <c r="CJY30" s="29"/>
      <c r="CJZ30" s="29"/>
      <c r="CKA30" s="29"/>
      <c r="CKB30" s="29"/>
      <c r="CKC30" s="29"/>
      <c r="CKD30" s="29"/>
      <c r="CKE30" s="29"/>
      <c r="CKF30" s="29"/>
      <c r="CKG30" s="29"/>
      <c r="CKH30" s="29"/>
      <c r="CKI30" s="29"/>
      <c r="CKJ30" s="29"/>
      <c r="CKK30" s="29"/>
      <c r="CKL30" s="29"/>
      <c r="CKM30" s="29"/>
      <c r="CKN30" s="29"/>
      <c r="CKO30" s="29"/>
      <c r="CKP30" s="29"/>
      <c r="CKQ30" s="29"/>
      <c r="CKR30" s="29"/>
      <c r="CKS30" s="29"/>
      <c r="CKT30" s="29"/>
      <c r="CKU30" s="29"/>
      <c r="CKV30" s="29"/>
      <c r="CKW30" s="29"/>
      <c r="CKX30" s="29"/>
      <c r="CKY30" s="29"/>
      <c r="CKZ30" s="29"/>
      <c r="CLA30" s="29"/>
      <c r="CLB30" s="29"/>
      <c r="CLC30" s="29"/>
      <c r="CLD30" s="29"/>
      <c r="CLE30" s="29"/>
      <c r="CLF30" s="29"/>
      <c r="CLG30" s="29"/>
      <c r="CLH30" s="29"/>
      <c r="CLI30" s="29"/>
      <c r="CLJ30" s="29"/>
      <c r="CLK30" s="29"/>
      <c r="CLL30" s="29"/>
      <c r="CLM30" s="29"/>
      <c r="CLN30" s="29"/>
      <c r="CLO30" s="29"/>
      <c r="CLP30" s="29"/>
      <c r="CLQ30" s="29"/>
      <c r="CLR30" s="29"/>
      <c r="CLS30" s="29"/>
      <c r="CLT30" s="29"/>
      <c r="CLU30" s="29"/>
      <c r="CLV30" s="29"/>
      <c r="CLW30" s="29"/>
      <c r="CLX30" s="29"/>
      <c r="CLY30" s="29"/>
      <c r="CLZ30" s="29"/>
      <c r="CMA30" s="29"/>
      <c r="CMB30" s="29"/>
      <c r="CMC30" s="29"/>
      <c r="CMD30" s="29"/>
      <c r="CME30" s="29"/>
      <c r="CMF30" s="29"/>
      <c r="CMG30" s="29"/>
      <c r="CMH30" s="29"/>
      <c r="CMI30" s="29"/>
      <c r="CMJ30" s="29"/>
      <c r="CMK30" s="29"/>
      <c r="CML30" s="29"/>
      <c r="CMM30" s="29"/>
      <c r="CMN30" s="29"/>
      <c r="CMO30" s="29"/>
      <c r="CMP30" s="29"/>
      <c r="CMQ30" s="29"/>
      <c r="CMR30" s="29"/>
      <c r="CMS30" s="29"/>
      <c r="CMT30" s="29"/>
      <c r="CMU30" s="29"/>
      <c r="CMV30" s="29"/>
      <c r="CMW30" s="29"/>
      <c r="CMX30" s="29"/>
      <c r="CMY30" s="29"/>
      <c r="CMZ30" s="29"/>
      <c r="CNA30" s="29"/>
      <c r="CNB30" s="29"/>
      <c r="CNC30" s="29"/>
      <c r="CND30" s="29"/>
      <c r="CNE30" s="29"/>
      <c r="CNF30" s="29"/>
      <c r="CNG30" s="29"/>
      <c r="CNH30" s="29"/>
      <c r="CNI30" s="29"/>
      <c r="CNJ30" s="29"/>
      <c r="CNK30" s="29"/>
      <c r="CNL30" s="29"/>
      <c r="CNM30" s="29"/>
      <c r="CNN30" s="29"/>
      <c r="CNO30" s="29"/>
      <c r="CNP30" s="29"/>
      <c r="CNQ30" s="29"/>
      <c r="CNR30" s="29"/>
      <c r="CNS30" s="29"/>
      <c r="CNT30" s="29"/>
      <c r="CNU30" s="29"/>
      <c r="CNV30" s="29"/>
      <c r="CNW30" s="29"/>
      <c r="CNX30" s="29"/>
      <c r="CNY30" s="29"/>
      <c r="CNZ30" s="29"/>
      <c r="COA30" s="29"/>
      <c r="COB30" s="29"/>
      <c r="COC30" s="29"/>
      <c r="COD30" s="29"/>
      <c r="COE30" s="29"/>
      <c r="COF30" s="29"/>
      <c r="COG30" s="29"/>
      <c r="COH30" s="29"/>
      <c r="COI30" s="29"/>
      <c r="COJ30" s="29"/>
      <c r="COK30" s="29"/>
      <c r="COL30" s="29"/>
      <c r="COM30" s="29"/>
      <c r="CON30" s="29"/>
      <c r="COO30" s="29"/>
      <c r="COP30" s="29"/>
      <c r="COQ30" s="29"/>
      <c r="COR30" s="29"/>
      <c r="COS30" s="29"/>
      <c r="COT30" s="29"/>
      <c r="COU30" s="29"/>
      <c r="COV30" s="29"/>
      <c r="COW30" s="29"/>
      <c r="COX30" s="29"/>
      <c r="COY30" s="29"/>
      <c r="COZ30" s="29"/>
      <c r="CPA30" s="29"/>
      <c r="CPB30" s="29"/>
      <c r="CPC30" s="29"/>
      <c r="CPD30" s="29"/>
      <c r="CPE30" s="29"/>
      <c r="CPF30" s="29"/>
      <c r="CPG30" s="29"/>
      <c r="CPH30" s="29"/>
      <c r="CPI30" s="29"/>
      <c r="CPJ30" s="29"/>
      <c r="CPK30" s="29"/>
      <c r="CPL30" s="29"/>
      <c r="CPM30" s="29"/>
      <c r="CPN30" s="29"/>
      <c r="CPO30" s="29"/>
      <c r="CPP30" s="29"/>
      <c r="CPQ30" s="29"/>
      <c r="CPR30" s="29"/>
      <c r="CPS30" s="29"/>
      <c r="CPT30" s="29"/>
      <c r="CPU30" s="29"/>
      <c r="CPV30" s="29"/>
      <c r="CPW30" s="29"/>
      <c r="CPX30" s="29"/>
      <c r="CPY30" s="29"/>
      <c r="CPZ30" s="29"/>
      <c r="CQA30" s="29"/>
      <c r="CQB30" s="29"/>
      <c r="CQC30" s="29"/>
      <c r="CQD30" s="29"/>
      <c r="CQE30" s="29"/>
      <c r="CQF30" s="29"/>
      <c r="CQG30" s="29"/>
      <c r="CQH30" s="29"/>
      <c r="CQI30" s="29"/>
      <c r="CQJ30" s="29"/>
      <c r="CQK30" s="29"/>
      <c r="CQL30" s="29"/>
      <c r="CQM30" s="29"/>
      <c r="CQN30" s="29"/>
      <c r="CQO30" s="29"/>
      <c r="CQP30" s="29"/>
      <c r="CQQ30" s="29"/>
      <c r="CQR30" s="29"/>
      <c r="CQS30" s="29"/>
      <c r="CQT30" s="29"/>
      <c r="CQU30" s="29"/>
      <c r="CQV30" s="29"/>
      <c r="CQW30" s="29"/>
      <c r="CQX30" s="29"/>
      <c r="CQY30" s="29"/>
      <c r="CQZ30" s="29"/>
      <c r="CRA30" s="29"/>
      <c r="CRB30" s="29"/>
      <c r="CRC30" s="29"/>
      <c r="CRD30" s="29"/>
      <c r="CRE30" s="29"/>
      <c r="CRF30" s="29"/>
      <c r="CRG30" s="29"/>
      <c r="CRH30" s="29"/>
      <c r="CRI30" s="29"/>
      <c r="CRJ30" s="29"/>
      <c r="CRK30" s="29"/>
      <c r="CRL30" s="29"/>
      <c r="CRM30" s="29"/>
      <c r="CRN30" s="29"/>
      <c r="CRO30" s="29"/>
      <c r="CRP30" s="29"/>
      <c r="CRQ30" s="29"/>
      <c r="CRR30" s="29"/>
      <c r="CRS30" s="29"/>
      <c r="CRT30" s="29"/>
      <c r="CRU30" s="29"/>
      <c r="CRV30" s="29"/>
      <c r="CRW30" s="29"/>
      <c r="CRX30" s="29"/>
      <c r="CRY30" s="29"/>
      <c r="CRZ30" s="29"/>
      <c r="CSA30" s="29"/>
      <c r="CSB30" s="29"/>
      <c r="CSC30" s="29"/>
      <c r="CSD30" s="29"/>
      <c r="CSE30" s="29"/>
      <c r="CSF30" s="29"/>
      <c r="CSG30" s="29"/>
      <c r="CSH30" s="29"/>
      <c r="CSI30" s="29"/>
      <c r="CSJ30" s="29"/>
      <c r="CSK30" s="29"/>
      <c r="CSL30" s="29"/>
      <c r="CSM30" s="29"/>
      <c r="CSN30" s="29"/>
      <c r="CSO30" s="29"/>
      <c r="CSP30" s="29"/>
      <c r="CSQ30" s="29"/>
      <c r="CSR30" s="29"/>
      <c r="CSS30" s="29"/>
      <c r="CST30" s="29"/>
      <c r="CSU30" s="29"/>
      <c r="CSV30" s="29"/>
      <c r="CSW30" s="29"/>
      <c r="CSX30" s="29"/>
      <c r="CSY30" s="29"/>
      <c r="CSZ30" s="29"/>
      <c r="CTA30" s="29"/>
      <c r="CTB30" s="29"/>
      <c r="CTC30" s="29"/>
      <c r="CTD30" s="29"/>
      <c r="CTE30" s="29"/>
      <c r="CTF30" s="29"/>
      <c r="CTG30" s="29"/>
      <c r="CTH30" s="29"/>
      <c r="CTI30" s="29"/>
      <c r="CTJ30" s="29"/>
      <c r="CTK30" s="29"/>
      <c r="CTL30" s="29"/>
      <c r="CTM30" s="29"/>
      <c r="CTN30" s="29"/>
      <c r="CTO30" s="29"/>
      <c r="CTP30" s="29"/>
      <c r="CTQ30" s="29"/>
      <c r="CTR30" s="29"/>
      <c r="CTS30" s="29"/>
      <c r="CTT30" s="29"/>
      <c r="CTU30" s="29"/>
      <c r="CTV30" s="29"/>
      <c r="CTW30" s="29"/>
      <c r="CTX30" s="29"/>
      <c r="CTY30" s="29"/>
      <c r="CTZ30" s="29"/>
      <c r="CUA30" s="29"/>
      <c r="CUB30" s="29"/>
      <c r="CUC30" s="29"/>
      <c r="CUD30" s="29"/>
      <c r="CUE30" s="29"/>
      <c r="CUF30" s="29"/>
      <c r="CUG30" s="29"/>
      <c r="CUH30" s="29"/>
      <c r="CUI30" s="29"/>
      <c r="CUJ30" s="29"/>
      <c r="CUK30" s="29"/>
      <c r="CUL30" s="29"/>
      <c r="CUM30" s="29"/>
      <c r="CUN30" s="29"/>
      <c r="CUO30" s="29"/>
      <c r="CUP30" s="29"/>
      <c r="CUQ30" s="29"/>
      <c r="CUR30" s="29"/>
      <c r="CUS30" s="29"/>
      <c r="CUT30" s="29"/>
      <c r="CUU30" s="29"/>
      <c r="CUV30" s="29"/>
      <c r="CUW30" s="29"/>
      <c r="CUX30" s="29"/>
      <c r="CUY30" s="29"/>
      <c r="CUZ30" s="29"/>
      <c r="CVA30" s="29"/>
      <c r="CVB30" s="29"/>
      <c r="CVC30" s="29"/>
      <c r="CVD30" s="29"/>
      <c r="CVE30" s="29"/>
      <c r="CVF30" s="29"/>
      <c r="CVG30" s="29"/>
      <c r="CVH30" s="29"/>
      <c r="CVI30" s="29"/>
      <c r="CVJ30" s="29"/>
      <c r="CVK30" s="29"/>
      <c r="CVL30" s="29"/>
      <c r="CVM30" s="29"/>
      <c r="CVN30" s="29"/>
      <c r="CVO30" s="29"/>
      <c r="CVP30" s="29"/>
      <c r="CVQ30" s="29"/>
      <c r="CVR30" s="29"/>
      <c r="CVS30" s="29"/>
      <c r="CVT30" s="29"/>
      <c r="CVU30" s="29"/>
      <c r="CVV30" s="29"/>
      <c r="CVW30" s="29"/>
      <c r="CVX30" s="29"/>
      <c r="CVY30" s="29"/>
      <c r="CVZ30" s="29"/>
      <c r="CWA30" s="29"/>
      <c r="CWB30" s="29"/>
      <c r="CWC30" s="29"/>
      <c r="CWD30" s="29"/>
      <c r="CWE30" s="29"/>
      <c r="CWF30" s="29"/>
      <c r="CWG30" s="29"/>
      <c r="CWH30" s="29"/>
      <c r="CWI30" s="29"/>
      <c r="CWJ30" s="29"/>
      <c r="CWK30" s="29"/>
      <c r="CWL30" s="29"/>
      <c r="CWM30" s="29"/>
      <c r="CWN30" s="29"/>
      <c r="CWO30" s="29"/>
      <c r="CWP30" s="29"/>
      <c r="CWQ30" s="29"/>
      <c r="CWR30" s="29"/>
      <c r="CWS30" s="29"/>
      <c r="CWT30" s="29"/>
      <c r="CWU30" s="29"/>
      <c r="CWV30" s="29"/>
      <c r="CWW30" s="29"/>
      <c r="CWX30" s="29"/>
      <c r="CWY30" s="29"/>
      <c r="CWZ30" s="29"/>
      <c r="CXA30" s="29"/>
      <c r="CXB30" s="29"/>
      <c r="CXC30" s="29"/>
      <c r="CXD30" s="29"/>
      <c r="CXE30" s="29"/>
      <c r="CXF30" s="29"/>
      <c r="CXG30" s="29"/>
      <c r="CXH30" s="29"/>
      <c r="CXI30" s="29"/>
      <c r="CXJ30" s="29"/>
      <c r="CXK30" s="29"/>
      <c r="CXL30" s="29"/>
      <c r="CXM30" s="29"/>
      <c r="CXN30" s="29"/>
      <c r="CXO30" s="29"/>
      <c r="CXP30" s="29"/>
      <c r="CXQ30" s="29"/>
      <c r="CXR30" s="29"/>
      <c r="CXS30" s="29"/>
      <c r="CXT30" s="29"/>
      <c r="CXU30" s="29"/>
      <c r="CXV30" s="29"/>
      <c r="CXW30" s="29"/>
      <c r="CXX30" s="29"/>
      <c r="CXY30" s="29"/>
      <c r="CXZ30" s="29"/>
      <c r="CYA30" s="29"/>
      <c r="CYB30" s="29"/>
      <c r="CYC30" s="29"/>
      <c r="CYD30" s="29"/>
      <c r="CYE30" s="29"/>
      <c r="CYF30" s="29"/>
      <c r="CYG30" s="29"/>
      <c r="CYH30" s="29"/>
      <c r="CYI30" s="29"/>
      <c r="CYJ30" s="29"/>
      <c r="CYK30" s="29"/>
      <c r="CYL30" s="29"/>
      <c r="CYM30" s="29"/>
      <c r="CYN30" s="29"/>
      <c r="CYO30" s="29"/>
      <c r="CYP30" s="29"/>
      <c r="CYQ30" s="29"/>
      <c r="CYR30" s="29"/>
      <c r="CYS30" s="29"/>
      <c r="CYT30" s="29"/>
      <c r="CYU30" s="29"/>
      <c r="CYV30" s="29"/>
      <c r="CYW30" s="29"/>
      <c r="CYX30" s="29"/>
      <c r="CYY30" s="29"/>
      <c r="CYZ30" s="29"/>
      <c r="CZA30" s="29"/>
      <c r="CZB30" s="29"/>
      <c r="CZC30" s="29"/>
      <c r="CZD30" s="29"/>
      <c r="CZE30" s="29"/>
      <c r="CZF30" s="29"/>
      <c r="CZG30" s="29"/>
      <c r="CZH30" s="29"/>
      <c r="CZI30" s="29"/>
      <c r="CZJ30" s="29"/>
      <c r="CZK30" s="29"/>
      <c r="CZL30" s="29"/>
      <c r="CZM30" s="29"/>
      <c r="CZN30" s="29"/>
      <c r="CZO30" s="29"/>
      <c r="CZP30" s="29"/>
      <c r="CZQ30" s="29"/>
      <c r="CZR30" s="29"/>
      <c r="CZS30" s="29"/>
      <c r="CZT30" s="29"/>
      <c r="CZU30" s="29"/>
      <c r="CZV30" s="29"/>
      <c r="CZW30" s="29"/>
      <c r="CZX30" s="29"/>
      <c r="CZY30" s="29"/>
      <c r="CZZ30" s="29"/>
      <c r="DAA30" s="29"/>
      <c r="DAB30" s="29"/>
      <c r="DAC30" s="29"/>
      <c r="DAD30" s="29"/>
      <c r="DAE30" s="29"/>
      <c r="DAF30" s="29"/>
      <c r="DAG30" s="29"/>
      <c r="DAH30" s="29"/>
      <c r="DAI30" s="29"/>
      <c r="DAJ30" s="29"/>
      <c r="DAK30" s="29"/>
      <c r="DAL30" s="29"/>
      <c r="DAM30" s="29"/>
      <c r="DAN30" s="29"/>
      <c r="DAO30" s="29"/>
      <c r="DAP30" s="29"/>
      <c r="DAQ30" s="29"/>
      <c r="DAR30" s="29"/>
      <c r="DAS30" s="29"/>
      <c r="DAT30" s="29"/>
      <c r="DAU30" s="29"/>
      <c r="DAV30" s="29"/>
      <c r="DAW30" s="29"/>
      <c r="DAX30" s="29"/>
      <c r="DAY30" s="29"/>
      <c r="DAZ30" s="29"/>
      <c r="DBA30" s="29"/>
      <c r="DBB30" s="29"/>
      <c r="DBC30" s="29"/>
      <c r="DBD30" s="29"/>
      <c r="DBE30" s="29"/>
      <c r="DBF30" s="29"/>
      <c r="DBG30" s="29"/>
      <c r="DBH30" s="29"/>
      <c r="DBI30" s="29"/>
      <c r="DBJ30" s="29"/>
      <c r="DBK30" s="29"/>
      <c r="DBL30" s="29"/>
      <c r="DBM30" s="29"/>
      <c r="DBN30" s="29"/>
      <c r="DBO30" s="29"/>
      <c r="DBP30" s="29"/>
      <c r="DBQ30" s="29"/>
      <c r="DBR30" s="29"/>
      <c r="DBS30" s="29"/>
      <c r="DBT30" s="29"/>
      <c r="DBU30" s="29"/>
      <c r="DBV30" s="29"/>
      <c r="DBW30" s="29"/>
      <c r="DBX30" s="29"/>
      <c r="DBY30" s="29"/>
      <c r="DBZ30" s="29"/>
      <c r="DCA30" s="29"/>
      <c r="DCB30" s="29"/>
      <c r="DCC30" s="29"/>
      <c r="DCD30" s="29"/>
      <c r="DCE30" s="29"/>
      <c r="DCF30" s="29"/>
      <c r="DCG30" s="29"/>
      <c r="DCH30" s="29"/>
      <c r="DCI30" s="29"/>
      <c r="DCJ30" s="29"/>
      <c r="DCK30" s="29"/>
      <c r="DCL30" s="29"/>
      <c r="DCM30" s="29"/>
      <c r="DCN30" s="29"/>
      <c r="DCO30" s="29"/>
      <c r="DCP30" s="29"/>
      <c r="DCQ30" s="29"/>
      <c r="DCR30" s="29"/>
      <c r="DCS30" s="29"/>
      <c r="DCT30" s="29"/>
      <c r="DCU30" s="29"/>
      <c r="DCV30" s="29"/>
      <c r="DCW30" s="29"/>
      <c r="DCX30" s="29"/>
      <c r="DCY30" s="29"/>
      <c r="DCZ30" s="29"/>
      <c r="DDA30" s="29"/>
      <c r="DDB30" s="29"/>
      <c r="DDC30" s="29"/>
      <c r="DDD30" s="29"/>
      <c r="DDE30" s="29"/>
      <c r="DDF30" s="29"/>
      <c r="DDG30" s="29"/>
      <c r="DDH30" s="29"/>
      <c r="DDI30" s="29"/>
      <c r="DDJ30" s="29"/>
      <c r="DDK30" s="29"/>
      <c r="DDL30" s="29"/>
      <c r="DDM30" s="29"/>
      <c r="DDN30" s="29"/>
      <c r="DDO30" s="29"/>
      <c r="DDP30" s="29"/>
      <c r="DDQ30" s="29"/>
      <c r="DDR30" s="29"/>
      <c r="DDS30" s="29"/>
      <c r="DDT30" s="29"/>
      <c r="DDU30" s="29"/>
      <c r="DDV30" s="29"/>
      <c r="DDW30" s="29"/>
      <c r="DDX30" s="29"/>
      <c r="DDY30" s="29"/>
      <c r="DDZ30" s="29"/>
      <c r="DEA30" s="29"/>
      <c r="DEB30" s="29"/>
      <c r="DEC30" s="29"/>
      <c r="DED30" s="29"/>
      <c r="DEE30" s="29"/>
      <c r="DEF30" s="29"/>
      <c r="DEG30" s="29"/>
      <c r="DEH30" s="29"/>
      <c r="DEI30" s="29"/>
      <c r="DEJ30" s="29"/>
      <c r="DEK30" s="29"/>
      <c r="DEL30" s="29"/>
      <c r="DEM30" s="29"/>
      <c r="DEN30" s="29"/>
      <c r="DEO30" s="29"/>
      <c r="DEP30" s="29"/>
      <c r="DEQ30" s="29"/>
      <c r="DER30" s="29"/>
      <c r="DES30" s="29"/>
      <c r="DET30" s="29"/>
      <c r="DEU30" s="29"/>
      <c r="DEV30" s="29"/>
      <c r="DEW30" s="29"/>
      <c r="DEX30" s="29"/>
      <c r="DEY30" s="29"/>
      <c r="DEZ30" s="29"/>
      <c r="DFA30" s="29"/>
      <c r="DFB30" s="29"/>
      <c r="DFC30" s="29"/>
      <c r="DFD30" s="29"/>
      <c r="DFE30" s="29"/>
      <c r="DFF30" s="29"/>
      <c r="DFG30" s="29"/>
      <c r="DFH30" s="29"/>
      <c r="DFI30" s="29"/>
      <c r="DFJ30" s="29"/>
      <c r="DFK30" s="29"/>
      <c r="DFL30" s="29"/>
      <c r="DFM30" s="29"/>
      <c r="DFN30" s="29"/>
      <c r="DFO30" s="29"/>
      <c r="DFP30" s="29"/>
      <c r="DFQ30" s="29"/>
      <c r="DFR30" s="29"/>
      <c r="DFS30" s="29"/>
      <c r="DFT30" s="29"/>
      <c r="DFU30" s="29"/>
      <c r="DFV30" s="29"/>
      <c r="DFW30" s="29"/>
      <c r="DFX30" s="29"/>
      <c r="DFY30" s="29"/>
      <c r="DFZ30" s="29"/>
      <c r="DGA30" s="29"/>
      <c r="DGB30" s="29"/>
      <c r="DGC30" s="29"/>
      <c r="DGD30" s="29"/>
      <c r="DGE30" s="29"/>
      <c r="DGF30" s="29"/>
      <c r="DGG30" s="29"/>
      <c r="DGH30" s="29"/>
      <c r="DGI30" s="29"/>
      <c r="DGJ30" s="29"/>
      <c r="DGK30" s="29"/>
      <c r="DGL30" s="29"/>
      <c r="DGM30" s="29"/>
      <c r="DGN30" s="29"/>
      <c r="DGO30" s="29"/>
      <c r="DGP30" s="29"/>
      <c r="DGQ30" s="29"/>
      <c r="DGR30" s="29"/>
      <c r="DGS30" s="29"/>
      <c r="DGT30" s="29"/>
      <c r="DGU30" s="29"/>
      <c r="DGV30" s="29"/>
      <c r="DGW30" s="29"/>
      <c r="DGX30" s="29"/>
      <c r="DGY30" s="29"/>
      <c r="DGZ30" s="29"/>
      <c r="DHA30" s="29"/>
      <c r="DHB30" s="29"/>
      <c r="DHC30" s="29"/>
      <c r="DHD30" s="29"/>
      <c r="DHE30" s="29"/>
      <c r="DHF30" s="29"/>
      <c r="DHG30" s="29"/>
      <c r="DHH30" s="29"/>
      <c r="DHI30" s="29"/>
      <c r="DHJ30" s="29"/>
      <c r="DHK30" s="29"/>
      <c r="DHL30" s="29"/>
      <c r="DHM30" s="29"/>
      <c r="DHN30" s="29"/>
      <c r="DHO30" s="29"/>
      <c r="DHP30" s="29"/>
      <c r="DHQ30" s="29"/>
      <c r="DHR30" s="29"/>
      <c r="DHS30" s="29"/>
      <c r="DHT30" s="29"/>
      <c r="DHU30" s="29"/>
      <c r="DHV30" s="29"/>
      <c r="DHW30" s="29"/>
      <c r="DHX30" s="29"/>
      <c r="DHY30" s="29"/>
      <c r="DHZ30" s="29"/>
      <c r="DIA30" s="29"/>
      <c r="DIB30" s="29"/>
      <c r="DIC30" s="29"/>
      <c r="DID30" s="29"/>
      <c r="DIE30" s="29"/>
      <c r="DIF30" s="29"/>
      <c r="DIG30" s="29"/>
      <c r="DIH30" s="29"/>
      <c r="DII30" s="29"/>
      <c r="DIJ30" s="29"/>
      <c r="DIK30" s="29"/>
      <c r="DIL30" s="29"/>
      <c r="DIM30" s="29"/>
      <c r="DIN30" s="29"/>
      <c r="DIO30" s="29"/>
      <c r="DIP30" s="29"/>
      <c r="DIQ30" s="29"/>
      <c r="DIR30" s="29"/>
      <c r="DIS30" s="29"/>
      <c r="DIT30" s="29"/>
      <c r="DIU30" s="29"/>
      <c r="DIV30" s="29"/>
      <c r="DIW30" s="29"/>
      <c r="DIX30" s="29"/>
      <c r="DIY30" s="29"/>
      <c r="DIZ30" s="29"/>
      <c r="DJA30" s="29"/>
      <c r="DJB30" s="29"/>
      <c r="DJC30" s="29"/>
      <c r="DJD30" s="29"/>
      <c r="DJE30" s="29"/>
      <c r="DJF30" s="29"/>
      <c r="DJG30" s="29"/>
      <c r="DJH30" s="29"/>
      <c r="DJI30" s="29"/>
      <c r="DJJ30" s="29"/>
      <c r="DJK30" s="29"/>
      <c r="DJL30" s="29"/>
      <c r="DJM30" s="29"/>
      <c r="DJN30" s="29"/>
      <c r="DJO30" s="29"/>
      <c r="DJP30" s="29"/>
      <c r="DJQ30" s="29"/>
      <c r="DJR30" s="29"/>
      <c r="DJS30" s="29"/>
      <c r="DJT30" s="29"/>
      <c r="DJU30" s="29"/>
      <c r="DJV30" s="29"/>
      <c r="DJW30" s="29"/>
      <c r="DJX30" s="29"/>
      <c r="DJY30" s="29"/>
      <c r="DJZ30" s="29"/>
      <c r="DKA30" s="29"/>
      <c r="DKB30" s="29"/>
      <c r="DKC30" s="29"/>
      <c r="DKD30" s="29"/>
      <c r="DKE30" s="29"/>
      <c r="DKF30" s="29"/>
      <c r="DKG30" s="29"/>
      <c r="DKH30" s="29"/>
      <c r="DKI30" s="29"/>
      <c r="DKJ30" s="29"/>
      <c r="DKK30" s="29"/>
      <c r="DKL30" s="29"/>
      <c r="DKM30" s="29"/>
      <c r="DKN30" s="29"/>
      <c r="DKO30" s="29"/>
      <c r="DKP30" s="29"/>
      <c r="DKQ30" s="29"/>
      <c r="DKR30" s="29"/>
      <c r="DKS30" s="29"/>
      <c r="DKT30" s="29"/>
      <c r="DKU30" s="29"/>
      <c r="DKV30" s="29"/>
      <c r="DKW30" s="29"/>
      <c r="DKX30" s="29"/>
      <c r="DKY30" s="29"/>
      <c r="DKZ30" s="29"/>
      <c r="DLA30" s="29"/>
      <c r="DLB30" s="29"/>
      <c r="DLC30" s="29"/>
      <c r="DLD30" s="29"/>
      <c r="DLE30" s="29"/>
      <c r="DLF30" s="29"/>
      <c r="DLG30" s="29"/>
      <c r="DLH30" s="29"/>
      <c r="DLI30" s="29"/>
      <c r="DLJ30" s="29"/>
      <c r="DLK30" s="29"/>
      <c r="DLL30" s="29"/>
      <c r="DLM30" s="29"/>
      <c r="DLN30" s="29"/>
      <c r="DLO30" s="29"/>
      <c r="DLP30" s="29"/>
      <c r="DLQ30" s="29"/>
      <c r="DLR30" s="29"/>
      <c r="DLS30" s="29"/>
      <c r="DLT30" s="29"/>
      <c r="DLU30" s="29"/>
      <c r="DLV30" s="29"/>
      <c r="DLW30" s="29"/>
      <c r="DLX30" s="29"/>
      <c r="DLY30" s="29"/>
      <c r="DLZ30" s="29"/>
      <c r="DMA30" s="29"/>
      <c r="DMB30" s="29"/>
      <c r="DMC30" s="29"/>
      <c r="DMD30" s="29"/>
      <c r="DME30" s="29"/>
      <c r="DMF30" s="29"/>
      <c r="DMG30" s="29"/>
      <c r="DMH30" s="29"/>
      <c r="DMI30" s="29"/>
      <c r="DMJ30" s="29"/>
      <c r="DMK30" s="29"/>
      <c r="DML30" s="29"/>
      <c r="DMM30" s="29"/>
      <c r="DMN30" s="29"/>
      <c r="DMO30" s="29"/>
      <c r="DMP30" s="29"/>
      <c r="DMQ30" s="29"/>
      <c r="DMR30" s="29"/>
      <c r="DMS30" s="29"/>
      <c r="DMT30" s="29"/>
      <c r="DMU30" s="29"/>
      <c r="DMV30" s="29"/>
      <c r="DMW30" s="29"/>
      <c r="DMX30" s="29"/>
      <c r="DMY30" s="29"/>
      <c r="DMZ30" s="29"/>
      <c r="DNA30" s="29"/>
      <c r="DNB30" s="29"/>
      <c r="DNC30" s="29"/>
      <c r="DND30" s="29"/>
      <c r="DNE30" s="29"/>
      <c r="DNF30" s="29"/>
      <c r="DNG30" s="29"/>
      <c r="DNH30" s="29"/>
      <c r="DNI30" s="29"/>
      <c r="DNJ30" s="29"/>
      <c r="DNK30" s="29"/>
      <c r="DNL30" s="29"/>
      <c r="DNM30" s="29"/>
      <c r="DNN30" s="29"/>
      <c r="DNO30" s="29"/>
      <c r="DNP30" s="29"/>
      <c r="DNQ30" s="29"/>
      <c r="DNR30" s="29"/>
      <c r="DNS30" s="29"/>
      <c r="DNT30" s="29"/>
      <c r="DNU30" s="29"/>
      <c r="DNV30" s="29"/>
      <c r="DNW30" s="29"/>
      <c r="DNX30" s="29"/>
      <c r="DNY30" s="29"/>
      <c r="DNZ30" s="29"/>
      <c r="DOA30" s="29"/>
      <c r="DOB30" s="29"/>
      <c r="DOC30" s="29"/>
      <c r="DOD30" s="29"/>
      <c r="DOE30" s="29"/>
      <c r="DOF30" s="29"/>
      <c r="DOG30" s="29"/>
      <c r="DOH30" s="29"/>
      <c r="DOI30" s="29"/>
      <c r="DOJ30" s="29"/>
      <c r="DOK30" s="29"/>
      <c r="DOL30" s="29"/>
      <c r="DOM30" s="29"/>
      <c r="DON30" s="29"/>
      <c r="DOO30" s="29"/>
      <c r="DOP30" s="29"/>
      <c r="DOQ30" s="29"/>
      <c r="DOR30" s="29"/>
      <c r="DOS30" s="29"/>
      <c r="DOT30" s="29"/>
      <c r="DOU30" s="29"/>
      <c r="DOV30" s="29"/>
      <c r="DOW30" s="29"/>
      <c r="DOX30" s="29"/>
      <c r="DOY30" s="29"/>
      <c r="DOZ30" s="29"/>
      <c r="DPA30" s="29"/>
      <c r="DPB30" s="29"/>
      <c r="DPC30" s="29"/>
      <c r="DPD30" s="29"/>
      <c r="DPE30" s="29"/>
      <c r="DPF30" s="29"/>
      <c r="DPG30" s="29"/>
      <c r="DPH30" s="29"/>
      <c r="DPI30" s="29"/>
      <c r="DPJ30" s="29"/>
      <c r="DPK30" s="29"/>
      <c r="DPL30" s="29"/>
      <c r="DPM30" s="29"/>
      <c r="DPN30" s="29"/>
      <c r="DPO30" s="29"/>
      <c r="DPP30" s="29"/>
      <c r="DPQ30" s="29"/>
      <c r="DPR30" s="29"/>
      <c r="DPS30" s="29"/>
      <c r="DPT30" s="29"/>
      <c r="DPU30" s="29"/>
      <c r="DPV30" s="29"/>
      <c r="DPW30" s="29"/>
      <c r="DPX30" s="29"/>
      <c r="DPY30" s="29"/>
      <c r="DPZ30" s="29"/>
      <c r="DQA30" s="29"/>
      <c r="DQB30" s="29"/>
      <c r="DQC30" s="29"/>
      <c r="DQD30" s="29"/>
      <c r="DQE30" s="29"/>
      <c r="DQF30" s="29"/>
      <c r="DQG30" s="29"/>
      <c r="DQH30" s="29"/>
      <c r="DQI30" s="29"/>
      <c r="DQJ30" s="29"/>
      <c r="DQK30" s="29"/>
      <c r="DQL30" s="29"/>
      <c r="DQM30" s="29"/>
      <c r="DQN30" s="29"/>
      <c r="DQO30" s="29"/>
      <c r="DQP30" s="29"/>
      <c r="DQQ30" s="29"/>
      <c r="DQR30" s="29"/>
      <c r="DQS30" s="29"/>
      <c r="DQT30" s="29"/>
      <c r="DQU30" s="29"/>
      <c r="DQV30" s="29"/>
      <c r="DQW30" s="29"/>
      <c r="DQX30" s="29"/>
      <c r="DQY30" s="29"/>
      <c r="DQZ30" s="29"/>
      <c r="DRA30" s="29"/>
      <c r="DRB30" s="29"/>
      <c r="DRC30" s="29"/>
      <c r="DRD30" s="29"/>
      <c r="DRE30" s="29"/>
      <c r="DRF30" s="29"/>
      <c r="DRG30" s="29"/>
      <c r="DRH30" s="29"/>
      <c r="DRI30" s="29"/>
      <c r="DRJ30" s="29"/>
      <c r="DRK30" s="29"/>
      <c r="DRL30" s="29"/>
      <c r="DRM30" s="29"/>
      <c r="DRN30" s="29"/>
      <c r="DRO30" s="29"/>
      <c r="DRP30" s="29"/>
      <c r="DRQ30" s="29"/>
      <c r="DRR30" s="29"/>
      <c r="DRS30" s="29"/>
      <c r="DRT30" s="29"/>
      <c r="DRU30" s="29"/>
      <c r="DRV30" s="29"/>
      <c r="DRW30" s="29"/>
      <c r="DRX30" s="29"/>
      <c r="DRY30" s="29"/>
      <c r="DRZ30" s="29"/>
      <c r="DSA30" s="29"/>
      <c r="DSB30" s="29"/>
      <c r="DSC30" s="29"/>
      <c r="DSD30" s="29"/>
      <c r="DSE30" s="29"/>
      <c r="DSF30" s="29"/>
      <c r="DSG30" s="29"/>
      <c r="DSH30" s="29"/>
      <c r="DSI30" s="29"/>
      <c r="DSJ30" s="29"/>
      <c r="DSK30" s="29"/>
      <c r="DSL30" s="29"/>
      <c r="DSM30" s="29"/>
      <c r="DSN30" s="29"/>
      <c r="DSO30" s="29"/>
      <c r="DSP30" s="29"/>
      <c r="DSQ30" s="29"/>
      <c r="DSR30" s="29"/>
      <c r="DSS30" s="29"/>
      <c r="DST30" s="29"/>
      <c r="DSU30" s="29"/>
      <c r="DSV30" s="29"/>
      <c r="DSW30" s="29"/>
      <c r="DSX30" s="29"/>
      <c r="DSY30" s="29"/>
      <c r="DSZ30" s="29"/>
      <c r="DTA30" s="29"/>
      <c r="DTB30" s="29"/>
      <c r="DTC30" s="29"/>
      <c r="DTD30" s="29"/>
      <c r="DTE30" s="29"/>
      <c r="DTF30" s="29"/>
      <c r="DTG30" s="29"/>
      <c r="DTH30" s="29"/>
      <c r="DTI30" s="29"/>
      <c r="DTJ30" s="29"/>
      <c r="DTK30" s="29"/>
      <c r="DTL30" s="29"/>
      <c r="DTM30" s="29"/>
      <c r="DTN30" s="29"/>
      <c r="DTO30" s="29"/>
      <c r="DTP30" s="29"/>
      <c r="DTQ30" s="29"/>
      <c r="DTR30" s="29"/>
      <c r="DTS30" s="29"/>
      <c r="DTT30" s="29"/>
      <c r="DTU30" s="29"/>
      <c r="DTV30" s="29"/>
      <c r="DTW30" s="29"/>
      <c r="DTX30" s="29"/>
      <c r="DTY30" s="29"/>
      <c r="DTZ30" s="29"/>
      <c r="DUA30" s="29"/>
      <c r="DUB30" s="29"/>
      <c r="DUC30" s="29"/>
      <c r="DUD30" s="29"/>
      <c r="DUE30" s="29"/>
      <c r="DUF30" s="29"/>
      <c r="DUG30" s="29"/>
      <c r="DUH30" s="29"/>
      <c r="DUI30" s="29"/>
      <c r="DUJ30" s="29"/>
      <c r="DUK30" s="29"/>
      <c r="DUL30" s="29"/>
      <c r="DUM30" s="29"/>
      <c r="DUN30" s="29"/>
      <c r="DUO30" s="29"/>
      <c r="DUP30" s="29"/>
      <c r="DUQ30" s="29"/>
      <c r="DUR30" s="29"/>
      <c r="DUS30" s="29"/>
      <c r="DUT30" s="29"/>
      <c r="DUU30" s="29"/>
      <c r="DUV30" s="29"/>
      <c r="DUW30" s="29"/>
      <c r="DUX30" s="29"/>
      <c r="DUY30" s="29"/>
      <c r="DUZ30" s="29"/>
      <c r="DVA30" s="29"/>
      <c r="DVB30" s="29"/>
      <c r="DVC30" s="29"/>
      <c r="DVD30" s="29"/>
      <c r="DVE30" s="29"/>
      <c r="DVF30" s="29"/>
      <c r="DVG30" s="29"/>
      <c r="DVH30" s="29"/>
      <c r="DVI30" s="29"/>
      <c r="DVJ30" s="29"/>
      <c r="DVK30" s="29"/>
      <c r="DVL30" s="29"/>
      <c r="DVM30" s="29"/>
      <c r="DVN30" s="29"/>
      <c r="DVO30" s="29"/>
      <c r="DVP30" s="29"/>
      <c r="DVQ30" s="29"/>
      <c r="DVR30" s="29"/>
      <c r="DVS30" s="29"/>
      <c r="DVT30" s="29"/>
      <c r="DVU30" s="29"/>
      <c r="DVV30" s="29"/>
      <c r="DVW30" s="29"/>
      <c r="DVX30" s="29"/>
      <c r="DVY30" s="29"/>
      <c r="DVZ30" s="29"/>
      <c r="DWA30" s="29"/>
      <c r="DWB30" s="29"/>
      <c r="DWC30" s="29"/>
      <c r="DWD30" s="29"/>
      <c r="DWE30" s="29"/>
      <c r="DWF30" s="29"/>
      <c r="DWG30" s="29"/>
      <c r="DWH30" s="29"/>
      <c r="DWI30" s="29"/>
      <c r="DWJ30" s="29"/>
      <c r="DWK30" s="29"/>
      <c r="DWL30" s="29"/>
      <c r="DWM30" s="29"/>
      <c r="DWN30" s="29"/>
      <c r="DWO30" s="29"/>
      <c r="DWP30" s="29"/>
      <c r="DWQ30" s="29"/>
      <c r="DWR30" s="29"/>
      <c r="DWS30" s="29"/>
      <c r="DWT30" s="29"/>
      <c r="DWU30" s="29"/>
      <c r="DWV30" s="29"/>
      <c r="DWW30" s="29"/>
      <c r="DWX30" s="29"/>
      <c r="DWY30" s="29"/>
      <c r="DWZ30" s="29"/>
      <c r="DXA30" s="29"/>
      <c r="DXB30" s="29"/>
      <c r="DXC30" s="29"/>
      <c r="DXD30" s="29"/>
      <c r="DXE30" s="29"/>
      <c r="DXF30" s="29"/>
      <c r="DXG30" s="29"/>
      <c r="DXH30" s="29"/>
      <c r="DXI30" s="29"/>
      <c r="DXJ30" s="29"/>
      <c r="DXK30" s="29"/>
      <c r="DXL30" s="29"/>
      <c r="DXM30" s="29"/>
      <c r="DXN30" s="29"/>
      <c r="DXO30" s="29"/>
      <c r="DXP30" s="29"/>
      <c r="DXQ30" s="29"/>
      <c r="DXR30" s="29"/>
      <c r="DXS30" s="29"/>
      <c r="DXT30" s="29"/>
      <c r="DXU30" s="29"/>
      <c r="DXV30" s="29"/>
      <c r="DXW30" s="29"/>
      <c r="DXX30" s="29"/>
      <c r="DXY30" s="29"/>
      <c r="DXZ30" s="29"/>
      <c r="DYA30" s="29"/>
      <c r="DYB30" s="29"/>
      <c r="DYC30" s="29"/>
      <c r="DYD30" s="29"/>
      <c r="DYE30" s="29"/>
      <c r="DYF30" s="29"/>
      <c r="DYG30" s="29"/>
      <c r="DYH30" s="29"/>
      <c r="DYI30" s="29"/>
      <c r="DYJ30" s="29"/>
      <c r="DYK30" s="29"/>
      <c r="DYL30" s="29"/>
      <c r="DYM30" s="29"/>
      <c r="DYN30" s="29"/>
      <c r="DYO30" s="29"/>
      <c r="DYP30" s="29"/>
      <c r="DYQ30" s="29"/>
      <c r="DYR30" s="29"/>
      <c r="DYS30" s="29"/>
      <c r="DYT30" s="29"/>
      <c r="DYU30" s="29"/>
      <c r="DYV30" s="29"/>
      <c r="DYW30" s="29"/>
      <c r="DYX30" s="29"/>
      <c r="DYY30" s="29"/>
      <c r="DYZ30" s="29"/>
      <c r="DZA30" s="29"/>
      <c r="DZB30" s="29"/>
      <c r="DZC30" s="29"/>
      <c r="DZD30" s="29"/>
      <c r="DZE30" s="29"/>
      <c r="DZF30" s="29"/>
      <c r="DZG30" s="29"/>
      <c r="DZH30" s="29"/>
      <c r="DZI30" s="29"/>
      <c r="DZJ30" s="29"/>
      <c r="DZK30" s="29"/>
      <c r="DZL30" s="29"/>
      <c r="DZM30" s="29"/>
      <c r="DZN30" s="29"/>
      <c r="DZO30" s="29"/>
      <c r="DZP30" s="29"/>
      <c r="DZQ30" s="29"/>
      <c r="DZR30" s="29"/>
      <c r="DZS30" s="29"/>
      <c r="DZT30" s="29"/>
      <c r="DZU30" s="29"/>
      <c r="DZV30" s="29"/>
      <c r="DZW30" s="29"/>
      <c r="DZX30" s="29"/>
      <c r="DZY30" s="29"/>
      <c r="DZZ30" s="29"/>
      <c r="EAA30" s="29"/>
      <c r="EAB30" s="29"/>
      <c r="EAC30" s="29"/>
      <c r="EAD30" s="29"/>
      <c r="EAE30" s="29"/>
      <c r="EAF30" s="29"/>
      <c r="EAG30" s="29"/>
      <c r="EAH30" s="29"/>
      <c r="EAI30" s="29"/>
      <c r="EAJ30" s="29"/>
      <c r="EAK30" s="29"/>
      <c r="EAL30" s="29"/>
      <c r="EAM30" s="29"/>
      <c r="EAN30" s="29"/>
      <c r="EAO30" s="29"/>
      <c r="EAP30" s="29"/>
      <c r="EAQ30" s="29"/>
      <c r="EAR30" s="29"/>
      <c r="EAS30" s="29"/>
      <c r="EAT30" s="29"/>
      <c r="EAU30" s="29"/>
      <c r="EAV30" s="29"/>
      <c r="EAW30" s="29"/>
      <c r="EAX30" s="29"/>
      <c r="EAY30" s="29"/>
      <c r="EAZ30" s="29"/>
      <c r="EBA30" s="29"/>
      <c r="EBB30" s="29"/>
      <c r="EBC30" s="29"/>
      <c r="EBD30" s="29"/>
      <c r="EBE30" s="29"/>
      <c r="EBF30" s="29"/>
      <c r="EBG30" s="29"/>
      <c r="EBH30" s="29"/>
      <c r="EBI30" s="29"/>
      <c r="EBJ30" s="29"/>
      <c r="EBK30" s="29"/>
      <c r="EBL30" s="29"/>
      <c r="EBM30" s="29"/>
      <c r="EBN30" s="29"/>
      <c r="EBO30" s="29"/>
      <c r="EBP30" s="29"/>
      <c r="EBQ30" s="29"/>
      <c r="EBR30" s="29"/>
      <c r="EBS30" s="29"/>
      <c r="EBT30" s="29"/>
      <c r="EBU30" s="29"/>
      <c r="EBV30" s="29"/>
      <c r="EBW30" s="29"/>
      <c r="EBX30" s="29"/>
      <c r="EBY30" s="29"/>
      <c r="EBZ30" s="29"/>
      <c r="ECA30" s="29"/>
      <c r="ECB30" s="29"/>
      <c r="ECC30" s="29"/>
      <c r="ECD30" s="29"/>
      <c r="ECE30" s="29"/>
      <c r="ECF30" s="29"/>
      <c r="ECG30" s="29"/>
      <c r="ECH30" s="29"/>
      <c r="ECI30" s="29"/>
      <c r="ECJ30" s="29"/>
      <c r="ECK30" s="29"/>
      <c r="ECL30" s="29"/>
      <c r="ECM30" s="29"/>
      <c r="ECN30" s="29"/>
      <c r="ECO30" s="29"/>
      <c r="ECP30" s="29"/>
      <c r="ECQ30" s="29"/>
      <c r="ECR30" s="29"/>
      <c r="ECS30" s="29"/>
      <c r="ECT30" s="29"/>
      <c r="ECU30" s="29"/>
      <c r="ECV30" s="29"/>
      <c r="ECW30" s="29"/>
      <c r="ECX30" s="29"/>
      <c r="ECY30" s="29"/>
      <c r="ECZ30" s="29"/>
      <c r="EDA30" s="29"/>
      <c r="EDB30" s="29"/>
      <c r="EDC30" s="29"/>
      <c r="EDD30" s="29"/>
      <c r="EDE30" s="29"/>
      <c r="EDF30" s="29"/>
      <c r="EDG30" s="29"/>
      <c r="EDH30" s="29"/>
      <c r="EDI30" s="29"/>
      <c r="EDJ30" s="29"/>
      <c r="EDK30" s="29"/>
      <c r="EDL30" s="29"/>
      <c r="EDM30" s="29"/>
      <c r="EDN30" s="29"/>
      <c r="EDO30" s="29"/>
      <c r="EDP30" s="29"/>
      <c r="EDQ30" s="29"/>
      <c r="EDR30" s="29"/>
      <c r="EDS30" s="29"/>
      <c r="EDT30" s="29"/>
      <c r="EDU30" s="29"/>
      <c r="EDV30" s="29"/>
      <c r="EDW30" s="29"/>
      <c r="EDX30" s="29"/>
      <c r="EDY30" s="29"/>
      <c r="EDZ30" s="29"/>
      <c r="EEA30" s="29"/>
      <c r="EEB30" s="29"/>
      <c r="EEC30" s="29"/>
      <c r="EED30" s="29"/>
      <c r="EEE30" s="29"/>
      <c r="EEF30" s="29"/>
      <c r="EEG30" s="29"/>
      <c r="EEH30" s="29"/>
      <c r="EEI30" s="29"/>
      <c r="EEJ30" s="29"/>
      <c r="EEK30" s="29"/>
      <c r="EEL30" s="29"/>
      <c r="EEM30" s="29"/>
      <c r="EEN30" s="29"/>
      <c r="EEO30" s="29"/>
      <c r="EEP30" s="29"/>
      <c r="EEQ30" s="29"/>
      <c r="EER30" s="29"/>
      <c r="EES30" s="29"/>
      <c r="EET30" s="29"/>
      <c r="EEU30" s="29"/>
      <c r="EEV30" s="29"/>
      <c r="EEW30" s="29"/>
      <c r="EEX30" s="29"/>
      <c r="EEY30" s="29"/>
      <c r="EEZ30" s="29"/>
      <c r="EFA30" s="29"/>
      <c r="EFB30" s="29"/>
      <c r="EFC30" s="29"/>
      <c r="EFD30" s="29"/>
      <c r="EFE30" s="29"/>
      <c r="EFF30" s="29"/>
      <c r="EFG30" s="29"/>
      <c r="EFH30" s="29"/>
      <c r="EFI30" s="29"/>
      <c r="EFJ30" s="29"/>
      <c r="EFK30" s="29"/>
      <c r="EFL30" s="29"/>
      <c r="EFM30" s="29"/>
      <c r="EFN30" s="29"/>
      <c r="EFO30" s="29"/>
      <c r="EFP30" s="29"/>
      <c r="EFQ30" s="29"/>
      <c r="EFR30" s="29"/>
      <c r="EFS30" s="29"/>
      <c r="EFT30" s="29"/>
      <c r="EFU30" s="29"/>
      <c r="EFV30" s="29"/>
      <c r="EFW30" s="29"/>
      <c r="EFX30" s="29"/>
      <c r="EFY30" s="29"/>
      <c r="EFZ30" s="29"/>
      <c r="EGA30" s="29"/>
      <c r="EGB30" s="29"/>
      <c r="EGC30" s="29"/>
      <c r="EGD30" s="29"/>
      <c r="EGE30" s="29"/>
      <c r="EGF30" s="29"/>
      <c r="EGG30" s="29"/>
      <c r="EGH30" s="29"/>
      <c r="EGI30" s="29"/>
      <c r="EGJ30" s="29"/>
      <c r="EGK30" s="29"/>
      <c r="EGL30" s="29"/>
      <c r="EGM30" s="29"/>
      <c r="EGN30" s="29"/>
      <c r="EGO30" s="29"/>
      <c r="EGP30" s="29"/>
      <c r="EGQ30" s="29"/>
      <c r="EGR30" s="29"/>
      <c r="EGS30" s="29"/>
      <c r="EGT30" s="29"/>
      <c r="EGU30" s="29"/>
      <c r="EGV30" s="29"/>
      <c r="EGW30" s="29"/>
      <c r="EGX30" s="29"/>
      <c r="EGY30" s="29"/>
      <c r="EGZ30" s="29"/>
      <c r="EHA30" s="29"/>
      <c r="EHB30" s="29"/>
      <c r="EHC30" s="29"/>
      <c r="EHD30" s="29"/>
      <c r="EHE30" s="29"/>
      <c r="EHF30" s="29"/>
      <c r="EHG30" s="29"/>
      <c r="EHH30" s="29"/>
      <c r="EHI30" s="29"/>
      <c r="EHJ30" s="29"/>
      <c r="EHK30" s="29"/>
      <c r="EHL30" s="29"/>
      <c r="EHM30" s="29"/>
      <c r="EHN30" s="29"/>
      <c r="EHO30" s="29"/>
      <c r="EHP30" s="29"/>
      <c r="EHQ30" s="29"/>
      <c r="EHR30" s="29"/>
      <c r="EHS30" s="29"/>
      <c r="EHT30" s="29"/>
      <c r="EHU30" s="29"/>
      <c r="EHV30" s="29"/>
      <c r="EHW30" s="29"/>
      <c r="EHX30" s="29"/>
      <c r="EHY30" s="29"/>
      <c r="EHZ30" s="29"/>
      <c r="EIA30" s="29"/>
      <c r="EIB30" s="29"/>
      <c r="EIC30" s="29"/>
      <c r="EID30" s="29"/>
      <c r="EIE30" s="29"/>
      <c r="EIF30" s="29"/>
      <c r="EIG30" s="29"/>
      <c r="EIH30" s="29"/>
      <c r="EII30" s="29"/>
      <c r="EIJ30" s="29"/>
      <c r="EIK30" s="29"/>
      <c r="EIL30" s="29"/>
      <c r="EIM30" s="29"/>
      <c r="EIN30" s="29"/>
      <c r="EIO30" s="29"/>
      <c r="EIP30" s="29"/>
      <c r="EIQ30" s="29"/>
      <c r="EIR30" s="29"/>
      <c r="EIS30" s="29"/>
      <c r="EIT30" s="29"/>
      <c r="EIU30" s="29"/>
      <c r="EIV30" s="29"/>
      <c r="EIW30" s="29"/>
      <c r="EIX30" s="29"/>
      <c r="EIY30" s="29"/>
      <c r="EIZ30" s="29"/>
      <c r="EJA30" s="29"/>
      <c r="EJB30" s="29"/>
      <c r="EJC30" s="29"/>
      <c r="EJD30" s="29"/>
      <c r="EJE30" s="29"/>
      <c r="EJF30" s="29"/>
      <c r="EJG30" s="29"/>
      <c r="EJH30" s="29"/>
      <c r="EJI30" s="29"/>
      <c r="EJJ30" s="29"/>
      <c r="EJK30" s="29"/>
      <c r="EJL30" s="29"/>
      <c r="EJM30" s="29"/>
      <c r="EJN30" s="29"/>
      <c r="EJO30" s="29"/>
      <c r="EJP30" s="29"/>
      <c r="EJQ30" s="29"/>
      <c r="EJR30" s="29"/>
      <c r="EJS30" s="29"/>
      <c r="EJT30" s="29"/>
      <c r="EJU30" s="29"/>
      <c r="EJV30" s="29"/>
      <c r="EJW30" s="29"/>
      <c r="EJX30" s="29"/>
      <c r="EJY30" s="29"/>
      <c r="EJZ30" s="29"/>
      <c r="EKA30" s="29"/>
      <c r="EKB30" s="29"/>
      <c r="EKC30" s="29"/>
      <c r="EKD30" s="29"/>
      <c r="EKE30" s="29"/>
      <c r="EKF30" s="29"/>
      <c r="EKG30" s="29"/>
      <c r="EKH30" s="29"/>
      <c r="EKI30" s="29"/>
      <c r="EKJ30" s="29"/>
      <c r="EKK30" s="29"/>
      <c r="EKL30" s="29"/>
      <c r="EKM30" s="29"/>
      <c r="EKN30" s="29"/>
      <c r="EKO30" s="29"/>
      <c r="EKP30" s="29"/>
      <c r="EKQ30" s="29"/>
      <c r="EKR30" s="29"/>
      <c r="EKS30" s="29"/>
      <c r="EKT30" s="29"/>
      <c r="EKU30" s="29"/>
      <c r="EKV30" s="29"/>
      <c r="EKW30" s="29"/>
      <c r="EKX30" s="29"/>
      <c r="EKY30" s="29"/>
      <c r="EKZ30" s="29"/>
      <c r="ELA30" s="29"/>
      <c r="ELB30" s="29"/>
      <c r="ELC30" s="29"/>
      <c r="ELD30" s="29"/>
      <c r="ELE30" s="29"/>
      <c r="ELF30" s="29"/>
      <c r="ELG30" s="29"/>
      <c r="ELH30" s="29"/>
      <c r="ELI30" s="29"/>
      <c r="ELJ30" s="29"/>
      <c r="ELK30" s="29"/>
      <c r="ELL30" s="29"/>
      <c r="ELM30" s="29"/>
      <c r="ELN30" s="29"/>
      <c r="ELO30" s="29"/>
      <c r="ELP30" s="29"/>
      <c r="ELQ30" s="29"/>
      <c r="ELR30" s="29"/>
      <c r="ELS30" s="29"/>
      <c r="ELT30" s="29"/>
      <c r="ELU30" s="29"/>
      <c r="ELV30" s="29"/>
      <c r="ELW30" s="29"/>
      <c r="ELX30" s="29"/>
      <c r="ELY30" s="29"/>
      <c r="ELZ30" s="29"/>
      <c r="EMA30" s="29"/>
      <c r="EMB30" s="29"/>
      <c r="EMC30" s="29"/>
      <c r="EMD30" s="29"/>
      <c r="EME30" s="29"/>
      <c r="EMF30" s="29"/>
      <c r="EMG30" s="29"/>
      <c r="EMH30" s="29"/>
      <c r="EMI30" s="29"/>
      <c r="EMJ30" s="29"/>
      <c r="EMK30" s="29"/>
      <c r="EML30" s="29"/>
      <c r="EMM30" s="29"/>
      <c r="EMN30" s="29"/>
      <c r="EMO30" s="29"/>
      <c r="EMP30" s="29"/>
      <c r="EMQ30" s="29"/>
      <c r="EMR30" s="29"/>
      <c r="EMS30" s="29"/>
      <c r="EMT30" s="29"/>
      <c r="EMU30" s="29"/>
      <c r="EMV30" s="29"/>
      <c r="EMW30" s="29"/>
      <c r="EMX30" s="29"/>
      <c r="EMY30" s="29"/>
      <c r="EMZ30" s="29"/>
      <c r="ENA30" s="29"/>
      <c r="ENB30" s="29"/>
      <c r="ENC30" s="29"/>
      <c r="END30" s="29"/>
      <c r="ENE30" s="29"/>
      <c r="ENF30" s="29"/>
      <c r="ENG30" s="29"/>
      <c r="ENH30" s="29"/>
      <c r="ENI30" s="29"/>
      <c r="ENJ30" s="29"/>
      <c r="ENK30" s="29"/>
      <c r="ENL30" s="29"/>
      <c r="ENM30" s="29"/>
      <c r="ENN30" s="29"/>
      <c r="ENO30" s="29"/>
      <c r="ENP30" s="29"/>
      <c r="ENQ30" s="29"/>
      <c r="ENR30" s="29"/>
      <c r="ENS30" s="29"/>
      <c r="ENT30" s="29"/>
      <c r="ENU30" s="29"/>
      <c r="ENV30" s="29"/>
      <c r="ENW30" s="29"/>
      <c r="ENX30" s="29"/>
      <c r="ENY30" s="29"/>
      <c r="ENZ30" s="29"/>
      <c r="EOA30" s="29"/>
      <c r="EOB30" s="29"/>
      <c r="EOC30" s="29"/>
      <c r="EOD30" s="29"/>
      <c r="EOE30" s="29"/>
      <c r="EOF30" s="29"/>
      <c r="EOG30" s="29"/>
      <c r="EOH30" s="29"/>
      <c r="EOI30" s="29"/>
      <c r="EOJ30" s="29"/>
      <c r="EOK30" s="29"/>
      <c r="EOL30" s="29"/>
      <c r="EOM30" s="29"/>
      <c r="EON30" s="29"/>
      <c r="EOO30" s="29"/>
      <c r="EOP30" s="29"/>
      <c r="EOQ30" s="29"/>
      <c r="EOR30" s="29"/>
      <c r="EOS30" s="29"/>
      <c r="EOT30" s="29"/>
      <c r="EOU30" s="29"/>
      <c r="EOV30" s="29"/>
      <c r="EOW30" s="29"/>
      <c r="EOX30" s="29"/>
      <c r="EOY30" s="29"/>
      <c r="EOZ30" s="29"/>
      <c r="EPA30" s="29"/>
      <c r="EPB30" s="29"/>
      <c r="EPC30" s="29"/>
      <c r="EPD30" s="29"/>
      <c r="EPE30" s="29"/>
      <c r="EPF30" s="29"/>
      <c r="EPG30" s="29"/>
      <c r="EPH30" s="29"/>
      <c r="EPI30" s="29"/>
      <c r="EPJ30" s="29"/>
      <c r="EPK30" s="29"/>
      <c r="EPL30" s="29"/>
      <c r="EPM30" s="29"/>
      <c r="EPN30" s="29"/>
      <c r="EPO30" s="29"/>
      <c r="EPP30" s="29"/>
      <c r="EPQ30" s="29"/>
      <c r="EPR30" s="29"/>
      <c r="EPS30" s="29"/>
      <c r="EPT30" s="29"/>
      <c r="EPU30" s="29"/>
      <c r="EPV30" s="29"/>
      <c r="EPW30" s="29"/>
      <c r="EPX30" s="29"/>
      <c r="EPY30" s="29"/>
      <c r="EPZ30" s="29"/>
      <c r="EQA30" s="29"/>
      <c r="EQB30" s="29"/>
      <c r="EQC30" s="29"/>
      <c r="EQD30" s="29"/>
      <c r="EQE30" s="29"/>
      <c r="EQF30" s="29"/>
      <c r="EQG30" s="29"/>
      <c r="EQH30" s="29"/>
      <c r="EQI30" s="29"/>
      <c r="EQJ30" s="29"/>
      <c r="EQK30" s="29"/>
      <c r="EQL30" s="29"/>
      <c r="EQM30" s="29"/>
      <c r="EQN30" s="29"/>
      <c r="EQO30" s="29"/>
      <c r="EQP30" s="29"/>
      <c r="EQQ30" s="29"/>
      <c r="EQR30" s="29"/>
      <c r="EQS30" s="29"/>
      <c r="EQT30" s="29"/>
      <c r="EQU30" s="29"/>
      <c r="EQV30" s="29"/>
      <c r="EQW30" s="29"/>
      <c r="EQX30" s="29"/>
      <c r="EQY30" s="29"/>
      <c r="EQZ30" s="29"/>
      <c r="ERA30" s="29"/>
      <c r="ERB30" s="29"/>
      <c r="ERC30" s="29"/>
      <c r="ERD30" s="29"/>
      <c r="ERE30" s="29"/>
      <c r="ERF30" s="29"/>
      <c r="ERG30" s="29"/>
      <c r="ERH30" s="29"/>
      <c r="ERI30" s="29"/>
      <c r="ERJ30" s="29"/>
      <c r="ERK30" s="29"/>
      <c r="ERL30" s="29"/>
      <c r="ERM30" s="29"/>
      <c r="ERN30" s="29"/>
      <c r="ERO30" s="29"/>
      <c r="ERP30" s="29"/>
      <c r="ERQ30" s="29"/>
      <c r="ERR30" s="29"/>
      <c r="ERS30" s="29"/>
      <c r="ERT30" s="29"/>
      <c r="ERU30" s="29"/>
      <c r="ERV30" s="29"/>
      <c r="ERW30" s="29"/>
      <c r="ERX30" s="29"/>
      <c r="ERY30" s="29"/>
      <c r="ERZ30" s="29"/>
      <c r="ESA30" s="29"/>
      <c r="ESB30" s="29"/>
      <c r="ESC30" s="29"/>
      <c r="ESD30" s="29"/>
      <c r="ESE30" s="29"/>
      <c r="ESF30" s="29"/>
      <c r="ESG30" s="29"/>
      <c r="ESH30" s="29"/>
      <c r="ESI30" s="29"/>
      <c r="ESJ30" s="29"/>
      <c r="ESK30" s="29"/>
      <c r="ESL30" s="29"/>
      <c r="ESM30" s="29"/>
      <c r="ESN30" s="29"/>
      <c r="ESO30" s="29"/>
      <c r="ESP30" s="29"/>
      <c r="ESQ30" s="29"/>
      <c r="ESR30" s="29"/>
      <c r="ESS30" s="29"/>
      <c r="EST30" s="29"/>
      <c r="ESU30" s="29"/>
      <c r="ESV30" s="29"/>
      <c r="ESW30" s="29"/>
      <c r="ESX30" s="29"/>
      <c r="ESY30" s="29"/>
      <c r="ESZ30" s="29"/>
      <c r="ETA30" s="29"/>
      <c r="ETB30" s="29"/>
      <c r="ETC30" s="29"/>
      <c r="ETD30" s="29"/>
      <c r="ETE30" s="29"/>
      <c r="ETF30" s="29"/>
      <c r="ETG30" s="29"/>
      <c r="ETH30" s="29"/>
      <c r="ETI30" s="29"/>
      <c r="ETJ30" s="29"/>
      <c r="ETK30" s="29"/>
      <c r="ETL30" s="29"/>
      <c r="ETM30" s="29"/>
      <c r="ETN30" s="29"/>
      <c r="ETO30" s="29"/>
      <c r="ETP30" s="29"/>
      <c r="ETQ30" s="29"/>
      <c r="ETR30" s="29"/>
      <c r="ETS30" s="29"/>
      <c r="ETT30" s="29"/>
      <c r="ETU30" s="29"/>
      <c r="ETV30" s="29"/>
      <c r="ETW30" s="29"/>
      <c r="ETX30" s="29"/>
      <c r="ETY30" s="29"/>
      <c r="ETZ30" s="29"/>
      <c r="EUA30" s="29"/>
      <c r="EUB30" s="29"/>
      <c r="EUC30" s="29"/>
      <c r="EUD30" s="29"/>
      <c r="EUE30" s="29"/>
      <c r="EUF30" s="29"/>
      <c r="EUG30" s="29"/>
      <c r="EUH30" s="29"/>
      <c r="EUI30" s="29"/>
      <c r="EUJ30" s="29"/>
      <c r="EUK30" s="29"/>
      <c r="EUL30" s="29"/>
      <c r="EUM30" s="29"/>
      <c r="EUN30" s="29"/>
      <c r="EUO30" s="29"/>
      <c r="EUP30" s="29"/>
      <c r="EUQ30" s="29"/>
      <c r="EUR30" s="29"/>
      <c r="EUS30" s="29"/>
      <c r="EUT30" s="29"/>
      <c r="EUU30" s="29"/>
      <c r="EUV30" s="29"/>
      <c r="EUW30" s="29"/>
      <c r="EUX30" s="29"/>
      <c r="EUY30" s="29"/>
      <c r="EUZ30" s="29"/>
      <c r="EVA30" s="29"/>
      <c r="EVB30" s="29"/>
      <c r="EVC30" s="29"/>
      <c r="EVD30" s="29"/>
      <c r="EVE30" s="29"/>
      <c r="EVF30" s="29"/>
      <c r="EVG30" s="29"/>
      <c r="EVH30" s="29"/>
      <c r="EVI30" s="29"/>
      <c r="EVJ30" s="29"/>
      <c r="EVK30" s="29"/>
      <c r="EVL30" s="29"/>
      <c r="EVM30" s="29"/>
      <c r="EVN30" s="29"/>
      <c r="EVO30" s="29"/>
      <c r="EVP30" s="29"/>
      <c r="EVQ30" s="29"/>
      <c r="EVR30" s="29"/>
      <c r="EVS30" s="29"/>
      <c r="EVT30" s="29"/>
      <c r="EVU30" s="29"/>
      <c r="EVV30" s="29"/>
      <c r="EVW30" s="29"/>
      <c r="EVX30" s="29"/>
      <c r="EVY30" s="29"/>
      <c r="EVZ30" s="29"/>
      <c r="EWA30" s="29"/>
      <c r="EWB30" s="29"/>
      <c r="EWC30" s="29"/>
      <c r="EWD30" s="29"/>
      <c r="EWE30" s="29"/>
      <c r="EWF30" s="29"/>
      <c r="EWG30" s="29"/>
      <c r="EWH30" s="29"/>
      <c r="EWI30" s="29"/>
      <c r="EWJ30" s="29"/>
      <c r="EWK30" s="29"/>
      <c r="EWL30" s="29"/>
      <c r="EWM30" s="29"/>
      <c r="EWN30" s="29"/>
      <c r="EWO30" s="29"/>
      <c r="EWP30" s="29"/>
      <c r="EWQ30" s="29"/>
      <c r="EWR30" s="29"/>
      <c r="EWS30" s="29"/>
      <c r="EWT30" s="29"/>
      <c r="EWU30" s="29"/>
      <c r="EWV30" s="29"/>
      <c r="EWW30" s="29"/>
      <c r="EWX30" s="29"/>
      <c r="EWY30" s="29"/>
      <c r="EWZ30" s="29"/>
      <c r="EXA30" s="29"/>
      <c r="EXB30" s="29"/>
      <c r="EXC30" s="29"/>
      <c r="EXD30" s="29"/>
      <c r="EXE30" s="29"/>
      <c r="EXF30" s="29"/>
      <c r="EXG30" s="29"/>
      <c r="EXH30" s="29"/>
      <c r="EXI30" s="29"/>
      <c r="EXJ30" s="29"/>
      <c r="EXK30" s="29"/>
      <c r="EXL30" s="29"/>
      <c r="EXM30" s="29"/>
      <c r="EXN30" s="29"/>
      <c r="EXO30" s="29"/>
      <c r="EXP30" s="29"/>
      <c r="EXQ30" s="29"/>
      <c r="EXR30" s="29"/>
      <c r="EXS30" s="29"/>
      <c r="EXT30" s="29"/>
      <c r="EXU30" s="29"/>
      <c r="EXV30" s="29"/>
      <c r="EXW30" s="29"/>
      <c r="EXX30" s="29"/>
      <c r="EXY30" s="29"/>
      <c r="EXZ30" s="29"/>
      <c r="EYA30" s="29"/>
      <c r="EYB30" s="29"/>
      <c r="EYC30" s="29"/>
      <c r="EYD30" s="29"/>
      <c r="EYE30" s="29"/>
      <c r="EYF30" s="29"/>
      <c r="EYG30" s="29"/>
      <c r="EYH30" s="29"/>
      <c r="EYI30" s="29"/>
      <c r="EYJ30" s="29"/>
      <c r="EYK30" s="29"/>
      <c r="EYL30" s="29"/>
      <c r="EYM30" s="29"/>
      <c r="EYN30" s="29"/>
      <c r="EYO30" s="29"/>
      <c r="EYP30" s="29"/>
      <c r="EYQ30" s="29"/>
      <c r="EYR30" s="29"/>
      <c r="EYS30" s="29"/>
      <c r="EYT30" s="29"/>
      <c r="EYU30" s="29"/>
      <c r="EYV30" s="29"/>
      <c r="EYW30" s="29"/>
      <c r="EYX30" s="29"/>
      <c r="EYY30" s="29"/>
      <c r="EYZ30" s="29"/>
      <c r="EZA30" s="29"/>
      <c r="EZB30" s="29"/>
      <c r="EZC30" s="29"/>
      <c r="EZD30" s="29"/>
      <c r="EZE30" s="29"/>
      <c r="EZF30" s="29"/>
      <c r="EZG30" s="29"/>
      <c r="EZH30" s="29"/>
      <c r="EZI30" s="29"/>
      <c r="EZJ30" s="29"/>
      <c r="EZK30" s="29"/>
      <c r="EZL30" s="29"/>
      <c r="EZM30" s="29"/>
      <c r="EZN30" s="29"/>
      <c r="EZO30" s="29"/>
      <c r="EZP30" s="29"/>
      <c r="EZQ30" s="29"/>
      <c r="EZR30" s="29"/>
      <c r="EZS30" s="29"/>
      <c r="EZT30" s="29"/>
      <c r="EZU30" s="29"/>
      <c r="EZV30" s="29"/>
      <c r="EZW30" s="29"/>
      <c r="EZX30" s="29"/>
      <c r="EZY30" s="29"/>
      <c r="EZZ30" s="29"/>
      <c r="FAA30" s="29"/>
      <c r="FAB30" s="29"/>
      <c r="FAC30" s="29"/>
      <c r="FAD30" s="29"/>
      <c r="FAE30" s="29"/>
      <c r="FAF30" s="29"/>
      <c r="FAG30" s="29"/>
      <c r="FAH30" s="29"/>
      <c r="FAI30" s="29"/>
      <c r="FAJ30" s="29"/>
      <c r="FAK30" s="29"/>
      <c r="FAL30" s="29"/>
      <c r="FAM30" s="29"/>
      <c r="FAN30" s="29"/>
      <c r="FAO30" s="29"/>
      <c r="FAP30" s="29"/>
      <c r="FAQ30" s="29"/>
      <c r="FAR30" s="29"/>
      <c r="FAS30" s="29"/>
      <c r="FAT30" s="29"/>
      <c r="FAU30" s="29"/>
      <c r="FAV30" s="29"/>
      <c r="FAW30" s="29"/>
      <c r="FAX30" s="29"/>
      <c r="FAY30" s="29"/>
      <c r="FAZ30" s="29"/>
      <c r="FBA30" s="29"/>
      <c r="FBB30" s="29"/>
      <c r="FBC30" s="29"/>
      <c r="FBD30" s="29"/>
      <c r="FBE30" s="29"/>
      <c r="FBF30" s="29"/>
      <c r="FBG30" s="29"/>
      <c r="FBH30" s="29"/>
      <c r="FBI30" s="29"/>
      <c r="FBJ30" s="29"/>
      <c r="FBK30" s="29"/>
      <c r="FBL30" s="29"/>
      <c r="FBM30" s="29"/>
      <c r="FBN30" s="29"/>
      <c r="FBO30" s="29"/>
      <c r="FBP30" s="29"/>
      <c r="FBQ30" s="29"/>
      <c r="FBR30" s="29"/>
      <c r="FBS30" s="29"/>
      <c r="FBT30" s="29"/>
      <c r="FBU30" s="29"/>
      <c r="FBV30" s="29"/>
      <c r="FBW30" s="29"/>
      <c r="FBX30" s="29"/>
      <c r="FBY30" s="29"/>
      <c r="FBZ30" s="29"/>
      <c r="FCA30" s="29"/>
      <c r="FCB30" s="29"/>
      <c r="FCC30" s="29"/>
      <c r="FCD30" s="29"/>
      <c r="FCE30" s="29"/>
      <c r="FCF30" s="29"/>
      <c r="FCG30" s="29"/>
      <c r="FCH30" s="29"/>
      <c r="FCI30" s="29"/>
      <c r="FCJ30" s="29"/>
      <c r="FCK30" s="29"/>
      <c r="FCL30" s="29"/>
      <c r="FCM30" s="29"/>
      <c r="FCN30" s="29"/>
      <c r="FCO30" s="29"/>
      <c r="FCP30" s="29"/>
      <c r="FCQ30" s="29"/>
      <c r="FCR30" s="29"/>
      <c r="FCS30" s="29"/>
      <c r="FCT30" s="29"/>
      <c r="FCU30" s="29"/>
      <c r="FCV30" s="29"/>
      <c r="FCW30" s="29"/>
      <c r="FCX30" s="29"/>
      <c r="FCY30" s="29"/>
      <c r="FCZ30" s="29"/>
      <c r="FDA30" s="29"/>
      <c r="FDB30" s="29"/>
      <c r="FDC30" s="29"/>
      <c r="FDD30" s="29"/>
      <c r="FDE30" s="29"/>
      <c r="FDF30" s="29"/>
      <c r="FDG30" s="29"/>
      <c r="FDH30" s="29"/>
      <c r="FDI30" s="29"/>
      <c r="FDJ30" s="29"/>
      <c r="FDK30" s="29"/>
      <c r="FDL30" s="29"/>
      <c r="FDM30" s="29"/>
      <c r="FDN30" s="29"/>
      <c r="FDO30" s="29"/>
      <c r="FDP30" s="29"/>
      <c r="FDQ30" s="29"/>
      <c r="FDR30" s="29"/>
      <c r="FDS30" s="29"/>
      <c r="FDT30" s="29"/>
      <c r="FDU30" s="29"/>
      <c r="FDV30" s="29"/>
      <c r="FDW30" s="29"/>
      <c r="FDX30" s="29"/>
      <c r="FDY30" s="29"/>
      <c r="FDZ30" s="29"/>
      <c r="FEA30" s="29"/>
      <c r="FEB30" s="29"/>
      <c r="FEC30" s="29"/>
      <c r="FED30" s="29"/>
      <c r="FEE30" s="29"/>
      <c r="FEF30" s="29"/>
      <c r="FEG30" s="29"/>
      <c r="FEH30" s="29"/>
      <c r="FEI30" s="29"/>
      <c r="FEJ30" s="29"/>
      <c r="FEK30" s="29"/>
      <c r="FEL30" s="29"/>
      <c r="FEM30" s="29"/>
      <c r="FEN30" s="29"/>
      <c r="FEO30" s="29"/>
      <c r="FEP30" s="29"/>
      <c r="FEQ30" s="29"/>
      <c r="FER30" s="29"/>
      <c r="FES30" s="29"/>
      <c r="FET30" s="29"/>
      <c r="FEU30" s="29"/>
      <c r="FEV30" s="29"/>
      <c r="FEW30" s="29"/>
      <c r="FEX30" s="29"/>
      <c r="FEY30" s="29"/>
      <c r="FEZ30" s="29"/>
      <c r="FFA30" s="29"/>
      <c r="FFB30" s="29"/>
      <c r="FFC30" s="29"/>
      <c r="FFD30" s="29"/>
      <c r="FFE30" s="29"/>
      <c r="FFF30" s="29"/>
      <c r="FFG30" s="29"/>
      <c r="FFH30" s="29"/>
      <c r="FFI30" s="29"/>
      <c r="FFJ30" s="29"/>
      <c r="FFK30" s="29"/>
      <c r="FFL30" s="29"/>
      <c r="FFM30" s="29"/>
      <c r="FFN30" s="29"/>
      <c r="FFO30" s="29"/>
      <c r="FFP30" s="29"/>
      <c r="FFQ30" s="29"/>
      <c r="FFR30" s="29"/>
      <c r="FFS30" s="29"/>
      <c r="FFT30" s="29"/>
      <c r="FFU30" s="29"/>
      <c r="FFV30" s="29"/>
      <c r="FFW30" s="29"/>
      <c r="FFX30" s="29"/>
      <c r="FFY30" s="29"/>
      <c r="FFZ30" s="29"/>
      <c r="FGA30" s="29"/>
      <c r="FGB30" s="29"/>
      <c r="FGC30" s="29"/>
      <c r="FGD30" s="29"/>
      <c r="FGE30" s="29"/>
      <c r="FGF30" s="29"/>
      <c r="FGG30" s="29"/>
      <c r="FGH30" s="29"/>
      <c r="FGI30" s="29"/>
      <c r="FGJ30" s="29"/>
      <c r="FGK30" s="29"/>
      <c r="FGL30" s="29"/>
      <c r="FGM30" s="29"/>
      <c r="FGN30" s="29"/>
      <c r="FGO30" s="29"/>
      <c r="FGP30" s="29"/>
      <c r="FGQ30" s="29"/>
      <c r="FGR30" s="29"/>
      <c r="FGS30" s="29"/>
      <c r="FGT30" s="29"/>
      <c r="FGU30" s="29"/>
      <c r="FGV30" s="29"/>
      <c r="FGW30" s="29"/>
      <c r="FGX30" s="29"/>
      <c r="FGY30" s="29"/>
      <c r="FGZ30" s="29"/>
      <c r="FHA30" s="29"/>
      <c r="FHB30" s="29"/>
      <c r="FHC30" s="29"/>
      <c r="FHD30" s="29"/>
      <c r="FHE30" s="29"/>
      <c r="FHF30" s="29"/>
      <c r="FHG30" s="29"/>
      <c r="FHH30" s="29"/>
      <c r="FHI30" s="29"/>
      <c r="FHJ30" s="29"/>
      <c r="FHK30" s="29"/>
      <c r="FHL30" s="29"/>
      <c r="FHM30" s="29"/>
      <c r="FHN30" s="29"/>
      <c r="FHO30" s="29"/>
      <c r="FHP30" s="29"/>
      <c r="FHQ30" s="29"/>
      <c r="FHR30" s="29"/>
      <c r="FHS30" s="29"/>
      <c r="FHT30" s="29"/>
      <c r="FHU30" s="29"/>
      <c r="FHV30" s="29"/>
      <c r="FHW30" s="29"/>
      <c r="FHX30" s="29"/>
      <c r="FHY30" s="29"/>
      <c r="FHZ30" s="29"/>
      <c r="FIA30" s="29"/>
      <c r="FIB30" s="29"/>
      <c r="FIC30" s="29"/>
      <c r="FID30" s="29"/>
      <c r="FIE30" s="29"/>
      <c r="FIF30" s="29"/>
      <c r="FIG30" s="29"/>
      <c r="FIH30" s="29"/>
      <c r="FII30" s="29"/>
      <c r="FIJ30" s="29"/>
      <c r="FIK30" s="29"/>
      <c r="FIL30" s="29"/>
      <c r="FIM30" s="29"/>
      <c r="FIN30" s="29"/>
      <c r="FIO30" s="29"/>
      <c r="FIP30" s="29"/>
      <c r="FIQ30" s="29"/>
      <c r="FIR30" s="29"/>
      <c r="FIS30" s="29"/>
      <c r="FIT30" s="29"/>
      <c r="FIU30" s="29"/>
      <c r="FIV30" s="29"/>
      <c r="FIW30" s="29"/>
      <c r="FIX30" s="29"/>
      <c r="FIY30" s="29"/>
      <c r="FIZ30" s="29"/>
      <c r="FJA30" s="29"/>
      <c r="FJB30" s="29"/>
      <c r="FJC30" s="29"/>
      <c r="FJD30" s="29"/>
      <c r="FJE30" s="29"/>
      <c r="FJF30" s="29"/>
      <c r="FJG30" s="29"/>
      <c r="FJH30" s="29"/>
      <c r="FJI30" s="29"/>
      <c r="FJJ30" s="29"/>
      <c r="FJK30" s="29"/>
      <c r="FJL30" s="29"/>
      <c r="FJM30" s="29"/>
      <c r="FJN30" s="29"/>
      <c r="FJO30" s="29"/>
      <c r="FJP30" s="29"/>
      <c r="FJQ30" s="29"/>
      <c r="FJR30" s="29"/>
      <c r="FJS30" s="29"/>
      <c r="FJT30" s="29"/>
      <c r="FJU30" s="29"/>
      <c r="FJV30" s="29"/>
      <c r="FJW30" s="29"/>
      <c r="FJX30" s="29"/>
      <c r="FJY30" s="29"/>
      <c r="FJZ30" s="29"/>
      <c r="FKA30" s="29"/>
      <c r="FKB30" s="29"/>
      <c r="FKC30" s="29"/>
      <c r="FKD30" s="29"/>
      <c r="FKE30" s="29"/>
      <c r="FKF30" s="29"/>
      <c r="FKG30" s="29"/>
      <c r="FKH30" s="29"/>
      <c r="FKI30" s="29"/>
      <c r="FKJ30" s="29"/>
      <c r="FKK30" s="29"/>
      <c r="FKL30" s="29"/>
      <c r="FKM30" s="29"/>
      <c r="FKN30" s="29"/>
      <c r="FKO30" s="29"/>
      <c r="FKP30" s="29"/>
      <c r="FKQ30" s="29"/>
      <c r="FKR30" s="29"/>
      <c r="FKS30" s="29"/>
      <c r="FKT30" s="29"/>
      <c r="FKU30" s="29"/>
      <c r="FKV30" s="29"/>
      <c r="FKW30" s="29"/>
      <c r="FKX30" s="29"/>
      <c r="FKY30" s="29"/>
      <c r="FKZ30" s="29"/>
      <c r="FLA30" s="29"/>
      <c r="FLB30" s="29"/>
      <c r="FLC30" s="29"/>
      <c r="FLD30" s="29"/>
      <c r="FLE30" s="29"/>
      <c r="FLF30" s="29"/>
      <c r="FLG30" s="29"/>
      <c r="FLH30" s="29"/>
      <c r="FLI30" s="29"/>
      <c r="FLJ30" s="29"/>
      <c r="FLK30" s="29"/>
      <c r="FLL30" s="29"/>
      <c r="FLM30" s="29"/>
      <c r="FLN30" s="29"/>
      <c r="FLO30" s="29"/>
      <c r="FLP30" s="29"/>
      <c r="FLQ30" s="29"/>
      <c r="FLR30" s="29"/>
      <c r="FLS30" s="29"/>
      <c r="FLT30" s="29"/>
      <c r="FLU30" s="29"/>
      <c r="FLV30" s="29"/>
      <c r="FLW30" s="29"/>
      <c r="FLX30" s="29"/>
      <c r="FLY30" s="29"/>
      <c r="FLZ30" s="29"/>
      <c r="FMA30" s="29"/>
      <c r="FMB30" s="29"/>
      <c r="FMC30" s="29"/>
      <c r="FMD30" s="29"/>
      <c r="FME30" s="29"/>
      <c r="FMF30" s="29"/>
      <c r="FMG30" s="29"/>
      <c r="FMH30" s="29"/>
      <c r="FMI30" s="29"/>
      <c r="FMJ30" s="29"/>
      <c r="FMK30" s="29"/>
      <c r="FML30" s="29"/>
      <c r="FMM30" s="29"/>
      <c r="FMN30" s="29"/>
      <c r="FMO30" s="29"/>
      <c r="FMP30" s="29"/>
      <c r="FMQ30" s="29"/>
      <c r="FMR30" s="29"/>
      <c r="FMS30" s="29"/>
      <c r="FMT30" s="29"/>
      <c r="FMU30" s="29"/>
      <c r="FMV30" s="29"/>
      <c r="FMW30" s="29"/>
      <c r="FMX30" s="29"/>
      <c r="FMY30" s="29"/>
      <c r="FMZ30" s="29"/>
      <c r="FNA30" s="29"/>
      <c r="FNB30" s="29"/>
      <c r="FNC30" s="29"/>
      <c r="FND30" s="29"/>
      <c r="FNE30" s="29"/>
      <c r="FNF30" s="29"/>
      <c r="FNG30" s="29"/>
      <c r="FNH30" s="29"/>
      <c r="FNI30" s="29"/>
      <c r="FNJ30" s="29"/>
      <c r="FNK30" s="29"/>
      <c r="FNL30" s="29"/>
      <c r="FNM30" s="29"/>
      <c r="FNN30" s="29"/>
      <c r="FNO30" s="29"/>
      <c r="FNP30" s="29"/>
      <c r="FNQ30" s="29"/>
      <c r="FNR30" s="29"/>
      <c r="FNS30" s="29"/>
      <c r="FNT30" s="29"/>
      <c r="FNU30" s="29"/>
      <c r="FNV30" s="29"/>
      <c r="FNW30" s="29"/>
      <c r="FNX30" s="29"/>
      <c r="FNY30" s="29"/>
      <c r="FNZ30" s="29"/>
      <c r="FOA30" s="29"/>
      <c r="FOB30" s="29"/>
      <c r="FOC30" s="29"/>
      <c r="FOD30" s="29"/>
      <c r="FOE30" s="29"/>
      <c r="FOF30" s="29"/>
      <c r="FOG30" s="29"/>
      <c r="FOH30" s="29"/>
      <c r="FOI30" s="29"/>
      <c r="FOJ30" s="29"/>
      <c r="FOK30" s="29"/>
      <c r="FOL30" s="29"/>
      <c r="FOM30" s="29"/>
      <c r="FON30" s="29"/>
      <c r="FOO30" s="29"/>
      <c r="FOP30" s="29"/>
      <c r="FOQ30" s="29"/>
      <c r="FOR30" s="29"/>
      <c r="FOS30" s="29"/>
      <c r="FOT30" s="29"/>
      <c r="FOU30" s="29"/>
      <c r="FOV30" s="29"/>
      <c r="FOW30" s="29"/>
      <c r="FOX30" s="29"/>
      <c r="FOY30" s="29"/>
      <c r="FOZ30" s="29"/>
      <c r="FPA30" s="29"/>
      <c r="FPB30" s="29"/>
      <c r="FPC30" s="29"/>
      <c r="FPD30" s="29"/>
      <c r="FPE30" s="29"/>
      <c r="FPF30" s="29"/>
      <c r="FPG30" s="29"/>
      <c r="FPH30" s="29"/>
      <c r="FPI30" s="29"/>
      <c r="FPJ30" s="29"/>
      <c r="FPK30" s="29"/>
      <c r="FPL30" s="29"/>
      <c r="FPM30" s="29"/>
      <c r="FPN30" s="29"/>
      <c r="FPO30" s="29"/>
      <c r="FPP30" s="29"/>
      <c r="FPQ30" s="29"/>
      <c r="FPR30" s="29"/>
      <c r="FPS30" s="29"/>
      <c r="FPT30" s="29"/>
      <c r="FPU30" s="29"/>
      <c r="FPV30" s="29"/>
      <c r="FPW30" s="29"/>
      <c r="FPX30" s="29"/>
      <c r="FPY30" s="29"/>
      <c r="FPZ30" s="29"/>
      <c r="FQA30" s="29"/>
      <c r="FQB30" s="29"/>
      <c r="FQC30" s="29"/>
      <c r="FQD30" s="29"/>
      <c r="FQE30" s="29"/>
      <c r="FQF30" s="29"/>
      <c r="FQG30" s="29"/>
      <c r="FQH30" s="29"/>
      <c r="FQI30" s="29"/>
      <c r="FQJ30" s="29"/>
      <c r="FQK30" s="29"/>
      <c r="FQL30" s="29"/>
      <c r="FQM30" s="29"/>
      <c r="FQN30" s="29"/>
      <c r="FQO30" s="29"/>
      <c r="FQP30" s="29"/>
      <c r="FQQ30" s="29"/>
      <c r="FQR30" s="29"/>
      <c r="FQS30" s="29"/>
      <c r="FQT30" s="29"/>
      <c r="FQU30" s="29"/>
      <c r="FQV30" s="29"/>
      <c r="FQW30" s="29"/>
      <c r="FQX30" s="29"/>
      <c r="FQY30" s="29"/>
      <c r="FQZ30" s="29"/>
      <c r="FRA30" s="29"/>
      <c r="FRB30" s="29"/>
      <c r="FRC30" s="29"/>
      <c r="FRD30" s="29"/>
      <c r="FRE30" s="29"/>
      <c r="FRF30" s="29"/>
      <c r="FRG30" s="29"/>
      <c r="FRH30" s="29"/>
      <c r="FRI30" s="29"/>
      <c r="FRJ30" s="29"/>
      <c r="FRK30" s="29"/>
      <c r="FRL30" s="29"/>
      <c r="FRM30" s="29"/>
      <c r="FRN30" s="29"/>
      <c r="FRO30" s="29"/>
      <c r="FRP30" s="29"/>
      <c r="FRQ30" s="29"/>
      <c r="FRR30" s="29"/>
      <c r="FRS30" s="29"/>
      <c r="FRT30" s="29"/>
      <c r="FRU30" s="29"/>
      <c r="FRV30" s="29"/>
      <c r="FRW30" s="29"/>
      <c r="FRX30" s="29"/>
      <c r="FRY30" s="29"/>
      <c r="FRZ30" s="29"/>
      <c r="FSA30" s="29"/>
      <c r="FSB30" s="29"/>
      <c r="FSC30" s="29"/>
      <c r="FSD30" s="29"/>
      <c r="FSE30" s="29"/>
      <c r="FSF30" s="29"/>
      <c r="FSG30" s="29"/>
      <c r="FSH30" s="29"/>
      <c r="FSI30" s="29"/>
      <c r="FSJ30" s="29"/>
      <c r="FSK30" s="29"/>
      <c r="FSL30" s="29"/>
      <c r="FSM30" s="29"/>
      <c r="FSN30" s="29"/>
      <c r="FSO30" s="29"/>
      <c r="FSP30" s="29"/>
      <c r="FSQ30" s="29"/>
      <c r="FSR30" s="29"/>
      <c r="FSS30" s="29"/>
      <c r="FST30" s="29"/>
      <c r="FSU30" s="29"/>
      <c r="FSV30" s="29"/>
      <c r="FSW30" s="29"/>
      <c r="FSX30" s="29"/>
      <c r="FSY30" s="29"/>
      <c r="FSZ30" s="29"/>
      <c r="FTA30" s="29"/>
      <c r="FTB30" s="29"/>
      <c r="FTC30" s="29"/>
      <c r="FTD30" s="29"/>
      <c r="FTE30" s="29"/>
      <c r="FTF30" s="29"/>
      <c r="FTG30" s="29"/>
      <c r="FTH30" s="29"/>
      <c r="FTI30" s="29"/>
      <c r="FTJ30" s="29"/>
      <c r="FTK30" s="29"/>
      <c r="FTL30" s="29"/>
      <c r="FTM30" s="29"/>
      <c r="FTN30" s="29"/>
      <c r="FTO30" s="29"/>
      <c r="FTP30" s="29"/>
      <c r="FTQ30" s="29"/>
      <c r="FTR30" s="29"/>
      <c r="FTS30" s="29"/>
      <c r="FTT30" s="29"/>
      <c r="FTU30" s="29"/>
      <c r="FTV30" s="29"/>
      <c r="FTW30" s="29"/>
      <c r="FTX30" s="29"/>
      <c r="FTY30" s="29"/>
      <c r="FTZ30" s="29"/>
      <c r="FUA30" s="29"/>
      <c r="FUB30" s="29"/>
      <c r="FUC30" s="29"/>
      <c r="FUD30" s="29"/>
      <c r="FUE30" s="29"/>
      <c r="FUF30" s="29"/>
      <c r="FUG30" s="29"/>
      <c r="FUH30" s="29"/>
      <c r="FUI30" s="29"/>
      <c r="FUJ30" s="29"/>
      <c r="FUK30" s="29"/>
      <c r="FUL30" s="29"/>
      <c r="FUM30" s="29"/>
      <c r="FUN30" s="29"/>
      <c r="FUO30" s="29"/>
      <c r="FUP30" s="29"/>
      <c r="FUQ30" s="29"/>
      <c r="FUR30" s="29"/>
      <c r="FUS30" s="29"/>
      <c r="FUT30" s="29"/>
      <c r="FUU30" s="29"/>
      <c r="FUV30" s="29"/>
      <c r="FUW30" s="29"/>
      <c r="FUX30" s="29"/>
      <c r="FUY30" s="29"/>
      <c r="FUZ30" s="29"/>
      <c r="FVA30" s="29"/>
      <c r="FVB30" s="29"/>
      <c r="FVC30" s="29"/>
      <c r="FVD30" s="29"/>
      <c r="FVE30" s="29"/>
      <c r="FVF30" s="29"/>
      <c r="FVG30" s="29"/>
      <c r="FVH30" s="29"/>
      <c r="FVI30" s="29"/>
      <c r="FVJ30" s="29"/>
      <c r="FVK30" s="29"/>
      <c r="FVL30" s="29"/>
      <c r="FVM30" s="29"/>
      <c r="FVN30" s="29"/>
      <c r="FVO30" s="29"/>
      <c r="FVP30" s="29"/>
      <c r="FVQ30" s="29"/>
      <c r="FVR30" s="29"/>
      <c r="FVS30" s="29"/>
      <c r="FVT30" s="29"/>
      <c r="FVU30" s="29"/>
      <c r="FVV30" s="29"/>
      <c r="FVW30" s="29"/>
      <c r="FVX30" s="29"/>
      <c r="FVY30" s="29"/>
      <c r="FVZ30" s="29"/>
      <c r="FWA30" s="29"/>
      <c r="FWB30" s="29"/>
      <c r="FWC30" s="29"/>
      <c r="FWD30" s="29"/>
      <c r="FWE30" s="29"/>
      <c r="FWF30" s="29"/>
      <c r="FWG30" s="29"/>
      <c r="FWH30" s="29"/>
      <c r="FWI30" s="29"/>
      <c r="FWJ30" s="29"/>
      <c r="FWK30" s="29"/>
      <c r="FWL30" s="29"/>
      <c r="FWM30" s="29"/>
      <c r="FWN30" s="29"/>
      <c r="FWO30" s="29"/>
      <c r="FWP30" s="29"/>
      <c r="FWQ30" s="29"/>
      <c r="FWR30" s="29"/>
      <c r="FWS30" s="29"/>
      <c r="FWT30" s="29"/>
      <c r="FWU30" s="29"/>
      <c r="FWV30" s="29"/>
      <c r="FWW30" s="29"/>
      <c r="FWX30" s="29"/>
      <c r="FWY30" s="29"/>
      <c r="FWZ30" s="29"/>
      <c r="FXA30" s="29"/>
      <c r="FXB30" s="29"/>
      <c r="FXC30" s="29"/>
      <c r="FXD30" s="29"/>
      <c r="FXE30" s="29"/>
      <c r="FXF30" s="29"/>
      <c r="FXG30" s="29"/>
      <c r="FXH30" s="29"/>
      <c r="FXI30" s="29"/>
      <c r="FXJ30" s="29"/>
      <c r="FXK30" s="29"/>
      <c r="FXL30" s="29"/>
      <c r="FXM30" s="29"/>
      <c r="FXN30" s="29"/>
      <c r="FXO30" s="29"/>
      <c r="FXP30" s="29"/>
      <c r="FXQ30" s="29"/>
      <c r="FXR30" s="29"/>
      <c r="FXS30" s="29"/>
      <c r="FXT30" s="29"/>
      <c r="FXU30" s="29"/>
      <c r="FXV30" s="29"/>
      <c r="FXW30" s="29"/>
      <c r="FXX30" s="29"/>
      <c r="FXY30" s="29"/>
      <c r="FXZ30" s="29"/>
      <c r="FYA30" s="29"/>
      <c r="FYB30" s="29"/>
      <c r="FYC30" s="29"/>
      <c r="FYD30" s="29"/>
      <c r="FYE30" s="29"/>
      <c r="FYF30" s="29"/>
      <c r="FYG30" s="29"/>
      <c r="FYH30" s="29"/>
      <c r="FYI30" s="29"/>
      <c r="FYJ30" s="29"/>
      <c r="FYK30" s="29"/>
      <c r="FYL30" s="29"/>
      <c r="FYM30" s="29"/>
      <c r="FYN30" s="29"/>
      <c r="FYO30" s="29"/>
      <c r="FYP30" s="29"/>
      <c r="FYQ30" s="29"/>
      <c r="FYR30" s="29"/>
      <c r="FYS30" s="29"/>
      <c r="FYT30" s="29"/>
      <c r="FYU30" s="29"/>
      <c r="FYV30" s="29"/>
      <c r="FYW30" s="29"/>
      <c r="FYX30" s="29"/>
      <c r="FYY30" s="29"/>
      <c r="FYZ30" s="29"/>
      <c r="FZA30" s="29"/>
      <c r="FZB30" s="29"/>
      <c r="FZC30" s="29"/>
      <c r="FZD30" s="29"/>
      <c r="FZE30" s="29"/>
      <c r="FZF30" s="29"/>
      <c r="FZG30" s="29"/>
      <c r="FZH30" s="29"/>
      <c r="FZI30" s="29"/>
      <c r="FZJ30" s="29"/>
      <c r="FZK30" s="29"/>
      <c r="FZL30" s="29"/>
      <c r="FZM30" s="29"/>
      <c r="FZN30" s="29"/>
      <c r="FZO30" s="29"/>
      <c r="FZP30" s="29"/>
      <c r="FZQ30" s="29"/>
      <c r="FZR30" s="29"/>
      <c r="FZS30" s="29"/>
      <c r="FZT30" s="29"/>
      <c r="FZU30" s="29"/>
      <c r="FZV30" s="29"/>
      <c r="FZW30" s="29"/>
      <c r="FZX30" s="29"/>
      <c r="FZY30" s="29"/>
      <c r="FZZ30" s="29"/>
      <c r="GAA30" s="29"/>
      <c r="GAB30" s="29"/>
      <c r="GAC30" s="29"/>
      <c r="GAD30" s="29"/>
      <c r="GAE30" s="29"/>
      <c r="GAF30" s="29"/>
      <c r="GAG30" s="29"/>
      <c r="GAH30" s="29"/>
      <c r="GAI30" s="29"/>
      <c r="GAJ30" s="29"/>
      <c r="GAK30" s="29"/>
      <c r="GAL30" s="29"/>
      <c r="GAM30" s="29"/>
      <c r="GAN30" s="29"/>
      <c r="GAO30" s="29"/>
      <c r="GAP30" s="29"/>
      <c r="GAQ30" s="29"/>
      <c r="GAR30" s="29"/>
      <c r="GAS30" s="29"/>
      <c r="GAT30" s="29"/>
      <c r="GAU30" s="29"/>
      <c r="GAV30" s="29"/>
      <c r="GAW30" s="29"/>
      <c r="GAX30" s="29"/>
      <c r="GAY30" s="29"/>
      <c r="GAZ30" s="29"/>
      <c r="GBA30" s="29"/>
      <c r="GBB30" s="29"/>
      <c r="GBC30" s="29"/>
      <c r="GBD30" s="29"/>
      <c r="GBE30" s="29"/>
      <c r="GBF30" s="29"/>
      <c r="GBG30" s="29"/>
      <c r="GBH30" s="29"/>
      <c r="GBI30" s="29"/>
      <c r="GBJ30" s="29"/>
      <c r="GBK30" s="29"/>
      <c r="GBL30" s="29"/>
      <c r="GBM30" s="29"/>
      <c r="GBN30" s="29"/>
      <c r="GBO30" s="29"/>
      <c r="GBP30" s="29"/>
      <c r="GBQ30" s="29"/>
      <c r="GBR30" s="29"/>
      <c r="GBS30" s="29"/>
      <c r="GBT30" s="29"/>
      <c r="GBU30" s="29"/>
      <c r="GBV30" s="29"/>
      <c r="GBW30" s="29"/>
      <c r="GBX30" s="29"/>
      <c r="GBY30" s="29"/>
      <c r="GBZ30" s="29"/>
      <c r="GCA30" s="29"/>
      <c r="GCB30" s="29"/>
      <c r="GCC30" s="29"/>
      <c r="GCD30" s="29"/>
      <c r="GCE30" s="29"/>
      <c r="GCF30" s="29"/>
      <c r="GCG30" s="29"/>
      <c r="GCH30" s="29"/>
      <c r="GCI30" s="29"/>
      <c r="GCJ30" s="29"/>
      <c r="GCK30" s="29"/>
      <c r="GCL30" s="29"/>
      <c r="GCM30" s="29"/>
      <c r="GCN30" s="29"/>
      <c r="GCO30" s="29"/>
      <c r="GCP30" s="29"/>
      <c r="GCQ30" s="29"/>
      <c r="GCR30" s="29"/>
      <c r="GCS30" s="29"/>
      <c r="GCT30" s="29"/>
      <c r="GCU30" s="29"/>
      <c r="GCV30" s="29"/>
      <c r="GCW30" s="29"/>
      <c r="GCX30" s="29"/>
      <c r="GCY30" s="29"/>
      <c r="GCZ30" s="29"/>
      <c r="GDA30" s="29"/>
      <c r="GDB30" s="29"/>
      <c r="GDC30" s="29"/>
      <c r="GDD30" s="29"/>
      <c r="GDE30" s="29"/>
      <c r="GDF30" s="29"/>
      <c r="GDG30" s="29"/>
      <c r="GDH30" s="29"/>
      <c r="GDI30" s="29"/>
      <c r="GDJ30" s="29"/>
      <c r="GDK30" s="29"/>
      <c r="GDL30" s="29"/>
      <c r="GDM30" s="29"/>
      <c r="GDN30" s="29"/>
      <c r="GDO30" s="29"/>
      <c r="GDP30" s="29"/>
      <c r="GDQ30" s="29"/>
      <c r="GDR30" s="29"/>
      <c r="GDS30" s="29"/>
      <c r="GDT30" s="29"/>
      <c r="GDU30" s="29"/>
      <c r="GDV30" s="29"/>
      <c r="GDW30" s="29"/>
      <c r="GDX30" s="29"/>
      <c r="GDY30" s="29"/>
      <c r="GDZ30" s="29"/>
      <c r="GEA30" s="29"/>
      <c r="GEB30" s="29"/>
      <c r="GEC30" s="29"/>
      <c r="GED30" s="29"/>
      <c r="GEE30" s="29"/>
      <c r="GEF30" s="29"/>
      <c r="GEG30" s="29"/>
      <c r="GEH30" s="29"/>
      <c r="GEI30" s="29"/>
      <c r="GEJ30" s="29"/>
      <c r="GEK30" s="29"/>
      <c r="GEL30" s="29"/>
      <c r="GEM30" s="29"/>
      <c r="GEN30" s="29"/>
      <c r="GEO30" s="29"/>
      <c r="GEP30" s="29"/>
      <c r="GEQ30" s="29"/>
      <c r="GER30" s="29"/>
      <c r="GES30" s="29"/>
      <c r="GET30" s="29"/>
      <c r="GEU30" s="29"/>
      <c r="GEV30" s="29"/>
      <c r="GEW30" s="29"/>
      <c r="GEX30" s="29"/>
      <c r="GEY30" s="29"/>
      <c r="GEZ30" s="29"/>
      <c r="GFA30" s="29"/>
      <c r="GFB30" s="29"/>
      <c r="GFC30" s="29"/>
      <c r="GFD30" s="29"/>
      <c r="GFE30" s="29"/>
      <c r="GFF30" s="29"/>
      <c r="GFG30" s="29"/>
      <c r="GFH30" s="29"/>
      <c r="GFI30" s="29"/>
      <c r="GFJ30" s="29"/>
      <c r="GFK30" s="29"/>
      <c r="GFL30" s="29"/>
      <c r="GFM30" s="29"/>
      <c r="GFN30" s="29"/>
      <c r="GFO30" s="29"/>
      <c r="GFP30" s="29"/>
      <c r="GFQ30" s="29"/>
      <c r="GFR30" s="29"/>
      <c r="GFS30" s="29"/>
      <c r="GFT30" s="29"/>
      <c r="GFU30" s="29"/>
      <c r="GFV30" s="29"/>
      <c r="GFW30" s="29"/>
      <c r="GFX30" s="29"/>
      <c r="GFY30" s="29"/>
      <c r="GFZ30" s="29"/>
      <c r="GGA30" s="29"/>
      <c r="GGB30" s="29"/>
      <c r="GGC30" s="29"/>
      <c r="GGD30" s="29"/>
      <c r="GGE30" s="29"/>
      <c r="GGF30" s="29"/>
      <c r="GGG30" s="29"/>
      <c r="GGH30" s="29"/>
      <c r="GGI30" s="29"/>
      <c r="GGJ30" s="29"/>
      <c r="GGK30" s="29"/>
      <c r="GGL30" s="29"/>
      <c r="GGM30" s="29"/>
      <c r="GGN30" s="29"/>
      <c r="GGO30" s="29"/>
      <c r="GGP30" s="29"/>
      <c r="GGQ30" s="29"/>
      <c r="GGR30" s="29"/>
      <c r="GGS30" s="29"/>
      <c r="GGT30" s="29"/>
      <c r="GGU30" s="29"/>
      <c r="GGV30" s="29"/>
      <c r="GGW30" s="29"/>
      <c r="GGX30" s="29"/>
      <c r="GGY30" s="29"/>
      <c r="GGZ30" s="29"/>
      <c r="GHA30" s="29"/>
      <c r="GHB30" s="29"/>
      <c r="GHC30" s="29"/>
      <c r="GHD30" s="29"/>
      <c r="GHE30" s="29"/>
      <c r="GHF30" s="29"/>
      <c r="GHG30" s="29"/>
      <c r="GHH30" s="29"/>
      <c r="GHI30" s="29"/>
      <c r="GHJ30" s="29"/>
      <c r="GHK30" s="29"/>
      <c r="GHL30" s="29"/>
      <c r="GHM30" s="29"/>
      <c r="GHN30" s="29"/>
      <c r="GHO30" s="29"/>
      <c r="GHP30" s="29"/>
      <c r="GHQ30" s="29"/>
      <c r="GHR30" s="29"/>
      <c r="GHS30" s="29"/>
      <c r="GHT30" s="29"/>
      <c r="GHU30" s="29"/>
      <c r="GHV30" s="29"/>
      <c r="GHW30" s="29"/>
      <c r="GHX30" s="29"/>
      <c r="GHY30" s="29"/>
      <c r="GHZ30" s="29"/>
      <c r="GIA30" s="29"/>
      <c r="GIB30" s="29"/>
      <c r="GIC30" s="29"/>
      <c r="GID30" s="29"/>
      <c r="GIE30" s="29"/>
      <c r="GIF30" s="29"/>
      <c r="GIG30" s="29"/>
      <c r="GIH30" s="29"/>
      <c r="GII30" s="29"/>
      <c r="GIJ30" s="29"/>
      <c r="GIK30" s="29"/>
      <c r="GIL30" s="29"/>
      <c r="GIM30" s="29"/>
      <c r="GIN30" s="29"/>
      <c r="GIO30" s="29"/>
      <c r="GIP30" s="29"/>
      <c r="GIQ30" s="29"/>
      <c r="GIR30" s="29"/>
      <c r="GIS30" s="29"/>
      <c r="GIT30" s="29"/>
      <c r="GIU30" s="29"/>
      <c r="GIV30" s="29"/>
      <c r="GIW30" s="29"/>
      <c r="GIX30" s="29"/>
      <c r="GIY30" s="29"/>
      <c r="GIZ30" s="29"/>
      <c r="GJA30" s="29"/>
      <c r="GJB30" s="29"/>
      <c r="GJC30" s="29"/>
      <c r="GJD30" s="29"/>
      <c r="GJE30" s="29"/>
      <c r="GJF30" s="29"/>
      <c r="GJG30" s="29"/>
      <c r="GJH30" s="29"/>
      <c r="GJI30" s="29"/>
      <c r="GJJ30" s="29"/>
      <c r="GJK30" s="29"/>
      <c r="GJL30" s="29"/>
      <c r="GJM30" s="29"/>
      <c r="GJN30" s="29"/>
      <c r="GJO30" s="29"/>
      <c r="GJP30" s="29"/>
      <c r="GJQ30" s="29"/>
      <c r="GJR30" s="29"/>
      <c r="GJS30" s="29"/>
      <c r="GJT30" s="29"/>
      <c r="GJU30" s="29"/>
      <c r="GJV30" s="29"/>
      <c r="GJW30" s="29"/>
      <c r="GJX30" s="29"/>
      <c r="GJY30" s="29"/>
      <c r="GJZ30" s="29"/>
      <c r="GKA30" s="29"/>
      <c r="GKB30" s="29"/>
      <c r="GKC30" s="29"/>
      <c r="GKD30" s="29"/>
      <c r="GKE30" s="29"/>
      <c r="GKF30" s="29"/>
      <c r="GKG30" s="29"/>
      <c r="GKH30" s="29"/>
      <c r="GKI30" s="29"/>
      <c r="GKJ30" s="29"/>
      <c r="GKK30" s="29"/>
      <c r="GKL30" s="29"/>
      <c r="GKM30" s="29"/>
      <c r="GKN30" s="29"/>
      <c r="GKO30" s="29"/>
      <c r="GKP30" s="29"/>
      <c r="GKQ30" s="29"/>
      <c r="GKR30" s="29"/>
      <c r="GKS30" s="29"/>
      <c r="GKT30" s="29"/>
      <c r="GKU30" s="29"/>
      <c r="GKV30" s="29"/>
      <c r="GKW30" s="29"/>
      <c r="GKX30" s="29"/>
      <c r="GKY30" s="29"/>
      <c r="GKZ30" s="29"/>
      <c r="GLA30" s="29"/>
      <c r="GLB30" s="29"/>
      <c r="GLC30" s="29"/>
      <c r="GLD30" s="29"/>
      <c r="GLE30" s="29"/>
      <c r="GLF30" s="29"/>
      <c r="GLG30" s="29"/>
      <c r="GLH30" s="29"/>
      <c r="GLI30" s="29"/>
      <c r="GLJ30" s="29"/>
      <c r="GLK30" s="29"/>
      <c r="GLL30" s="29"/>
      <c r="GLM30" s="29"/>
      <c r="GLN30" s="29"/>
      <c r="GLO30" s="29"/>
      <c r="GLP30" s="29"/>
      <c r="GLQ30" s="29"/>
      <c r="GLR30" s="29"/>
      <c r="GLS30" s="29"/>
      <c r="GLT30" s="29"/>
      <c r="GLU30" s="29"/>
      <c r="GLV30" s="29"/>
      <c r="GLW30" s="29"/>
      <c r="GLX30" s="29"/>
      <c r="GLY30" s="29"/>
      <c r="GLZ30" s="29"/>
      <c r="GMA30" s="29"/>
      <c r="GMB30" s="29"/>
      <c r="GMC30" s="29"/>
      <c r="GMD30" s="29"/>
      <c r="GME30" s="29"/>
      <c r="GMF30" s="29"/>
      <c r="GMG30" s="29"/>
      <c r="GMH30" s="29"/>
      <c r="GMI30" s="29"/>
      <c r="GMJ30" s="29"/>
      <c r="GMK30" s="29"/>
      <c r="GML30" s="29"/>
      <c r="GMM30" s="29"/>
      <c r="GMN30" s="29"/>
      <c r="GMO30" s="29"/>
      <c r="GMP30" s="29"/>
      <c r="GMQ30" s="29"/>
      <c r="GMR30" s="29"/>
      <c r="GMS30" s="29"/>
      <c r="GMT30" s="29"/>
      <c r="GMU30" s="29"/>
      <c r="GMV30" s="29"/>
      <c r="GMW30" s="29"/>
      <c r="GMX30" s="29"/>
      <c r="GMY30" s="29"/>
      <c r="GMZ30" s="29"/>
      <c r="GNA30" s="29"/>
      <c r="GNB30" s="29"/>
      <c r="GNC30" s="29"/>
      <c r="GND30" s="29"/>
      <c r="GNE30" s="29"/>
      <c r="GNF30" s="29"/>
      <c r="GNG30" s="29"/>
      <c r="GNH30" s="29"/>
      <c r="GNI30" s="29"/>
      <c r="GNJ30" s="29"/>
      <c r="GNK30" s="29"/>
      <c r="GNL30" s="29"/>
      <c r="GNM30" s="29"/>
      <c r="GNN30" s="29"/>
      <c r="GNO30" s="29"/>
      <c r="GNP30" s="29"/>
      <c r="GNQ30" s="29"/>
      <c r="GNR30" s="29"/>
      <c r="GNS30" s="29"/>
      <c r="GNT30" s="29"/>
      <c r="GNU30" s="29"/>
      <c r="GNV30" s="29"/>
      <c r="GNW30" s="29"/>
      <c r="GNX30" s="29"/>
      <c r="GNY30" s="29"/>
      <c r="GNZ30" s="29"/>
      <c r="GOA30" s="29"/>
      <c r="GOB30" s="29"/>
      <c r="GOC30" s="29"/>
      <c r="GOD30" s="29"/>
      <c r="GOE30" s="29"/>
      <c r="GOF30" s="29"/>
      <c r="GOG30" s="29"/>
      <c r="GOH30" s="29"/>
      <c r="GOI30" s="29"/>
      <c r="GOJ30" s="29"/>
      <c r="GOK30" s="29"/>
      <c r="GOL30" s="29"/>
      <c r="GOM30" s="29"/>
      <c r="GON30" s="29"/>
      <c r="GOO30" s="29"/>
      <c r="GOP30" s="29"/>
      <c r="GOQ30" s="29"/>
      <c r="GOR30" s="29"/>
      <c r="GOS30" s="29"/>
      <c r="GOT30" s="29"/>
      <c r="GOU30" s="29"/>
      <c r="GOV30" s="29"/>
      <c r="GOW30" s="29"/>
      <c r="GOX30" s="29"/>
      <c r="GOY30" s="29"/>
      <c r="GOZ30" s="29"/>
      <c r="GPA30" s="29"/>
      <c r="GPB30" s="29"/>
      <c r="GPC30" s="29"/>
      <c r="GPD30" s="29"/>
      <c r="GPE30" s="29"/>
      <c r="GPF30" s="29"/>
      <c r="GPG30" s="29"/>
      <c r="GPH30" s="29"/>
      <c r="GPI30" s="29"/>
      <c r="GPJ30" s="29"/>
      <c r="GPK30" s="29"/>
      <c r="GPL30" s="29"/>
      <c r="GPM30" s="29"/>
      <c r="GPN30" s="29"/>
      <c r="GPO30" s="29"/>
      <c r="GPP30" s="29"/>
      <c r="GPQ30" s="29"/>
      <c r="GPR30" s="29"/>
      <c r="GPS30" s="29"/>
      <c r="GPT30" s="29"/>
      <c r="GPU30" s="29"/>
      <c r="GPV30" s="29"/>
      <c r="GPW30" s="29"/>
      <c r="GPX30" s="29"/>
      <c r="GPY30" s="29"/>
      <c r="GPZ30" s="29"/>
      <c r="GQA30" s="29"/>
      <c r="GQB30" s="29"/>
      <c r="GQC30" s="29"/>
      <c r="GQD30" s="29"/>
      <c r="GQE30" s="29"/>
      <c r="GQF30" s="29"/>
      <c r="GQG30" s="29"/>
      <c r="GQH30" s="29"/>
      <c r="GQI30" s="29"/>
      <c r="GQJ30" s="29"/>
      <c r="GQK30" s="29"/>
      <c r="GQL30" s="29"/>
      <c r="GQM30" s="29"/>
      <c r="GQN30" s="29"/>
      <c r="GQO30" s="29"/>
      <c r="GQP30" s="29"/>
      <c r="GQQ30" s="29"/>
      <c r="GQR30" s="29"/>
      <c r="GQS30" s="29"/>
      <c r="GQT30" s="29"/>
      <c r="GQU30" s="29"/>
      <c r="GQV30" s="29"/>
      <c r="GQW30" s="29"/>
      <c r="GQX30" s="29"/>
      <c r="GQY30" s="29"/>
      <c r="GQZ30" s="29"/>
      <c r="GRA30" s="29"/>
      <c r="GRB30" s="29"/>
      <c r="GRC30" s="29"/>
      <c r="GRD30" s="29"/>
      <c r="GRE30" s="29"/>
      <c r="GRF30" s="29"/>
      <c r="GRG30" s="29"/>
      <c r="GRH30" s="29"/>
      <c r="GRI30" s="29"/>
      <c r="GRJ30" s="29"/>
      <c r="GRK30" s="29"/>
      <c r="GRL30" s="29"/>
      <c r="GRM30" s="29"/>
      <c r="GRN30" s="29"/>
      <c r="GRO30" s="29"/>
      <c r="GRP30" s="29"/>
      <c r="GRQ30" s="29"/>
      <c r="GRR30" s="29"/>
      <c r="GRS30" s="29"/>
      <c r="GRT30" s="29"/>
      <c r="GRU30" s="29"/>
      <c r="GRV30" s="29"/>
      <c r="GRW30" s="29"/>
      <c r="GRX30" s="29"/>
      <c r="GRY30" s="29"/>
      <c r="GRZ30" s="29"/>
      <c r="GSA30" s="29"/>
      <c r="GSB30" s="29"/>
      <c r="GSC30" s="29"/>
      <c r="GSD30" s="29"/>
      <c r="GSE30" s="29"/>
      <c r="GSF30" s="29"/>
      <c r="GSG30" s="29"/>
      <c r="GSH30" s="29"/>
      <c r="GSI30" s="29"/>
      <c r="GSJ30" s="29"/>
      <c r="GSK30" s="29"/>
      <c r="GSL30" s="29"/>
      <c r="GSM30" s="29"/>
      <c r="GSN30" s="29"/>
      <c r="GSO30" s="29"/>
      <c r="GSP30" s="29"/>
      <c r="GSQ30" s="29"/>
      <c r="GSR30" s="29"/>
      <c r="GSS30" s="29"/>
      <c r="GST30" s="29"/>
      <c r="GSU30" s="29"/>
      <c r="GSV30" s="29"/>
      <c r="GSW30" s="29"/>
      <c r="GSX30" s="29"/>
      <c r="GSY30" s="29"/>
      <c r="GSZ30" s="29"/>
      <c r="GTA30" s="29"/>
      <c r="GTB30" s="29"/>
      <c r="GTC30" s="29"/>
      <c r="GTD30" s="29"/>
      <c r="GTE30" s="29"/>
      <c r="GTF30" s="29"/>
      <c r="GTG30" s="29"/>
      <c r="GTH30" s="29"/>
      <c r="GTI30" s="29"/>
      <c r="GTJ30" s="29"/>
      <c r="GTK30" s="29"/>
      <c r="GTL30" s="29"/>
      <c r="GTM30" s="29"/>
      <c r="GTN30" s="29"/>
      <c r="GTO30" s="29"/>
      <c r="GTP30" s="29"/>
      <c r="GTQ30" s="29"/>
      <c r="GTR30" s="29"/>
      <c r="GTS30" s="29"/>
      <c r="GTT30" s="29"/>
      <c r="GTU30" s="29"/>
      <c r="GTV30" s="29"/>
      <c r="GTW30" s="29"/>
      <c r="GTX30" s="29"/>
      <c r="GTY30" s="29"/>
      <c r="GTZ30" s="29"/>
      <c r="GUA30" s="29"/>
      <c r="GUB30" s="29"/>
      <c r="GUC30" s="29"/>
      <c r="GUD30" s="29"/>
      <c r="GUE30" s="29"/>
      <c r="GUF30" s="29"/>
      <c r="GUG30" s="29"/>
      <c r="GUH30" s="29"/>
      <c r="GUI30" s="29"/>
      <c r="GUJ30" s="29"/>
      <c r="GUK30" s="29"/>
      <c r="GUL30" s="29"/>
      <c r="GUM30" s="29"/>
      <c r="GUN30" s="29"/>
      <c r="GUO30" s="29"/>
      <c r="GUP30" s="29"/>
      <c r="GUQ30" s="29"/>
      <c r="GUR30" s="29"/>
      <c r="GUS30" s="29"/>
      <c r="GUT30" s="29"/>
      <c r="GUU30" s="29"/>
      <c r="GUV30" s="29"/>
      <c r="GUW30" s="29"/>
      <c r="GUX30" s="29"/>
      <c r="GUY30" s="29"/>
      <c r="GUZ30" s="29"/>
      <c r="GVA30" s="29"/>
      <c r="GVB30" s="29"/>
      <c r="GVC30" s="29"/>
      <c r="GVD30" s="29"/>
      <c r="GVE30" s="29"/>
      <c r="GVF30" s="29"/>
      <c r="GVG30" s="29"/>
      <c r="GVH30" s="29"/>
      <c r="GVI30" s="29"/>
      <c r="GVJ30" s="29"/>
      <c r="GVK30" s="29"/>
      <c r="GVL30" s="29"/>
      <c r="GVM30" s="29"/>
      <c r="GVN30" s="29"/>
      <c r="GVO30" s="29"/>
      <c r="GVP30" s="29"/>
      <c r="GVQ30" s="29"/>
      <c r="GVR30" s="29"/>
      <c r="GVS30" s="29"/>
      <c r="GVT30" s="29"/>
      <c r="GVU30" s="29"/>
      <c r="GVV30" s="29"/>
      <c r="GVW30" s="29"/>
      <c r="GVX30" s="29"/>
      <c r="GVY30" s="29"/>
      <c r="GVZ30" s="29"/>
      <c r="GWA30" s="29"/>
      <c r="GWB30" s="29"/>
      <c r="GWC30" s="29"/>
      <c r="GWD30" s="29"/>
      <c r="GWE30" s="29"/>
      <c r="GWF30" s="29"/>
      <c r="GWG30" s="29"/>
      <c r="GWH30" s="29"/>
      <c r="GWI30" s="29"/>
      <c r="GWJ30" s="29"/>
      <c r="GWK30" s="29"/>
      <c r="GWL30" s="29"/>
      <c r="GWM30" s="29"/>
      <c r="GWN30" s="29"/>
      <c r="GWO30" s="29"/>
      <c r="GWP30" s="29"/>
      <c r="GWQ30" s="29"/>
      <c r="GWR30" s="29"/>
      <c r="GWS30" s="29"/>
      <c r="GWT30" s="29"/>
      <c r="GWU30" s="29"/>
      <c r="GWV30" s="29"/>
      <c r="GWW30" s="29"/>
      <c r="GWX30" s="29"/>
      <c r="GWY30" s="29"/>
      <c r="GWZ30" s="29"/>
      <c r="GXA30" s="29"/>
      <c r="GXB30" s="29"/>
      <c r="GXC30" s="29"/>
      <c r="GXD30" s="29"/>
      <c r="GXE30" s="29"/>
      <c r="GXF30" s="29"/>
      <c r="GXG30" s="29"/>
      <c r="GXH30" s="29"/>
      <c r="GXI30" s="29"/>
      <c r="GXJ30" s="29"/>
      <c r="GXK30" s="29"/>
      <c r="GXL30" s="29"/>
      <c r="GXM30" s="29"/>
      <c r="GXN30" s="29"/>
      <c r="GXO30" s="29"/>
      <c r="GXP30" s="29"/>
      <c r="GXQ30" s="29"/>
      <c r="GXR30" s="29"/>
      <c r="GXS30" s="29"/>
      <c r="GXT30" s="29"/>
      <c r="GXU30" s="29"/>
      <c r="GXV30" s="29"/>
      <c r="GXW30" s="29"/>
      <c r="GXX30" s="29"/>
      <c r="GXY30" s="29"/>
      <c r="GXZ30" s="29"/>
      <c r="GYA30" s="29"/>
      <c r="GYB30" s="29"/>
      <c r="GYC30" s="29"/>
      <c r="GYD30" s="29"/>
      <c r="GYE30" s="29"/>
      <c r="GYF30" s="29"/>
      <c r="GYG30" s="29"/>
      <c r="GYH30" s="29"/>
      <c r="GYI30" s="29"/>
      <c r="GYJ30" s="29"/>
      <c r="GYK30" s="29"/>
      <c r="GYL30" s="29"/>
      <c r="GYM30" s="29"/>
      <c r="GYN30" s="29"/>
      <c r="GYO30" s="29"/>
      <c r="GYP30" s="29"/>
      <c r="GYQ30" s="29"/>
      <c r="GYR30" s="29"/>
      <c r="GYS30" s="29"/>
      <c r="GYT30" s="29"/>
      <c r="GYU30" s="29"/>
      <c r="GYV30" s="29"/>
      <c r="GYW30" s="29"/>
      <c r="GYX30" s="29"/>
      <c r="GYY30" s="29"/>
      <c r="GYZ30" s="29"/>
      <c r="GZA30" s="29"/>
      <c r="GZB30" s="29"/>
      <c r="GZC30" s="29"/>
      <c r="GZD30" s="29"/>
      <c r="GZE30" s="29"/>
      <c r="GZF30" s="29"/>
      <c r="GZG30" s="29"/>
      <c r="GZH30" s="29"/>
      <c r="GZI30" s="29"/>
      <c r="GZJ30" s="29"/>
      <c r="GZK30" s="29"/>
      <c r="GZL30" s="29"/>
      <c r="GZM30" s="29"/>
      <c r="GZN30" s="29"/>
      <c r="GZO30" s="29"/>
      <c r="GZP30" s="29"/>
      <c r="GZQ30" s="29"/>
      <c r="GZR30" s="29"/>
      <c r="GZS30" s="29"/>
      <c r="GZT30" s="29"/>
      <c r="GZU30" s="29"/>
      <c r="GZV30" s="29"/>
      <c r="GZW30" s="29"/>
      <c r="GZX30" s="29"/>
      <c r="GZY30" s="29"/>
      <c r="GZZ30" s="29"/>
      <c r="HAA30" s="29"/>
      <c r="HAB30" s="29"/>
      <c r="HAC30" s="29"/>
      <c r="HAD30" s="29"/>
      <c r="HAE30" s="29"/>
      <c r="HAF30" s="29"/>
      <c r="HAG30" s="29"/>
      <c r="HAH30" s="29"/>
      <c r="HAI30" s="29"/>
      <c r="HAJ30" s="29"/>
      <c r="HAK30" s="29"/>
      <c r="HAL30" s="29"/>
      <c r="HAM30" s="29"/>
      <c r="HAN30" s="29"/>
      <c r="HAO30" s="29"/>
      <c r="HAP30" s="29"/>
      <c r="HAQ30" s="29"/>
      <c r="HAR30" s="29"/>
      <c r="HAS30" s="29"/>
      <c r="HAT30" s="29"/>
      <c r="HAU30" s="29"/>
      <c r="HAV30" s="29"/>
      <c r="HAW30" s="29"/>
      <c r="HAX30" s="29"/>
      <c r="HAY30" s="29"/>
      <c r="HAZ30" s="29"/>
      <c r="HBA30" s="29"/>
      <c r="HBB30" s="29"/>
      <c r="HBC30" s="29"/>
      <c r="HBD30" s="29"/>
      <c r="HBE30" s="29"/>
      <c r="HBF30" s="29"/>
      <c r="HBG30" s="29"/>
      <c r="HBH30" s="29"/>
      <c r="HBI30" s="29"/>
      <c r="HBJ30" s="29"/>
      <c r="HBK30" s="29"/>
      <c r="HBL30" s="29"/>
      <c r="HBM30" s="29"/>
      <c r="HBN30" s="29"/>
      <c r="HBO30" s="29"/>
      <c r="HBP30" s="29"/>
      <c r="HBQ30" s="29"/>
      <c r="HBR30" s="29"/>
      <c r="HBS30" s="29"/>
      <c r="HBT30" s="29"/>
      <c r="HBU30" s="29"/>
      <c r="HBV30" s="29"/>
      <c r="HBW30" s="29"/>
      <c r="HBX30" s="29"/>
      <c r="HBY30" s="29"/>
      <c r="HBZ30" s="29"/>
      <c r="HCA30" s="29"/>
      <c r="HCB30" s="29"/>
      <c r="HCC30" s="29"/>
      <c r="HCD30" s="29"/>
      <c r="HCE30" s="29"/>
      <c r="HCF30" s="29"/>
      <c r="HCG30" s="29"/>
      <c r="HCH30" s="29"/>
      <c r="HCI30" s="29"/>
      <c r="HCJ30" s="29"/>
      <c r="HCK30" s="29"/>
      <c r="HCL30" s="29"/>
      <c r="HCM30" s="29"/>
      <c r="HCN30" s="29"/>
      <c r="HCO30" s="29"/>
      <c r="HCP30" s="29"/>
      <c r="HCQ30" s="29"/>
      <c r="HCR30" s="29"/>
      <c r="HCS30" s="29"/>
      <c r="HCT30" s="29"/>
      <c r="HCU30" s="29"/>
      <c r="HCV30" s="29"/>
      <c r="HCW30" s="29"/>
      <c r="HCX30" s="29"/>
      <c r="HCY30" s="29"/>
      <c r="HCZ30" s="29"/>
      <c r="HDA30" s="29"/>
      <c r="HDB30" s="29"/>
      <c r="HDC30" s="29"/>
      <c r="HDD30" s="29"/>
      <c r="HDE30" s="29"/>
      <c r="HDF30" s="29"/>
      <c r="HDG30" s="29"/>
      <c r="HDH30" s="29"/>
      <c r="HDI30" s="29"/>
      <c r="HDJ30" s="29"/>
      <c r="HDK30" s="29"/>
      <c r="HDL30" s="29"/>
      <c r="HDM30" s="29"/>
      <c r="HDN30" s="29"/>
      <c r="HDO30" s="29"/>
      <c r="HDP30" s="29"/>
      <c r="HDQ30" s="29"/>
      <c r="HDR30" s="29"/>
      <c r="HDS30" s="29"/>
      <c r="HDT30" s="29"/>
      <c r="HDU30" s="29"/>
      <c r="HDV30" s="29"/>
      <c r="HDW30" s="29"/>
      <c r="HDX30" s="29"/>
      <c r="HDY30" s="29"/>
      <c r="HDZ30" s="29"/>
      <c r="HEA30" s="29"/>
      <c r="HEB30" s="29"/>
      <c r="HEC30" s="29"/>
      <c r="HED30" s="29"/>
      <c r="HEE30" s="29"/>
      <c r="HEF30" s="29"/>
      <c r="HEG30" s="29"/>
      <c r="HEH30" s="29"/>
      <c r="HEI30" s="29"/>
      <c r="HEJ30" s="29"/>
      <c r="HEK30" s="29"/>
      <c r="HEL30" s="29"/>
      <c r="HEM30" s="29"/>
      <c r="HEN30" s="29"/>
      <c r="HEO30" s="29"/>
      <c r="HEP30" s="29"/>
      <c r="HEQ30" s="29"/>
      <c r="HER30" s="29"/>
      <c r="HES30" s="29"/>
      <c r="HET30" s="29"/>
      <c r="HEU30" s="29"/>
      <c r="HEV30" s="29"/>
      <c r="HEW30" s="29"/>
      <c r="HEX30" s="29"/>
      <c r="HEY30" s="29"/>
      <c r="HEZ30" s="29"/>
      <c r="HFA30" s="29"/>
      <c r="HFB30" s="29"/>
      <c r="HFC30" s="29"/>
      <c r="HFD30" s="29"/>
      <c r="HFE30" s="29"/>
      <c r="HFF30" s="29"/>
      <c r="HFG30" s="29"/>
      <c r="HFH30" s="29"/>
      <c r="HFI30" s="29"/>
      <c r="HFJ30" s="29"/>
      <c r="HFK30" s="29"/>
      <c r="HFL30" s="29"/>
      <c r="HFM30" s="29"/>
      <c r="HFN30" s="29"/>
      <c r="HFO30" s="29"/>
      <c r="HFP30" s="29"/>
      <c r="HFQ30" s="29"/>
      <c r="HFR30" s="29"/>
      <c r="HFS30" s="29"/>
      <c r="HFT30" s="29"/>
      <c r="HFU30" s="29"/>
      <c r="HFV30" s="29"/>
      <c r="HFW30" s="29"/>
      <c r="HFX30" s="29"/>
      <c r="HFY30" s="29"/>
      <c r="HFZ30" s="29"/>
      <c r="HGA30" s="29"/>
      <c r="HGB30" s="29"/>
      <c r="HGC30" s="29"/>
      <c r="HGD30" s="29"/>
      <c r="HGE30" s="29"/>
      <c r="HGF30" s="29"/>
      <c r="HGG30" s="29"/>
      <c r="HGH30" s="29"/>
      <c r="HGI30" s="29"/>
      <c r="HGJ30" s="29"/>
      <c r="HGK30" s="29"/>
      <c r="HGL30" s="29"/>
      <c r="HGM30" s="29"/>
      <c r="HGN30" s="29"/>
      <c r="HGO30" s="29"/>
      <c r="HGP30" s="29"/>
      <c r="HGQ30" s="29"/>
      <c r="HGR30" s="29"/>
      <c r="HGS30" s="29"/>
      <c r="HGT30" s="29"/>
      <c r="HGU30" s="29"/>
      <c r="HGV30" s="29"/>
      <c r="HGW30" s="29"/>
      <c r="HGX30" s="29"/>
      <c r="HGY30" s="29"/>
      <c r="HGZ30" s="29"/>
      <c r="HHA30" s="29"/>
      <c r="HHB30" s="29"/>
      <c r="HHC30" s="29"/>
      <c r="HHD30" s="29"/>
      <c r="HHE30" s="29"/>
      <c r="HHF30" s="29"/>
      <c r="HHG30" s="29"/>
      <c r="HHH30" s="29"/>
      <c r="HHI30" s="29"/>
      <c r="HHJ30" s="29"/>
      <c r="HHK30" s="29"/>
      <c r="HHL30" s="29"/>
      <c r="HHM30" s="29"/>
      <c r="HHN30" s="29"/>
      <c r="HHO30" s="29"/>
      <c r="HHP30" s="29"/>
      <c r="HHQ30" s="29"/>
      <c r="HHR30" s="29"/>
      <c r="HHS30" s="29"/>
      <c r="HHT30" s="29"/>
      <c r="HHU30" s="29"/>
      <c r="HHV30" s="29"/>
      <c r="HHW30" s="29"/>
      <c r="HHX30" s="29"/>
      <c r="HHY30" s="29"/>
      <c r="HHZ30" s="29"/>
      <c r="HIA30" s="29"/>
      <c r="HIB30" s="29"/>
      <c r="HIC30" s="29"/>
      <c r="HID30" s="29"/>
      <c r="HIE30" s="29"/>
      <c r="HIF30" s="29"/>
      <c r="HIG30" s="29"/>
      <c r="HIH30" s="29"/>
      <c r="HII30" s="29"/>
      <c r="HIJ30" s="29"/>
      <c r="HIK30" s="29"/>
      <c r="HIL30" s="29"/>
      <c r="HIM30" s="29"/>
      <c r="HIN30" s="29"/>
      <c r="HIO30" s="29"/>
      <c r="HIP30" s="29"/>
      <c r="HIQ30" s="29"/>
      <c r="HIR30" s="29"/>
      <c r="HIS30" s="29"/>
      <c r="HIT30" s="29"/>
      <c r="HIU30" s="29"/>
      <c r="HIV30" s="29"/>
      <c r="HIW30" s="29"/>
      <c r="HIX30" s="29"/>
      <c r="HIY30" s="29"/>
      <c r="HIZ30" s="29"/>
      <c r="HJA30" s="29"/>
      <c r="HJB30" s="29"/>
      <c r="HJC30" s="29"/>
      <c r="HJD30" s="29"/>
      <c r="HJE30" s="29"/>
      <c r="HJF30" s="29"/>
      <c r="HJG30" s="29"/>
      <c r="HJH30" s="29"/>
      <c r="HJI30" s="29"/>
      <c r="HJJ30" s="29"/>
      <c r="HJK30" s="29"/>
      <c r="HJL30" s="29"/>
      <c r="HJM30" s="29"/>
      <c r="HJN30" s="29"/>
      <c r="HJO30" s="29"/>
      <c r="HJP30" s="29"/>
      <c r="HJQ30" s="29"/>
      <c r="HJR30" s="29"/>
      <c r="HJS30" s="29"/>
      <c r="HJT30" s="29"/>
      <c r="HJU30" s="29"/>
      <c r="HJV30" s="29"/>
      <c r="HJW30" s="29"/>
      <c r="HJX30" s="29"/>
      <c r="HJY30" s="29"/>
      <c r="HJZ30" s="29"/>
      <c r="HKA30" s="29"/>
      <c r="HKB30" s="29"/>
      <c r="HKC30" s="29"/>
      <c r="HKD30" s="29"/>
      <c r="HKE30" s="29"/>
      <c r="HKF30" s="29"/>
      <c r="HKG30" s="29"/>
      <c r="HKH30" s="29"/>
      <c r="HKI30" s="29"/>
      <c r="HKJ30" s="29"/>
      <c r="HKK30" s="29"/>
      <c r="HKL30" s="29"/>
      <c r="HKM30" s="29"/>
      <c r="HKN30" s="29"/>
      <c r="HKO30" s="29"/>
      <c r="HKP30" s="29"/>
      <c r="HKQ30" s="29"/>
      <c r="HKR30" s="29"/>
      <c r="HKS30" s="29"/>
      <c r="HKT30" s="29"/>
      <c r="HKU30" s="29"/>
      <c r="HKV30" s="29"/>
      <c r="HKW30" s="29"/>
      <c r="HKX30" s="29"/>
      <c r="HKY30" s="29"/>
      <c r="HKZ30" s="29"/>
      <c r="HLA30" s="29"/>
      <c r="HLB30" s="29"/>
      <c r="HLC30" s="29"/>
      <c r="HLD30" s="29"/>
      <c r="HLE30" s="29"/>
      <c r="HLF30" s="29"/>
      <c r="HLG30" s="29"/>
      <c r="HLH30" s="29"/>
      <c r="HLI30" s="29"/>
      <c r="HLJ30" s="29"/>
      <c r="HLK30" s="29"/>
      <c r="HLL30" s="29"/>
      <c r="HLM30" s="29"/>
      <c r="HLN30" s="29"/>
      <c r="HLO30" s="29"/>
      <c r="HLP30" s="29"/>
      <c r="HLQ30" s="29"/>
      <c r="HLR30" s="29"/>
      <c r="HLS30" s="29"/>
      <c r="HLT30" s="29"/>
      <c r="HLU30" s="29"/>
      <c r="HLV30" s="29"/>
      <c r="HLW30" s="29"/>
      <c r="HLX30" s="29"/>
      <c r="HLY30" s="29"/>
      <c r="HLZ30" s="29"/>
      <c r="HMA30" s="29"/>
      <c r="HMB30" s="29"/>
      <c r="HMC30" s="29"/>
      <c r="HMD30" s="29"/>
      <c r="HME30" s="29"/>
      <c r="HMF30" s="29"/>
      <c r="HMG30" s="29"/>
      <c r="HMH30" s="29"/>
      <c r="HMI30" s="29"/>
      <c r="HMJ30" s="29"/>
      <c r="HMK30" s="29"/>
      <c r="HML30" s="29"/>
      <c r="HMM30" s="29"/>
      <c r="HMN30" s="29"/>
      <c r="HMO30" s="29"/>
      <c r="HMP30" s="29"/>
      <c r="HMQ30" s="29"/>
      <c r="HMR30" s="29"/>
      <c r="HMS30" s="29"/>
      <c r="HMT30" s="29"/>
      <c r="HMU30" s="29"/>
      <c r="HMV30" s="29"/>
      <c r="HMW30" s="29"/>
      <c r="HMX30" s="29"/>
      <c r="HMY30" s="29"/>
      <c r="HMZ30" s="29"/>
      <c r="HNA30" s="29"/>
      <c r="HNB30" s="29"/>
      <c r="HNC30" s="29"/>
      <c r="HND30" s="29"/>
      <c r="HNE30" s="29"/>
      <c r="HNF30" s="29"/>
      <c r="HNG30" s="29"/>
      <c r="HNH30" s="29"/>
      <c r="HNI30" s="29"/>
      <c r="HNJ30" s="29"/>
      <c r="HNK30" s="29"/>
      <c r="HNL30" s="29"/>
      <c r="HNM30" s="29"/>
      <c r="HNN30" s="29"/>
      <c r="HNO30" s="29"/>
      <c r="HNP30" s="29"/>
      <c r="HNQ30" s="29"/>
      <c r="HNR30" s="29"/>
      <c r="HNS30" s="29"/>
      <c r="HNT30" s="29"/>
      <c r="HNU30" s="29"/>
      <c r="HNV30" s="29"/>
      <c r="HNW30" s="29"/>
      <c r="HNX30" s="29"/>
      <c r="HNY30" s="29"/>
      <c r="HNZ30" s="29"/>
      <c r="HOA30" s="29"/>
      <c r="HOB30" s="29"/>
      <c r="HOC30" s="29"/>
      <c r="HOD30" s="29"/>
      <c r="HOE30" s="29"/>
      <c r="HOF30" s="29"/>
      <c r="HOG30" s="29"/>
      <c r="HOH30" s="29"/>
      <c r="HOI30" s="29"/>
      <c r="HOJ30" s="29"/>
      <c r="HOK30" s="29"/>
      <c r="HOL30" s="29"/>
      <c r="HOM30" s="29"/>
      <c r="HON30" s="29"/>
      <c r="HOO30" s="29"/>
      <c r="HOP30" s="29"/>
      <c r="HOQ30" s="29"/>
      <c r="HOR30" s="29"/>
      <c r="HOS30" s="29"/>
      <c r="HOT30" s="29"/>
      <c r="HOU30" s="29"/>
      <c r="HOV30" s="29"/>
      <c r="HOW30" s="29"/>
      <c r="HOX30" s="29"/>
      <c r="HOY30" s="29"/>
      <c r="HOZ30" s="29"/>
      <c r="HPA30" s="29"/>
      <c r="HPB30" s="29"/>
      <c r="HPC30" s="29"/>
      <c r="HPD30" s="29"/>
      <c r="HPE30" s="29"/>
      <c r="HPF30" s="29"/>
      <c r="HPG30" s="29"/>
      <c r="HPH30" s="29"/>
      <c r="HPI30" s="29"/>
      <c r="HPJ30" s="29"/>
      <c r="HPK30" s="29"/>
      <c r="HPL30" s="29"/>
      <c r="HPM30" s="29"/>
      <c r="HPN30" s="29"/>
      <c r="HPO30" s="29"/>
      <c r="HPP30" s="29"/>
      <c r="HPQ30" s="29"/>
      <c r="HPR30" s="29"/>
      <c r="HPS30" s="29"/>
      <c r="HPT30" s="29"/>
      <c r="HPU30" s="29"/>
      <c r="HPV30" s="29"/>
      <c r="HPW30" s="29"/>
      <c r="HPX30" s="29"/>
      <c r="HPY30" s="29"/>
      <c r="HPZ30" s="29"/>
      <c r="HQA30" s="29"/>
      <c r="HQB30" s="29"/>
      <c r="HQC30" s="29"/>
      <c r="HQD30" s="29"/>
      <c r="HQE30" s="29"/>
      <c r="HQF30" s="29"/>
      <c r="HQG30" s="29"/>
      <c r="HQH30" s="29"/>
      <c r="HQI30" s="29"/>
      <c r="HQJ30" s="29"/>
      <c r="HQK30" s="29"/>
      <c r="HQL30" s="29"/>
      <c r="HQM30" s="29"/>
      <c r="HQN30" s="29"/>
      <c r="HQO30" s="29"/>
      <c r="HQP30" s="29"/>
      <c r="HQQ30" s="29"/>
      <c r="HQR30" s="29"/>
      <c r="HQS30" s="29"/>
      <c r="HQT30" s="29"/>
      <c r="HQU30" s="29"/>
      <c r="HQV30" s="29"/>
      <c r="HQW30" s="29"/>
      <c r="HQX30" s="29"/>
      <c r="HQY30" s="29"/>
      <c r="HQZ30" s="29"/>
      <c r="HRA30" s="29"/>
      <c r="HRB30" s="29"/>
      <c r="HRC30" s="29"/>
      <c r="HRD30" s="29"/>
      <c r="HRE30" s="29"/>
      <c r="HRF30" s="29"/>
      <c r="HRG30" s="29"/>
      <c r="HRH30" s="29"/>
      <c r="HRI30" s="29"/>
      <c r="HRJ30" s="29"/>
      <c r="HRK30" s="29"/>
      <c r="HRL30" s="29"/>
      <c r="HRM30" s="29"/>
      <c r="HRN30" s="29"/>
      <c r="HRO30" s="29"/>
      <c r="HRP30" s="29"/>
      <c r="HRQ30" s="29"/>
      <c r="HRR30" s="29"/>
      <c r="HRS30" s="29"/>
      <c r="HRT30" s="29"/>
      <c r="HRU30" s="29"/>
      <c r="HRV30" s="29"/>
      <c r="HRW30" s="29"/>
      <c r="HRX30" s="29"/>
      <c r="HRY30" s="29"/>
      <c r="HRZ30" s="29"/>
      <c r="HSA30" s="29"/>
      <c r="HSB30" s="29"/>
      <c r="HSC30" s="29"/>
      <c r="HSD30" s="29"/>
      <c r="HSE30" s="29"/>
      <c r="HSF30" s="29"/>
      <c r="HSG30" s="29"/>
      <c r="HSH30" s="29"/>
      <c r="HSI30" s="29"/>
      <c r="HSJ30" s="29"/>
      <c r="HSK30" s="29"/>
      <c r="HSL30" s="29"/>
      <c r="HSM30" s="29"/>
      <c r="HSN30" s="29"/>
      <c r="HSO30" s="29"/>
      <c r="HSP30" s="29"/>
      <c r="HSQ30" s="29"/>
      <c r="HSR30" s="29"/>
      <c r="HSS30" s="29"/>
      <c r="HST30" s="29"/>
      <c r="HSU30" s="29"/>
      <c r="HSV30" s="29"/>
      <c r="HSW30" s="29"/>
      <c r="HSX30" s="29"/>
      <c r="HSY30" s="29"/>
      <c r="HSZ30" s="29"/>
      <c r="HTA30" s="29"/>
      <c r="HTB30" s="29"/>
      <c r="HTC30" s="29"/>
      <c r="HTD30" s="29"/>
      <c r="HTE30" s="29"/>
      <c r="HTF30" s="29"/>
      <c r="HTG30" s="29"/>
      <c r="HTH30" s="29"/>
      <c r="HTI30" s="29"/>
      <c r="HTJ30" s="29"/>
      <c r="HTK30" s="29"/>
      <c r="HTL30" s="29"/>
      <c r="HTM30" s="29"/>
      <c r="HTN30" s="29"/>
      <c r="HTO30" s="29"/>
      <c r="HTP30" s="29"/>
      <c r="HTQ30" s="29"/>
      <c r="HTR30" s="29"/>
      <c r="HTS30" s="29"/>
      <c r="HTT30" s="29"/>
      <c r="HTU30" s="29"/>
      <c r="HTV30" s="29"/>
      <c r="HTW30" s="29"/>
      <c r="HTX30" s="29"/>
      <c r="HTY30" s="29"/>
      <c r="HTZ30" s="29"/>
      <c r="HUA30" s="29"/>
      <c r="HUB30" s="29"/>
      <c r="HUC30" s="29"/>
      <c r="HUD30" s="29"/>
      <c r="HUE30" s="29"/>
      <c r="HUF30" s="29"/>
      <c r="HUG30" s="29"/>
      <c r="HUH30" s="29"/>
      <c r="HUI30" s="29"/>
      <c r="HUJ30" s="29"/>
      <c r="HUK30" s="29"/>
      <c r="HUL30" s="29"/>
      <c r="HUM30" s="29"/>
      <c r="HUN30" s="29"/>
      <c r="HUO30" s="29"/>
      <c r="HUP30" s="29"/>
      <c r="HUQ30" s="29"/>
      <c r="HUR30" s="29"/>
      <c r="HUS30" s="29"/>
      <c r="HUT30" s="29"/>
      <c r="HUU30" s="29"/>
      <c r="HUV30" s="29"/>
      <c r="HUW30" s="29"/>
      <c r="HUX30" s="29"/>
      <c r="HUY30" s="29"/>
      <c r="HUZ30" s="29"/>
      <c r="HVA30" s="29"/>
      <c r="HVB30" s="29"/>
      <c r="HVC30" s="29"/>
      <c r="HVD30" s="29"/>
      <c r="HVE30" s="29"/>
      <c r="HVF30" s="29"/>
      <c r="HVG30" s="29"/>
      <c r="HVH30" s="29"/>
      <c r="HVI30" s="29"/>
      <c r="HVJ30" s="29"/>
      <c r="HVK30" s="29"/>
      <c r="HVL30" s="29"/>
      <c r="HVM30" s="29"/>
      <c r="HVN30" s="29"/>
      <c r="HVO30" s="29"/>
      <c r="HVP30" s="29"/>
      <c r="HVQ30" s="29"/>
      <c r="HVR30" s="29"/>
      <c r="HVS30" s="29"/>
      <c r="HVT30" s="29"/>
      <c r="HVU30" s="29"/>
      <c r="HVV30" s="29"/>
      <c r="HVW30" s="29"/>
      <c r="HVX30" s="29"/>
      <c r="HVY30" s="29"/>
      <c r="HVZ30" s="29"/>
      <c r="HWA30" s="29"/>
      <c r="HWB30" s="29"/>
      <c r="HWC30" s="29"/>
      <c r="HWD30" s="29"/>
      <c r="HWE30" s="29"/>
      <c r="HWF30" s="29"/>
      <c r="HWG30" s="29"/>
      <c r="HWH30" s="29"/>
      <c r="HWI30" s="29"/>
      <c r="HWJ30" s="29"/>
      <c r="HWK30" s="29"/>
      <c r="HWL30" s="29"/>
      <c r="HWM30" s="29"/>
      <c r="HWN30" s="29"/>
      <c r="HWO30" s="29"/>
      <c r="HWP30" s="29"/>
      <c r="HWQ30" s="29"/>
      <c r="HWR30" s="29"/>
      <c r="HWS30" s="29"/>
      <c r="HWT30" s="29"/>
      <c r="HWU30" s="29"/>
      <c r="HWV30" s="29"/>
      <c r="HWW30" s="29"/>
      <c r="HWX30" s="29"/>
      <c r="HWY30" s="29"/>
      <c r="HWZ30" s="29"/>
      <c r="HXA30" s="29"/>
      <c r="HXB30" s="29"/>
      <c r="HXC30" s="29"/>
      <c r="HXD30" s="29"/>
      <c r="HXE30" s="29"/>
      <c r="HXF30" s="29"/>
      <c r="HXG30" s="29"/>
      <c r="HXH30" s="29"/>
      <c r="HXI30" s="29"/>
      <c r="HXJ30" s="29"/>
      <c r="HXK30" s="29"/>
      <c r="HXL30" s="29"/>
      <c r="HXM30" s="29"/>
      <c r="HXN30" s="29"/>
      <c r="HXO30" s="29"/>
      <c r="HXP30" s="29"/>
      <c r="HXQ30" s="29"/>
      <c r="HXR30" s="29"/>
      <c r="HXS30" s="29"/>
      <c r="HXT30" s="29"/>
      <c r="HXU30" s="29"/>
      <c r="HXV30" s="29"/>
      <c r="HXW30" s="29"/>
      <c r="HXX30" s="29"/>
      <c r="HXY30" s="29"/>
      <c r="HXZ30" s="29"/>
      <c r="HYA30" s="29"/>
      <c r="HYB30" s="29"/>
      <c r="HYC30" s="29"/>
      <c r="HYD30" s="29"/>
      <c r="HYE30" s="29"/>
      <c r="HYF30" s="29"/>
      <c r="HYG30" s="29"/>
      <c r="HYH30" s="29"/>
      <c r="HYI30" s="29"/>
      <c r="HYJ30" s="29"/>
      <c r="HYK30" s="29"/>
      <c r="HYL30" s="29"/>
      <c r="HYM30" s="29"/>
      <c r="HYN30" s="29"/>
      <c r="HYO30" s="29"/>
      <c r="HYP30" s="29"/>
      <c r="HYQ30" s="29"/>
      <c r="HYR30" s="29"/>
      <c r="HYS30" s="29"/>
      <c r="HYT30" s="29"/>
      <c r="HYU30" s="29"/>
      <c r="HYV30" s="29"/>
      <c r="HYW30" s="29"/>
      <c r="HYX30" s="29"/>
      <c r="HYY30" s="29"/>
      <c r="HYZ30" s="29"/>
      <c r="HZA30" s="29"/>
      <c r="HZB30" s="29"/>
      <c r="HZC30" s="29"/>
      <c r="HZD30" s="29"/>
      <c r="HZE30" s="29"/>
      <c r="HZF30" s="29"/>
      <c r="HZG30" s="29"/>
      <c r="HZH30" s="29"/>
      <c r="HZI30" s="29"/>
      <c r="HZJ30" s="29"/>
      <c r="HZK30" s="29"/>
      <c r="HZL30" s="29"/>
      <c r="HZM30" s="29"/>
      <c r="HZN30" s="29"/>
      <c r="HZO30" s="29"/>
      <c r="HZP30" s="29"/>
      <c r="HZQ30" s="29"/>
      <c r="HZR30" s="29"/>
      <c r="HZS30" s="29"/>
      <c r="HZT30" s="29"/>
      <c r="HZU30" s="29"/>
      <c r="HZV30" s="29"/>
      <c r="HZW30" s="29"/>
      <c r="HZX30" s="29"/>
      <c r="HZY30" s="29"/>
      <c r="HZZ30" s="29"/>
      <c r="IAA30" s="29"/>
      <c r="IAB30" s="29"/>
      <c r="IAC30" s="29"/>
      <c r="IAD30" s="29"/>
      <c r="IAE30" s="29"/>
      <c r="IAF30" s="29"/>
      <c r="IAG30" s="29"/>
      <c r="IAH30" s="29"/>
      <c r="IAI30" s="29"/>
      <c r="IAJ30" s="29"/>
      <c r="IAK30" s="29"/>
      <c r="IAL30" s="29"/>
      <c r="IAM30" s="29"/>
      <c r="IAN30" s="29"/>
      <c r="IAO30" s="29"/>
      <c r="IAP30" s="29"/>
      <c r="IAQ30" s="29"/>
      <c r="IAR30" s="29"/>
      <c r="IAS30" s="29"/>
      <c r="IAT30" s="29"/>
      <c r="IAU30" s="29"/>
      <c r="IAV30" s="29"/>
      <c r="IAW30" s="29"/>
      <c r="IAX30" s="29"/>
      <c r="IAY30" s="29"/>
      <c r="IAZ30" s="29"/>
      <c r="IBA30" s="29"/>
      <c r="IBB30" s="29"/>
      <c r="IBC30" s="29"/>
      <c r="IBD30" s="29"/>
      <c r="IBE30" s="29"/>
      <c r="IBF30" s="29"/>
      <c r="IBG30" s="29"/>
      <c r="IBH30" s="29"/>
      <c r="IBI30" s="29"/>
      <c r="IBJ30" s="29"/>
      <c r="IBK30" s="29"/>
      <c r="IBL30" s="29"/>
      <c r="IBM30" s="29"/>
      <c r="IBN30" s="29"/>
      <c r="IBO30" s="29"/>
      <c r="IBP30" s="29"/>
      <c r="IBQ30" s="29"/>
      <c r="IBR30" s="29"/>
      <c r="IBS30" s="29"/>
      <c r="IBT30" s="29"/>
      <c r="IBU30" s="29"/>
      <c r="IBV30" s="29"/>
      <c r="IBW30" s="29"/>
      <c r="IBX30" s="29"/>
      <c r="IBY30" s="29"/>
      <c r="IBZ30" s="29"/>
      <c r="ICA30" s="29"/>
      <c r="ICB30" s="29"/>
      <c r="ICC30" s="29"/>
      <c r="ICD30" s="29"/>
      <c r="ICE30" s="29"/>
      <c r="ICF30" s="29"/>
      <c r="ICG30" s="29"/>
      <c r="ICH30" s="29"/>
      <c r="ICI30" s="29"/>
      <c r="ICJ30" s="29"/>
      <c r="ICK30" s="29"/>
      <c r="ICL30" s="29"/>
      <c r="ICM30" s="29"/>
      <c r="ICN30" s="29"/>
      <c r="ICO30" s="29"/>
      <c r="ICP30" s="29"/>
      <c r="ICQ30" s="29"/>
      <c r="ICR30" s="29"/>
      <c r="ICS30" s="29"/>
      <c r="ICT30" s="29"/>
      <c r="ICU30" s="29"/>
      <c r="ICV30" s="29"/>
      <c r="ICW30" s="29"/>
      <c r="ICX30" s="29"/>
      <c r="ICY30" s="29"/>
      <c r="ICZ30" s="29"/>
      <c r="IDA30" s="29"/>
      <c r="IDB30" s="29"/>
      <c r="IDC30" s="29"/>
      <c r="IDD30" s="29"/>
      <c r="IDE30" s="29"/>
      <c r="IDF30" s="29"/>
      <c r="IDG30" s="29"/>
      <c r="IDH30" s="29"/>
      <c r="IDI30" s="29"/>
      <c r="IDJ30" s="29"/>
      <c r="IDK30" s="29"/>
      <c r="IDL30" s="29"/>
      <c r="IDM30" s="29"/>
      <c r="IDN30" s="29"/>
      <c r="IDO30" s="29"/>
      <c r="IDP30" s="29"/>
      <c r="IDQ30" s="29"/>
      <c r="IDR30" s="29"/>
      <c r="IDS30" s="29"/>
      <c r="IDT30" s="29"/>
      <c r="IDU30" s="29"/>
      <c r="IDV30" s="29"/>
      <c r="IDW30" s="29"/>
      <c r="IDX30" s="29"/>
      <c r="IDY30" s="29"/>
      <c r="IDZ30" s="29"/>
      <c r="IEA30" s="29"/>
      <c r="IEB30" s="29"/>
      <c r="IEC30" s="29"/>
      <c r="IED30" s="29"/>
      <c r="IEE30" s="29"/>
      <c r="IEF30" s="29"/>
      <c r="IEG30" s="29"/>
      <c r="IEH30" s="29"/>
      <c r="IEI30" s="29"/>
      <c r="IEJ30" s="29"/>
      <c r="IEK30" s="29"/>
      <c r="IEL30" s="29"/>
      <c r="IEM30" s="29"/>
      <c r="IEN30" s="29"/>
      <c r="IEO30" s="29"/>
      <c r="IEP30" s="29"/>
      <c r="IEQ30" s="29"/>
      <c r="IER30" s="29"/>
      <c r="IES30" s="29"/>
      <c r="IET30" s="29"/>
      <c r="IEU30" s="29"/>
      <c r="IEV30" s="29"/>
      <c r="IEW30" s="29"/>
      <c r="IEX30" s="29"/>
      <c r="IEY30" s="29"/>
      <c r="IEZ30" s="29"/>
      <c r="IFA30" s="29"/>
      <c r="IFB30" s="29"/>
      <c r="IFC30" s="29"/>
      <c r="IFD30" s="29"/>
      <c r="IFE30" s="29"/>
      <c r="IFF30" s="29"/>
      <c r="IFG30" s="29"/>
      <c r="IFH30" s="29"/>
      <c r="IFI30" s="29"/>
      <c r="IFJ30" s="29"/>
      <c r="IFK30" s="29"/>
      <c r="IFL30" s="29"/>
      <c r="IFM30" s="29"/>
      <c r="IFN30" s="29"/>
      <c r="IFO30" s="29"/>
      <c r="IFP30" s="29"/>
      <c r="IFQ30" s="29"/>
      <c r="IFR30" s="29"/>
      <c r="IFS30" s="29"/>
      <c r="IFT30" s="29"/>
      <c r="IFU30" s="29"/>
      <c r="IFV30" s="29"/>
      <c r="IFW30" s="29"/>
      <c r="IFX30" s="29"/>
      <c r="IFY30" s="29"/>
      <c r="IFZ30" s="29"/>
      <c r="IGA30" s="29"/>
      <c r="IGB30" s="29"/>
      <c r="IGC30" s="29"/>
      <c r="IGD30" s="29"/>
      <c r="IGE30" s="29"/>
      <c r="IGF30" s="29"/>
      <c r="IGG30" s="29"/>
      <c r="IGH30" s="29"/>
      <c r="IGI30" s="29"/>
      <c r="IGJ30" s="29"/>
      <c r="IGK30" s="29"/>
      <c r="IGL30" s="29"/>
      <c r="IGM30" s="29"/>
      <c r="IGN30" s="29"/>
      <c r="IGO30" s="29"/>
      <c r="IGP30" s="29"/>
      <c r="IGQ30" s="29"/>
      <c r="IGR30" s="29"/>
      <c r="IGS30" s="29"/>
      <c r="IGT30" s="29"/>
      <c r="IGU30" s="29"/>
      <c r="IGV30" s="29"/>
      <c r="IGW30" s="29"/>
      <c r="IGX30" s="29"/>
      <c r="IGY30" s="29"/>
      <c r="IGZ30" s="29"/>
      <c r="IHA30" s="29"/>
      <c r="IHB30" s="29"/>
      <c r="IHC30" s="29"/>
      <c r="IHD30" s="29"/>
      <c r="IHE30" s="29"/>
      <c r="IHF30" s="29"/>
      <c r="IHG30" s="29"/>
      <c r="IHH30" s="29"/>
      <c r="IHI30" s="29"/>
      <c r="IHJ30" s="29"/>
      <c r="IHK30" s="29"/>
      <c r="IHL30" s="29"/>
      <c r="IHM30" s="29"/>
      <c r="IHN30" s="29"/>
      <c r="IHO30" s="29"/>
      <c r="IHP30" s="29"/>
      <c r="IHQ30" s="29"/>
      <c r="IHR30" s="29"/>
      <c r="IHS30" s="29"/>
      <c r="IHT30" s="29"/>
      <c r="IHU30" s="29"/>
      <c r="IHV30" s="29"/>
      <c r="IHW30" s="29"/>
      <c r="IHX30" s="29"/>
      <c r="IHY30" s="29"/>
      <c r="IHZ30" s="29"/>
      <c r="IIA30" s="29"/>
      <c r="IIB30" s="29"/>
      <c r="IIC30" s="29"/>
      <c r="IID30" s="29"/>
      <c r="IIE30" s="29"/>
      <c r="IIF30" s="29"/>
      <c r="IIG30" s="29"/>
      <c r="IIH30" s="29"/>
      <c r="III30" s="29"/>
      <c r="IIJ30" s="29"/>
      <c r="IIK30" s="29"/>
      <c r="IIL30" s="29"/>
      <c r="IIM30" s="29"/>
      <c r="IIN30" s="29"/>
      <c r="IIO30" s="29"/>
      <c r="IIP30" s="29"/>
      <c r="IIQ30" s="29"/>
      <c r="IIR30" s="29"/>
      <c r="IIS30" s="29"/>
      <c r="IIT30" s="29"/>
      <c r="IIU30" s="29"/>
      <c r="IIV30" s="29"/>
      <c r="IIW30" s="29"/>
      <c r="IIX30" s="29"/>
      <c r="IIY30" s="29"/>
      <c r="IIZ30" s="29"/>
      <c r="IJA30" s="29"/>
      <c r="IJB30" s="29"/>
      <c r="IJC30" s="29"/>
      <c r="IJD30" s="29"/>
      <c r="IJE30" s="29"/>
      <c r="IJF30" s="29"/>
      <c r="IJG30" s="29"/>
      <c r="IJH30" s="29"/>
      <c r="IJI30" s="29"/>
      <c r="IJJ30" s="29"/>
      <c r="IJK30" s="29"/>
      <c r="IJL30" s="29"/>
      <c r="IJM30" s="29"/>
      <c r="IJN30" s="29"/>
      <c r="IJO30" s="29"/>
      <c r="IJP30" s="29"/>
      <c r="IJQ30" s="29"/>
      <c r="IJR30" s="29"/>
      <c r="IJS30" s="29"/>
      <c r="IJT30" s="29"/>
      <c r="IJU30" s="29"/>
      <c r="IJV30" s="29"/>
      <c r="IJW30" s="29"/>
      <c r="IJX30" s="29"/>
      <c r="IJY30" s="29"/>
      <c r="IJZ30" s="29"/>
      <c r="IKA30" s="29"/>
      <c r="IKB30" s="29"/>
      <c r="IKC30" s="29"/>
      <c r="IKD30" s="29"/>
      <c r="IKE30" s="29"/>
      <c r="IKF30" s="29"/>
      <c r="IKG30" s="29"/>
      <c r="IKH30" s="29"/>
      <c r="IKI30" s="29"/>
      <c r="IKJ30" s="29"/>
      <c r="IKK30" s="29"/>
      <c r="IKL30" s="29"/>
      <c r="IKM30" s="29"/>
      <c r="IKN30" s="29"/>
      <c r="IKO30" s="29"/>
      <c r="IKP30" s="29"/>
      <c r="IKQ30" s="29"/>
      <c r="IKR30" s="29"/>
      <c r="IKS30" s="29"/>
      <c r="IKT30" s="29"/>
      <c r="IKU30" s="29"/>
      <c r="IKV30" s="29"/>
      <c r="IKW30" s="29"/>
      <c r="IKX30" s="29"/>
      <c r="IKY30" s="29"/>
      <c r="IKZ30" s="29"/>
      <c r="ILA30" s="29"/>
      <c r="ILB30" s="29"/>
      <c r="ILC30" s="29"/>
      <c r="ILD30" s="29"/>
      <c r="ILE30" s="29"/>
      <c r="ILF30" s="29"/>
      <c r="ILG30" s="29"/>
      <c r="ILH30" s="29"/>
      <c r="ILI30" s="29"/>
      <c r="ILJ30" s="29"/>
      <c r="ILK30" s="29"/>
      <c r="ILL30" s="29"/>
      <c r="ILM30" s="29"/>
      <c r="ILN30" s="29"/>
      <c r="ILO30" s="29"/>
      <c r="ILP30" s="29"/>
      <c r="ILQ30" s="29"/>
      <c r="ILR30" s="29"/>
      <c r="ILS30" s="29"/>
      <c r="ILT30" s="29"/>
      <c r="ILU30" s="29"/>
      <c r="ILV30" s="29"/>
      <c r="ILW30" s="29"/>
      <c r="ILX30" s="29"/>
      <c r="ILY30" s="29"/>
      <c r="ILZ30" s="29"/>
      <c r="IMA30" s="29"/>
      <c r="IMB30" s="29"/>
      <c r="IMC30" s="29"/>
      <c r="IMD30" s="29"/>
      <c r="IME30" s="29"/>
      <c r="IMF30" s="29"/>
      <c r="IMG30" s="29"/>
      <c r="IMH30" s="29"/>
      <c r="IMI30" s="29"/>
      <c r="IMJ30" s="29"/>
      <c r="IMK30" s="29"/>
      <c r="IML30" s="29"/>
      <c r="IMM30" s="29"/>
      <c r="IMN30" s="29"/>
      <c r="IMO30" s="29"/>
      <c r="IMP30" s="29"/>
      <c r="IMQ30" s="29"/>
      <c r="IMR30" s="29"/>
      <c r="IMS30" s="29"/>
      <c r="IMT30" s="29"/>
      <c r="IMU30" s="29"/>
      <c r="IMV30" s="29"/>
      <c r="IMW30" s="29"/>
      <c r="IMX30" s="29"/>
      <c r="IMY30" s="29"/>
      <c r="IMZ30" s="29"/>
      <c r="INA30" s="29"/>
      <c r="INB30" s="29"/>
      <c r="INC30" s="29"/>
      <c r="IND30" s="29"/>
      <c r="INE30" s="29"/>
      <c r="INF30" s="29"/>
      <c r="ING30" s="29"/>
      <c r="INH30" s="29"/>
      <c r="INI30" s="29"/>
      <c r="INJ30" s="29"/>
      <c r="INK30" s="29"/>
      <c r="INL30" s="29"/>
      <c r="INM30" s="29"/>
      <c r="INN30" s="29"/>
      <c r="INO30" s="29"/>
      <c r="INP30" s="29"/>
      <c r="INQ30" s="29"/>
      <c r="INR30" s="29"/>
      <c r="INS30" s="29"/>
      <c r="INT30" s="29"/>
      <c r="INU30" s="29"/>
      <c r="INV30" s="29"/>
      <c r="INW30" s="29"/>
      <c r="INX30" s="29"/>
      <c r="INY30" s="29"/>
      <c r="INZ30" s="29"/>
      <c r="IOA30" s="29"/>
      <c r="IOB30" s="29"/>
      <c r="IOC30" s="29"/>
      <c r="IOD30" s="29"/>
      <c r="IOE30" s="29"/>
      <c r="IOF30" s="29"/>
      <c r="IOG30" s="29"/>
      <c r="IOH30" s="29"/>
      <c r="IOI30" s="29"/>
      <c r="IOJ30" s="29"/>
      <c r="IOK30" s="29"/>
      <c r="IOL30" s="29"/>
      <c r="IOM30" s="29"/>
      <c r="ION30" s="29"/>
      <c r="IOO30" s="29"/>
      <c r="IOP30" s="29"/>
      <c r="IOQ30" s="29"/>
      <c r="IOR30" s="29"/>
      <c r="IOS30" s="29"/>
      <c r="IOT30" s="29"/>
      <c r="IOU30" s="29"/>
      <c r="IOV30" s="29"/>
      <c r="IOW30" s="29"/>
      <c r="IOX30" s="29"/>
      <c r="IOY30" s="29"/>
      <c r="IOZ30" s="29"/>
      <c r="IPA30" s="29"/>
      <c r="IPB30" s="29"/>
      <c r="IPC30" s="29"/>
      <c r="IPD30" s="29"/>
      <c r="IPE30" s="29"/>
      <c r="IPF30" s="29"/>
      <c r="IPG30" s="29"/>
      <c r="IPH30" s="29"/>
      <c r="IPI30" s="29"/>
      <c r="IPJ30" s="29"/>
      <c r="IPK30" s="29"/>
      <c r="IPL30" s="29"/>
      <c r="IPM30" s="29"/>
      <c r="IPN30" s="29"/>
      <c r="IPO30" s="29"/>
      <c r="IPP30" s="29"/>
      <c r="IPQ30" s="29"/>
      <c r="IPR30" s="29"/>
      <c r="IPS30" s="29"/>
      <c r="IPT30" s="29"/>
      <c r="IPU30" s="29"/>
      <c r="IPV30" s="29"/>
      <c r="IPW30" s="29"/>
      <c r="IPX30" s="29"/>
      <c r="IPY30" s="29"/>
      <c r="IPZ30" s="29"/>
      <c r="IQA30" s="29"/>
      <c r="IQB30" s="29"/>
      <c r="IQC30" s="29"/>
      <c r="IQD30" s="29"/>
      <c r="IQE30" s="29"/>
      <c r="IQF30" s="29"/>
      <c r="IQG30" s="29"/>
      <c r="IQH30" s="29"/>
      <c r="IQI30" s="29"/>
      <c r="IQJ30" s="29"/>
      <c r="IQK30" s="29"/>
      <c r="IQL30" s="29"/>
      <c r="IQM30" s="29"/>
      <c r="IQN30" s="29"/>
      <c r="IQO30" s="29"/>
      <c r="IQP30" s="29"/>
      <c r="IQQ30" s="29"/>
      <c r="IQR30" s="29"/>
      <c r="IQS30" s="29"/>
      <c r="IQT30" s="29"/>
      <c r="IQU30" s="29"/>
      <c r="IQV30" s="29"/>
      <c r="IQW30" s="29"/>
      <c r="IQX30" s="29"/>
      <c r="IQY30" s="29"/>
      <c r="IQZ30" s="29"/>
      <c r="IRA30" s="29"/>
      <c r="IRB30" s="29"/>
      <c r="IRC30" s="29"/>
      <c r="IRD30" s="29"/>
      <c r="IRE30" s="29"/>
      <c r="IRF30" s="29"/>
      <c r="IRG30" s="29"/>
      <c r="IRH30" s="29"/>
      <c r="IRI30" s="29"/>
      <c r="IRJ30" s="29"/>
      <c r="IRK30" s="29"/>
      <c r="IRL30" s="29"/>
      <c r="IRM30" s="29"/>
      <c r="IRN30" s="29"/>
      <c r="IRO30" s="29"/>
      <c r="IRP30" s="29"/>
      <c r="IRQ30" s="29"/>
      <c r="IRR30" s="29"/>
      <c r="IRS30" s="29"/>
      <c r="IRT30" s="29"/>
      <c r="IRU30" s="29"/>
      <c r="IRV30" s="29"/>
      <c r="IRW30" s="29"/>
      <c r="IRX30" s="29"/>
      <c r="IRY30" s="29"/>
      <c r="IRZ30" s="29"/>
      <c r="ISA30" s="29"/>
      <c r="ISB30" s="29"/>
      <c r="ISC30" s="29"/>
      <c r="ISD30" s="29"/>
      <c r="ISE30" s="29"/>
      <c r="ISF30" s="29"/>
      <c r="ISG30" s="29"/>
      <c r="ISH30" s="29"/>
      <c r="ISI30" s="29"/>
      <c r="ISJ30" s="29"/>
      <c r="ISK30" s="29"/>
      <c r="ISL30" s="29"/>
      <c r="ISM30" s="29"/>
      <c r="ISN30" s="29"/>
      <c r="ISO30" s="29"/>
      <c r="ISP30" s="29"/>
      <c r="ISQ30" s="29"/>
      <c r="ISR30" s="29"/>
      <c r="ISS30" s="29"/>
      <c r="IST30" s="29"/>
      <c r="ISU30" s="29"/>
      <c r="ISV30" s="29"/>
      <c r="ISW30" s="29"/>
      <c r="ISX30" s="29"/>
      <c r="ISY30" s="29"/>
      <c r="ISZ30" s="29"/>
      <c r="ITA30" s="29"/>
      <c r="ITB30" s="29"/>
      <c r="ITC30" s="29"/>
      <c r="ITD30" s="29"/>
      <c r="ITE30" s="29"/>
      <c r="ITF30" s="29"/>
      <c r="ITG30" s="29"/>
      <c r="ITH30" s="29"/>
      <c r="ITI30" s="29"/>
      <c r="ITJ30" s="29"/>
      <c r="ITK30" s="29"/>
      <c r="ITL30" s="29"/>
      <c r="ITM30" s="29"/>
      <c r="ITN30" s="29"/>
      <c r="ITO30" s="29"/>
      <c r="ITP30" s="29"/>
      <c r="ITQ30" s="29"/>
      <c r="ITR30" s="29"/>
      <c r="ITS30" s="29"/>
      <c r="ITT30" s="29"/>
      <c r="ITU30" s="29"/>
      <c r="ITV30" s="29"/>
      <c r="ITW30" s="29"/>
      <c r="ITX30" s="29"/>
      <c r="ITY30" s="29"/>
      <c r="ITZ30" s="29"/>
      <c r="IUA30" s="29"/>
      <c r="IUB30" s="29"/>
      <c r="IUC30" s="29"/>
      <c r="IUD30" s="29"/>
      <c r="IUE30" s="29"/>
      <c r="IUF30" s="29"/>
      <c r="IUG30" s="29"/>
      <c r="IUH30" s="29"/>
      <c r="IUI30" s="29"/>
      <c r="IUJ30" s="29"/>
      <c r="IUK30" s="29"/>
      <c r="IUL30" s="29"/>
      <c r="IUM30" s="29"/>
      <c r="IUN30" s="29"/>
      <c r="IUO30" s="29"/>
      <c r="IUP30" s="29"/>
      <c r="IUQ30" s="29"/>
      <c r="IUR30" s="29"/>
      <c r="IUS30" s="29"/>
      <c r="IUT30" s="29"/>
      <c r="IUU30" s="29"/>
      <c r="IUV30" s="29"/>
      <c r="IUW30" s="29"/>
      <c r="IUX30" s="29"/>
      <c r="IUY30" s="29"/>
      <c r="IUZ30" s="29"/>
      <c r="IVA30" s="29"/>
      <c r="IVB30" s="29"/>
      <c r="IVC30" s="29"/>
      <c r="IVD30" s="29"/>
      <c r="IVE30" s="29"/>
      <c r="IVF30" s="29"/>
      <c r="IVG30" s="29"/>
      <c r="IVH30" s="29"/>
      <c r="IVI30" s="29"/>
      <c r="IVJ30" s="29"/>
      <c r="IVK30" s="29"/>
      <c r="IVL30" s="29"/>
      <c r="IVM30" s="29"/>
      <c r="IVN30" s="29"/>
      <c r="IVO30" s="29"/>
      <c r="IVP30" s="29"/>
      <c r="IVQ30" s="29"/>
      <c r="IVR30" s="29"/>
      <c r="IVS30" s="29"/>
      <c r="IVT30" s="29"/>
      <c r="IVU30" s="29"/>
      <c r="IVV30" s="29"/>
      <c r="IVW30" s="29"/>
      <c r="IVX30" s="29"/>
      <c r="IVY30" s="29"/>
      <c r="IVZ30" s="29"/>
      <c r="IWA30" s="29"/>
      <c r="IWB30" s="29"/>
      <c r="IWC30" s="29"/>
      <c r="IWD30" s="29"/>
      <c r="IWE30" s="29"/>
      <c r="IWF30" s="29"/>
      <c r="IWG30" s="29"/>
      <c r="IWH30" s="29"/>
      <c r="IWI30" s="29"/>
      <c r="IWJ30" s="29"/>
      <c r="IWK30" s="29"/>
      <c r="IWL30" s="29"/>
      <c r="IWM30" s="29"/>
      <c r="IWN30" s="29"/>
      <c r="IWO30" s="29"/>
      <c r="IWP30" s="29"/>
      <c r="IWQ30" s="29"/>
      <c r="IWR30" s="29"/>
      <c r="IWS30" s="29"/>
      <c r="IWT30" s="29"/>
      <c r="IWU30" s="29"/>
      <c r="IWV30" s="29"/>
      <c r="IWW30" s="29"/>
      <c r="IWX30" s="29"/>
      <c r="IWY30" s="29"/>
      <c r="IWZ30" s="29"/>
      <c r="IXA30" s="29"/>
      <c r="IXB30" s="29"/>
      <c r="IXC30" s="29"/>
      <c r="IXD30" s="29"/>
      <c r="IXE30" s="29"/>
      <c r="IXF30" s="29"/>
      <c r="IXG30" s="29"/>
      <c r="IXH30" s="29"/>
      <c r="IXI30" s="29"/>
      <c r="IXJ30" s="29"/>
      <c r="IXK30" s="29"/>
      <c r="IXL30" s="29"/>
      <c r="IXM30" s="29"/>
      <c r="IXN30" s="29"/>
      <c r="IXO30" s="29"/>
      <c r="IXP30" s="29"/>
      <c r="IXQ30" s="29"/>
      <c r="IXR30" s="29"/>
      <c r="IXS30" s="29"/>
      <c r="IXT30" s="29"/>
      <c r="IXU30" s="29"/>
      <c r="IXV30" s="29"/>
      <c r="IXW30" s="29"/>
      <c r="IXX30" s="29"/>
      <c r="IXY30" s="29"/>
      <c r="IXZ30" s="29"/>
      <c r="IYA30" s="29"/>
      <c r="IYB30" s="29"/>
      <c r="IYC30" s="29"/>
      <c r="IYD30" s="29"/>
      <c r="IYE30" s="29"/>
      <c r="IYF30" s="29"/>
      <c r="IYG30" s="29"/>
      <c r="IYH30" s="29"/>
      <c r="IYI30" s="29"/>
      <c r="IYJ30" s="29"/>
      <c r="IYK30" s="29"/>
      <c r="IYL30" s="29"/>
      <c r="IYM30" s="29"/>
      <c r="IYN30" s="29"/>
      <c r="IYO30" s="29"/>
      <c r="IYP30" s="29"/>
      <c r="IYQ30" s="29"/>
      <c r="IYR30" s="29"/>
      <c r="IYS30" s="29"/>
      <c r="IYT30" s="29"/>
      <c r="IYU30" s="29"/>
      <c r="IYV30" s="29"/>
      <c r="IYW30" s="29"/>
      <c r="IYX30" s="29"/>
      <c r="IYY30" s="29"/>
      <c r="IYZ30" s="29"/>
      <c r="IZA30" s="29"/>
      <c r="IZB30" s="29"/>
      <c r="IZC30" s="29"/>
      <c r="IZD30" s="29"/>
      <c r="IZE30" s="29"/>
      <c r="IZF30" s="29"/>
      <c r="IZG30" s="29"/>
      <c r="IZH30" s="29"/>
      <c r="IZI30" s="29"/>
      <c r="IZJ30" s="29"/>
      <c r="IZK30" s="29"/>
      <c r="IZL30" s="29"/>
      <c r="IZM30" s="29"/>
      <c r="IZN30" s="29"/>
      <c r="IZO30" s="29"/>
      <c r="IZP30" s="29"/>
      <c r="IZQ30" s="29"/>
      <c r="IZR30" s="29"/>
      <c r="IZS30" s="29"/>
      <c r="IZT30" s="29"/>
      <c r="IZU30" s="29"/>
      <c r="IZV30" s="29"/>
      <c r="IZW30" s="29"/>
      <c r="IZX30" s="29"/>
      <c r="IZY30" s="29"/>
      <c r="IZZ30" s="29"/>
      <c r="JAA30" s="29"/>
      <c r="JAB30" s="29"/>
      <c r="JAC30" s="29"/>
      <c r="JAD30" s="29"/>
      <c r="JAE30" s="29"/>
      <c r="JAF30" s="29"/>
      <c r="JAG30" s="29"/>
      <c r="JAH30" s="29"/>
      <c r="JAI30" s="29"/>
      <c r="JAJ30" s="29"/>
      <c r="JAK30" s="29"/>
      <c r="JAL30" s="29"/>
      <c r="JAM30" s="29"/>
      <c r="JAN30" s="29"/>
      <c r="JAO30" s="29"/>
      <c r="JAP30" s="29"/>
      <c r="JAQ30" s="29"/>
      <c r="JAR30" s="29"/>
      <c r="JAS30" s="29"/>
      <c r="JAT30" s="29"/>
      <c r="JAU30" s="29"/>
      <c r="JAV30" s="29"/>
      <c r="JAW30" s="29"/>
      <c r="JAX30" s="29"/>
      <c r="JAY30" s="29"/>
      <c r="JAZ30" s="29"/>
      <c r="JBA30" s="29"/>
      <c r="JBB30" s="29"/>
      <c r="JBC30" s="29"/>
      <c r="JBD30" s="29"/>
      <c r="JBE30" s="29"/>
      <c r="JBF30" s="29"/>
      <c r="JBG30" s="29"/>
      <c r="JBH30" s="29"/>
      <c r="JBI30" s="29"/>
      <c r="JBJ30" s="29"/>
      <c r="JBK30" s="29"/>
      <c r="JBL30" s="29"/>
      <c r="JBM30" s="29"/>
      <c r="JBN30" s="29"/>
      <c r="JBO30" s="29"/>
      <c r="JBP30" s="29"/>
      <c r="JBQ30" s="29"/>
      <c r="JBR30" s="29"/>
      <c r="JBS30" s="29"/>
      <c r="JBT30" s="29"/>
      <c r="JBU30" s="29"/>
      <c r="JBV30" s="29"/>
      <c r="JBW30" s="29"/>
      <c r="JBX30" s="29"/>
      <c r="JBY30" s="29"/>
      <c r="JBZ30" s="29"/>
      <c r="JCA30" s="29"/>
      <c r="JCB30" s="29"/>
      <c r="JCC30" s="29"/>
      <c r="JCD30" s="29"/>
      <c r="JCE30" s="29"/>
      <c r="JCF30" s="29"/>
      <c r="JCG30" s="29"/>
      <c r="JCH30" s="29"/>
      <c r="JCI30" s="29"/>
      <c r="JCJ30" s="29"/>
      <c r="JCK30" s="29"/>
      <c r="JCL30" s="29"/>
      <c r="JCM30" s="29"/>
      <c r="JCN30" s="29"/>
      <c r="JCO30" s="29"/>
      <c r="JCP30" s="29"/>
      <c r="JCQ30" s="29"/>
      <c r="JCR30" s="29"/>
      <c r="JCS30" s="29"/>
      <c r="JCT30" s="29"/>
      <c r="JCU30" s="29"/>
      <c r="JCV30" s="29"/>
      <c r="JCW30" s="29"/>
      <c r="JCX30" s="29"/>
      <c r="JCY30" s="29"/>
      <c r="JCZ30" s="29"/>
      <c r="JDA30" s="29"/>
      <c r="JDB30" s="29"/>
      <c r="JDC30" s="29"/>
      <c r="JDD30" s="29"/>
      <c r="JDE30" s="29"/>
      <c r="JDF30" s="29"/>
      <c r="JDG30" s="29"/>
      <c r="JDH30" s="29"/>
      <c r="JDI30" s="29"/>
      <c r="JDJ30" s="29"/>
      <c r="JDK30" s="29"/>
      <c r="JDL30" s="29"/>
      <c r="JDM30" s="29"/>
      <c r="JDN30" s="29"/>
      <c r="JDO30" s="29"/>
      <c r="JDP30" s="29"/>
      <c r="JDQ30" s="29"/>
      <c r="JDR30" s="29"/>
      <c r="JDS30" s="29"/>
      <c r="JDT30" s="29"/>
      <c r="JDU30" s="29"/>
      <c r="JDV30" s="29"/>
      <c r="JDW30" s="29"/>
      <c r="JDX30" s="29"/>
      <c r="JDY30" s="29"/>
      <c r="JDZ30" s="29"/>
      <c r="JEA30" s="29"/>
      <c r="JEB30" s="29"/>
      <c r="JEC30" s="29"/>
      <c r="JED30" s="29"/>
      <c r="JEE30" s="29"/>
      <c r="JEF30" s="29"/>
      <c r="JEG30" s="29"/>
      <c r="JEH30" s="29"/>
      <c r="JEI30" s="29"/>
      <c r="JEJ30" s="29"/>
      <c r="JEK30" s="29"/>
      <c r="JEL30" s="29"/>
      <c r="JEM30" s="29"/>
      <c r="JEN30" s="29"/>
      <c r="JEO30" s="29"/>
      <c r="JEP30" s="29"/>
      <c r="JEQ30" s="29"/>
      <c r="JER30" s="29"/>
      <c r="JES30" s="29"/>
      <c r="JET30" s="29"/>
      <c r="JEU30" s="29"/>
      <c r="JEV30" s="29"/>
      <c r="JEW30" s="29"/>
      <c r="JEX30" s="29"/>
      <c r="JEY30" s="29"/>
      <c r="JEZ30" s="29"/>
      <c r="JFA30" s="29"/>
      <c r="JFB30" s="29"/>
      <c r="JFC30" s="29"/>
      <c r="JFD30" s="29"/>
      <c r="JFE30" s="29"/>
      <c r="JFF30" s="29"/>
      <c r="JFG30" s="29"/>
      <c r="JFH30" s="29"/>
      <c r="JFI30" s="29"/>
      <c r="JFJ30" s="29"/>
      <c r="JFK30" s="29"/>
      <c r="JFL30" s="29"/>
      <c r="JFM30" s="29"/>
      <c r="JFN30" s="29"/>
      <c r="JFO30" s="29"/>
      <c r="JFP30" s="29"/>
      <c r="JFQ30" s="29"/>
      <c r="JFR30" s="29"/>
      <c r="JFS30" s="29"/>
      <c r="JFT30" s="29"/>
      <c r="JFU30" s="29"/>
      <c r="JFV30" s="29"/>
      <c r="JFW30" s="29"/>
      <c r="JFX30" s="29"/>
      <c r="JFY30" s="29"/>
      <c r="JFZ30" s="29"/>
      <c r="JGA30" s="29"/>
      <c r="JGB30" s="29"/>
      <c r="JGC30" s="29"/>
      <c r="JGD30" s="29"/>
      <c r="JGE30" s="29"/>
      <c r="JGF30" s="29"/>
      <c r="JGG30" s="29"/>
      <c r="JGH30" s="29"/>
      <c r="JGI30" s="29"/>
      <c r="JGJ30" s="29"/>
      <c r="JGK30" s="29"/>
      <c r="JGL30" s="29"/>
      <c r="JGM30" s="29"/>
      <c r="JGN30" s="29"/>
      <c r="JGO30" s="29"/>
      <c r="JGP30" s="29"/>
      <c r="JGQ30" s="29"/>
      <c r="JGR30" s="29"/>
      <c r="JGS30" s="29"/>
      <c r="JGT30" s="29"/>
      <c r="JGU30" s="29"/>
      <c r="JGV30" s="29"/>
      <c r="JGW30" s="29"/>
      <c r="JGX30" s="29"/>
      <c r="JGY30" s="29"/>
      <c r="JGZ30" s="29"/>
      <c r="JHA30" s="29"/>
      <c r="JHB30" s="29"/>
      <c r="JHC30" s="29"/>
      <c r="JHD30" s="29"/>
      <c r="JHE30" s="29"/>
      <c r="JHF30" s="29"/>
      <c r="JHG30" s="29"/>
      <c r="JHH30" s="29"/>
      <c r="JHI30" s="29"/>
      <c r="JHJ30" s="29"/>
      <c r="JHK30" s="29"/>
      <c r="JHL30" s="29"/>
      <c r="JHM30" s="29"/>
      <c r="JHN30" s="29"/>
      <c r="JHO30" s="29"/>
      <c r="JHP30" s="29"/>
      <c r="JHQ30" s="29"/>
      <c r="JHR30" s="29"/>
      <c r="JHS30" s="29"/>
      <c r="JHT30" s="29"/>
      <c r="JHU30" s="29"/>
      <c r="JHV30" s="29"/>
      <c r="JHW30" s="29"/>
      <c r="JHX30" s="29"/>
      <c r="JHY30" s="29"/>
      <c r="JHZ30" s="29"/>
      <c r="JIA30" s="29"/>
      <c r="JIB30" s="29"/>
      <c r="JIC30" s="29"/>
      <c r="JID30" s="29"/>
      <c r="JIE30" s="29"/>
      <c r="JIF30" s="29"/>
      <c r="JIG30" s="29"/>
      <c r="JIH30" s="29"/>
      <c r="JII30" s="29"/>
      <c r="JIJ30" s="29"/>
      <c r="JIK30" s="29"/>
      <c r="JIL30" s="29"/>
      <c r="JIM30" s="29"/>
      <c r="JIN30" s="29"/>
      <c r="JIO30" s="29"/>
      <c r="JIP30" s="29"/>
      <c r="JIQ30" s="29"/>
      <c r="JIR30" s="29"/>
      <c r="JIS30" s="29"/>
      <c r="JIT30" s="29"/>
      <c r="JIU30" s="29"/>
      <c r="JIV30" s="29"/>
      <c r="JIW30" s="29"/>
      <c r="JIX30" s="29"/>
      <c r="JIY30" s="29"/>
      <c r="JIZ30" s="29"/>
      <c r="JJA30" s="29"/>
      <c r="JJB30" s="29"/>
      <c r="JJC30" s="29"/>
      <c r="JJD30" s="29"/>
      <c r="JJE30" s="29"/>
      <c r="JJF30" s="29"/>
      <c r="JJG30" s="29"/>
      <c r="JJH30" s="29"/>
      <c r="JJI30" s="29"/>
      <c r="JJJ30" s="29"/>
      <c r="JJK30" s="29"/>
      <c r="JJL30" s="29"/>
      <c r="JJM30" s="29"/>
      <c r="JJN30" s="29"/>
      <c r="JJO30" s="29"/>
      <c r="JJP30" s="29"/>
      <c r="JJQ30" s="29"/>
      <c r="JJR30" s="29"/>
      <c r="JJS30" s="29"/>
      <c r="JJT30" s="29"/>
      <c r="JJU30" s="29"/>
      <c r="JJV30" s="29"/>
      <c r="JJW30" s="29"/>
      <c r="JJX30" s="29"/>
      <c r="JJY30" s="29"/>
      <c r="JJZ30" s="29"/>
      <c r="JKA30" s="29"/>
      <c r="JKB30" s="29"/>
      <c r="JKC30" s="29"/>
      <c r="JKD30" s="29"/>
      <c r="JKE30" s="29"/>
      <c r="JKF30" s="29"/>
      <c r="JKG30" s="29"/>
      <c r="JKH30" s="29"/>
      <c r="JKI30" s="29"/>
      <c r="JKJ30" s="29"/>
      <c r="JKK30" s="29"/>
      <c r="JKL30" s="29"/>
      <c r="JKM30" s="29"/>
      <c r="JKN30" s="29"/>
      <c r="JKO30" s="29"/>
      <c r="JKP30" s="29"/>
      <c r="JKQ30" s="29"/>
      <c r="JKR30" s="29"/>
      <c r="JKS30" s="29"/>
      <c r="JKT30" s="29"/>
      <c r="JKU30" s="29"/>
      <c r="JKV30" s="29"/>
      <c r="JKW30" s="29"/>
      <c r="JKX30" s="29"/>
      <c r="JKY30" s="29"/>
      <c r="JKZ30" s="29"/>
      <c r="JLA30" s="29"/>
      <c r="JLB30" s="29"/>
      <c r="JLC30" s="29"/>
      <c r="JLD30" s="29"/>
      <c r="JLE30" s="29"/>
      <c r="JLF30" s="29"/>
      <c r="JLG30" s="29"/>
      <c r="JLH30" s="29"/>
      <c r="JLI30" s="29"/>
      <c r="JLJ30" s="29"/>
      <c r="JLK30" s="29"/>
      <c r="JLL30" s="29"/>
      <c r="JLM30" s="29"/>
      <c r="JLN30" s="29"/>
      <c r="JLO30" s="29"/>
      <c r="JLP30" s="29"/>
      <c r="JLQ30" s="29"/>
      <c r="JLR30" s="29"/>
      <c r="JLS30" s="29"/>
      <c r="JLT30" s="29"/>
      <c r="JLU30" s="29"/>
      <c r="JLV30" s="29"/>
      <c r="JLW30" s="29"/>
      <c r="JLX30" s="29"/>
      <c r="JLY30" s="29"/>
      <c r="JLZ30" s="29"/>
      <c r="JMA30" s="29"/>
      <c r="JMB30" s="29"/>
      <c r="JMC30" s="29"/>
      <c r="JMD30" s="29"/>
      <c r="JME30" s="29"/>
      <c r="JMF30" s="29"/>
      <c r="JMG30" s="29"/>
      <c r="JMH30" s="29"/>
      <c r="JMI30" s="29"/>
      <c r="JMJ30" s="29"/>
      <c r="JMK30" s="29"/>
      <c r="JML30" s="29"/>
      <c r="JMM30" s="29"/>
      <c r="JMN30" s="29"/>
      <c r="JMO30" s="29"/>
      <c r="JMP30" s="29"/>
      <c r="JMQ30" s="29"/>
      <c r="JMR30" s="29"/>
      <c r="JMS30" s="29"/>
      <c r="JMT30" s="29"/>
      <c r="JMU30" s="29"/>
      <c r="JMV30" s="29"/>
      <c r="JMW30" s="29"/>
      <c r="JMX30" s="29"/>
      <c r="JMY30" s="29"/>
      <c r="JMZ30" s="29"/>
      <c r="JNA30" s="29"/>
      <c r="JNB30" s="29"/>
      <c r="JNC30" s="29"/>
      <c r="JND30" s="29"/>
      <c r="JNE30" s="29"/>
      <c r="JNF30" s="29"/>
      <c r="JNG30" s="29"/>
      <c r="JNH30" s="29"/>
      <c r="JNI30" s="29"/>
      <c r="JNJ30" s="29"/>
      <c r="JNK30" s="29"/>
      <c r="JNL30" s="29"/>
      <c r="JNM30" s="29"/>
      <c r="JNN30" s="29"/>
      <c r="JNO30" s="29"/>
      <c r="JNP30" s="29"/>
      <c r="JNQ30" s="29"/>
      <c r="JNR30" s="29"/>
      <c r="JNS30" s="29"/>
      <c r="JNT30" s="29"/>
      <c r="JNU30" s="29"/>
      <c r="JNV30" s="29"/>
      <c r="JNW30" s="29"/>
      <c r="JNX30" s="29"/>
      <c r="JNY30" s="29"/>
      <c r="JNZ30" s="29"/>
      <c r="JOA30" s="29"/>
      <c r="JOB30" s="29"/>
      <c r="JOC30" s="29"/>
      <c r="JOD30" s="29"/>
      <c r="JOE30" s="29"/>
      <c r="JOF30" s="29"/>
      <c r="JOG30" s="29"/>
      <c r="JOH30" s="29"/>
      <c r="JOI30" s="29"/>
      <c r="JOJ30" s="29"/>
      <c r="JOK30" s="29"/>
      <c r="JOL30" s="29"/>
      <c r="JOM30" s="29"/>
      <c r="JON30" s="29"/>
      <c r="JOO30" s="29"/>
      <c r="JOP30" s="29"/>
      <c r="JOQ30" s="29"/>
      <c r="JOR30" s="29"/>
      <c r="JOS30" s="29"/>
      <c r="JOT30" s="29"/>
      <c r="JOU30" s="29"/>
      <c r="JOV30" s="29"/>
      <c r="JOW30" s="29"/>
      <c r="JOX30" s="29"/>
      <c r="JOY30" s="29"/>
      <c r="JOZ30" s="29"/>
      <c r="JPA30" s="29"/>
      <c r="JPB30" s="29"/>
      <c r="JPC30" s="29"/>
      <c r="JPD30" s="29"/>
      <c r="JPE30" s="29"/>
      <c r="JPF30" s="29"/>
      <c r="JPG30" s="29"/>
      <c r="JPH30" s="29"/>
      <c r="JPI30" s="29"/>
      <c r="JPJ30" s="29"/>
      <c r="JPK30" s="29"/>
      <c r="JPL30" s="29"/>
      <c r="JPM30" s="29"/>
      <c r="JPN30" s="29"/>
      <c r="JPO30" s="29"/>
      <c r="JPP30" s="29"/>
      <c r="JPQ30" s="29"/>
      <c r="JPR30" s="29"/>
      <c r="JPS30" s="29"/>
      <c r="JPT30" s="29"/>
      <c r="JPU30" s="29"/>
      <c r="JPV30" s="29"/>
      <c r="JPW30" s="29"/>
      <c r="JPX30" s="29"/>
      <c r="JPY30" s="29"/>
      <c r="JPZ30" s="29"/>
      <c r="JQA30" s="29"/>
      <c r="JQB30" s="29"/>
      <c r="JQC30" s="29"/>
      <c r="JQD30" s="29"/>
      <c r="JQE30" s="29"/>
      <c r="JQF30" s="29"/>
      <c r="JQG30" s="29"/>
      <c r="JQH30" s="29"/>
      <c r="JQI30" s="29"/>
      <c r="JQJ30" s="29"/>
      <c r="JQK30" s="29"/>
      <c r="JQL30" s="29"/>
      <c r="JQM30" s="29"/>
      <c r="JQN30" s="29"/>
      <c r="JQO30" s="29"/>
      <c r="JQP30" s="29"/>
      <c r="JQQ30" s="29"/>
      <c r="JQR30" s="29"/>
      <c r="JQS30" s="29"/>
      <c r="JQT30" s="29"/>
      <c r="JQU30" s="29"/>
      <c r="JQV30" s="29"/>
      <c r="JQW30" s="29"/>
      <c r="JQX30" s="29"/>
      <c r="JQY30" s="29"/>
      <c r="JQZ30" s="29"/>
      <c r="JRA30" s="29"/>
      <c r="JRB30" s="29"/>
      <c r="JRC30" s="29"/>
      <c r="JRD30" s="29"/>
      <c r="JRE30" s="29"/>
      <c r="JRF30" s="29"/>
      <c r="JRG30" s="29"/>
      <c r="JRH30" s="29"/>
      <c r="JRI30" s="29"/>
      <c r="JRJ30" s="29"/>
      <c r="JRK30" s="29"/>
      <c r="JRL30" s="29"/>
      <c r="JRM30" s="29"/>
      <c r="JRN30" s="29"/>
      <c r="JRO30" s="29"/>
      <c r="JRP30" s="29"/>
      <c r="JRQ30" s="29"/>
      <c r="JRR30" s="29"/>
      <c r="JRS30" s="29"/>
      <c r="JRT30" s="29"/>
      <c r="JRU30" s="29"/>
      <c r="JRV30" s="29"/>
      <c r="JRW30" s="29"/>
      <c r="JRX30" s="29"/>
      <c r="JRY30" s="29"/>
      <c r="JRZ30" s="29"/>
      <c r="JSA30" s="29"/>
      <c r="JSB30" s="29"/>
      <c r="JSC30" s="29"/>
      <c r="JSD30" s="29"/>
      <c r="JSE30" s="29"/>
      <c r="JSF30" s="29"/>
      <c r="JSG30" s="29"/>
      <c r="JSH30" s="29"/>
      <c r="JSI30" s="29"/>
      <c r="JSJ30" s="29"/>
      <c r="JSK30" s="29"/>
      <c r="JSL30" s="29"/>
      <c r="JSM30" s="29"/>
      <c r="JSN30" s="29"/>
      <c r="JSO30" s="29"/>
      <c r="JSP30" s="29"/>
      <c r="JSQ30" s="29"/>
      <c r="JSR30" s="29"/>
      <c r="JSS30" s="29"/>
      <c r="JST30" s="29"/>
      <c r="JSU30" s="29"/>
      <c r="JSV30" s="29"/>
      <c r="JSW30" s="29"/>
      <c r="JSX30" s="29"/>
      <c r="JSY30" s="29"/>
      <c r="JSZ30" s="29"/>
      <c r="JTA30" s="29"/>
      <c r="JTB30" s="29"/>
      <c r="JTC30" s="29"/>
      <c r="JTD30" s="29"/>
      <c r="JTE30" s="29"/>
      <c r="JTF30" s="29"/>
      <c r="JTG30" s="29"/>
      <c r="JTH30" s="29"/>
      <c r="JTI30" s="29"/>
      <c r="JTJ30" s="29"/>
      <c r="JTK30" s="29"/>
      <c r="JTL30" s="29"/>
      <c r="JTM30" s="29"/>
      <c r="JTN30" s="29"/>
      <c r="JTO30" s="29"/>
      <c r="JTP30" s="29"/>
      <c r="JTQ30" s="29"/>
      <c r="JTR30" s="29"/>
      <c r="JTS30" s="29"/>
      <c r="JTT30" s="29"/>
      <c r="JTU30" s="29"/>
      <c r="JTV30" s="29"/>
      <c r="JTW30" s="29"/>
      <c r="JTX30" s="29"/>
      <c r="JTY30" s="29"/>
      <c r="JTZ30" s="29"/>
      <c r="JUA30" s="29"/>
      <c r="JUB30" s="29"/>
      <c r="JUC30" s="29"/>
      <c r="JUD30" s="29"/>
      <c r="JUE30" s="29"/>
      <c r="JUF30" s="29"/>
      <c r="JUG30" s="29"/>
      <c r="JUH30" s="29"/>
      <c r="JUI30" s="29"/>
      <c r="JUJ30" s="29"/>
      <c r="JUK30" s="29"/>
      <c r="JUL30" s="29"/>
      <c r="JUM30" s="29"/>
      <c r="JUN30" s="29"/>
      <c r="JUO30" s="29"/>
      <c r="JUP30" s="29"/>
      <c r="JUQ30" s="29"/>
      <c r="JUR30" s="29"/>
      <c r="JUS30" s="29"/>
      <c r="JUT30" s="29"/>
      <c r="JUU30" s="29"/>
      <c r="JUV30" s="29"/>
      <c r="JUW30" s="29"/>
      <c r="JUX30" s="29"/>
      <c r="JUY30" s="29"/>
      <c r="JUZ30" s="29"/>
      <c r="JVA30" s="29"/>
      <c r="JVB30" s="29"/>
      <c r="JVC30" s="29"/>
      <c r="JVD30" s="29"/>
      <c r="JVE30" s="29"/>
      <c r="JVF30" s="29"/>
      <c r="JVG30" s="29"/>
      <c r="JVH30" s="29"/>
      <c r="JVI30" s="29"/>
      <c r="JVJ30" s="29"/>
      <c r="JVK30" s="29"/>
      <c r="JVL30" s="29"/>
      <c r="JVM30" s="29"/>
      <c r="JVN30" s="29"/>
      <c r="JVO30" s="29"/>
      <c r="JVP30" s="29"/>
      <c r="JVQ30" s="29"/>
      <c r="JVR30" s="29"/>
      <c r="JVS30" s="29"/>
      <c r="JVT30" s="29"/>
      <c r="JVU30" s="29"/>
      <c r="JVV30" s="29"/>
      <c r="JVW30" s="29"/>
      <c r="JVX30" s="29"/>
      <c r="JVY30" s="29"/>
      <c r="JVZ30" s="29"/>
      <c r="JWA30" s="29"/>
      <c r="JWB30" s="29"/>
      <c r="JWC30" s="29"/>
      <c r="JWD30" s="29"/>
      <c r="JWE30" s="29"/>
      <c r="JWF30" s="29"/>
      <c r="JWG30" s="29"/>
      <c r="JWH30" s="29"/>
      <c r="JWI30" s="29"/>
      <c r="JWJ30" s="29"/>
      <c r="JWK30" s="29"/>
      <c r="JWL30" s="29"/>
      <c r="JWM30" s="29"/>
      <c r="JWN30" s="29"/>
      <c r="JWO30" s="29"/>
      <c r="JWP30" s="29"/>
      <c r="JWQ30" s="29"/>
      <c r="JWR30" s="29"/>
      <c r="JWS30" s="29"/>
      <c r="JWT30" s="29"/>
      <c r="JWU30" s="29"/>
      <c r="JWV30" s="29"/>
      <c r="JWW30" s="29"/>
      <c r="JWX30" s="29"/>
      <c r="JWY30" s="29"/>
      <c r="JWZ30" s="29"/>
      <c r="JXA30" s="29"/>
      <c r="JXB30" s="29"/>
      <c r="JXC30" s="29"/>
      <c r="JXD30" s="29"/>
      <c r="JXE30" s="29"/>
      <c r="JXF30" s="29"/>
      <c r="JXG30" s="29"/>
      <c r="JXH30" s="29"/>
      <c r="JXI30" s="29"/>
      <c r="JXJ30" s="29"/>
      <c r="JXK30" s="29"/>
      <c r="JXL30" s="29"/>
      <c r="JXM30" s="29"/>
      <c r="JXN30" s="29"/>
      <c r="JXO30" s="29"/>
      <c r="JXP30" s="29"/>
      <c r="JXQ30" s="29"/>
      <c r="JXR30" s="29"/>
      <c r="JXS30" s="29"/>
      <c r="JXT30" s="29"/>
      <c r="JXU30" s="29"/>
      <c r="JXV30" s="29"/>
      <c r="JXW30" s="29"/>
      <c r="JXX30" s="29"/>
      <c r="JXY30" s="29"/>
      <c r="JXZ30" s="29"/>
      <c r="JYA30" s="29"/>
      <c r="JYB30" s="29"/>
      <c r="JYC30" s="29"/>
      <c r="JYD30" s="29"/>
      <c r="JYE30" s="29"/>
      <c r="JYF30" s="29"/>
      <c r="JYG30" s="29"/>
      <c r="JYH30" s="29"/>
      <c r="JYI30" s="29"/>
      <c r="JYJ30" s="29"/>
      <c r="JYK30" s="29"/>
      <c r="JYL30" s="29"/>
      <c r="JYM30" s="29"/>
      <c r="JYN30" s="29"/>
      <c r="JYO30" s="29"/>
      <c r="JYP30" s="29"/>
      <c r="JYQ30" s="29"/>
      <c r="JYR30" s="29"/>
      <c r="JYS30" s="29"/>
      <c r="JYT30" s="29"/>
      <c r="JYU30" s="29"/>
      <c r="JYV30" s="29"/>
      <c r="JYW30" s="29"/>
      <c r="JYX30" s="29"/>
      <c r="JYY30" s="29"/>
      <c r="JYZ30" s="29"/>
      <c r="JZA30" s="29"/>
      <c r="JZB30" s="29"/>
      <c r="JZC30" s="29"/>
      <c r="JZD30" s="29"/>
      <c r="JZE30" s="29"/>
      <c r="JZF30" s="29"/>
      <c r="JZG30" s="29"/>
      <c r="JZH30" s="29"/>
      <c r="JZI30" s="29"/>
      <c r="JZJ30" s="29"/>
      <c r="JZK30" s="29"/>
      <c r="JZL30" s="29"/>
      <c r="JZM30" s="29"/>
      <c r="JZN30" s="29"/>
      <c r="JZO30" s="29"/>
      <c r="JZP30" s="29"/>
      <c r="JZQ30" s="29"/>
      <c r="JZR30" s="29"/>
      <c r="JZS30" s="29"/>
      <c r="JZT30" s="29"/>
      <c r="JZU30" s="29"/>
      <c r="JZV30" s="29"/>
      <c r="JZW30" s="29"/>
      <c r="JZX30" s="29"/>
      <c r="JZY30" s="29"/>
      <c r="JZZ30" s="29"/>
      <c r="KAA30" s="29"/>
      <c r="KAB30" s="29"/>
      <c r="KAC30" s="29"/>
      <c r="KAD30" s="29"/>
      <c r="KAE30" s="29"/>
      <c r="KAF30" s="29"/>
      <c r="KAG30" s="29"/>
      <c r="KAH30" s="29"/>
      <c r="KAI30" s="29"/>
      <c r="KAJ30" s="29"/>
      <c r="KAK30" s="29"/>
      <c r="KAL30" s="29"/>
      <c r="KAM30" s="29"/>
      <c r="KAN30" s="29"/>
      <c r="KAO30" s="29"/>
      <c r="KAP30" s="29"/>
      <c r="KAQ30" s="29"/>
      <c r="KAR30" s="29"/>
      <c r="KAS30" s="29"/>
      <c r="KAT30" s="29"/>
      <c r="KAU30" s="29"/>
      <c r="KAV30" s="29"/>
      <c r="KAW30" s="29"/>
      <c r="KAX30" s="29"/>
      <c r="KAY30" s="29"/>
      <c r="KAZ30" s="29"/>
      <c r="KBA30" s="29"/>
      <c r="KBB30" s="29"/>
      <c r="KBC30" s="29"/>
      <c r="KBD30" s="29"/>
      <c r="KBE30" s="29"/>
      <c r="KBF30" s="29"/>
      <c r="KBG30" s="29"/>
      <c r="KBH30" s="29"/>
      <c r="KBI30" s="29"/>
      <c r="KBJ30" s="29"/>
      <c r="KBK30" s="29"/>
      <c r="KBL30" s="29"/>
      <c r="KBM30" s="29"/>
      <c r="KBN30" s="29"/>
      <c r="KBO30" s="29"/>
      <c r="KBP30" s="29"/>
      <c r="KBQ30" s="29"/>
      <c r="KBR30" s="29"/>
      <c r="KBS30" s="29"/>
      <c r="KBT30" s="29"/>
      <c r="KBU30" s="29"/>
      <c r="KBV30" s="29"/>
      <c r="KBW30" s="29"/>
      <c r="KBX30" s="29"/>
      <c r="KBY30" s="29"/>
      <c r="KBZ30" s="29"/>
      <c r="KCA30" s="29"/>
      <c r="KCB30" s="29"/>
      <c r="KCC30" s="29"/>
      <c r="KCD30" s="29"/>
      <c r="KCE30" s="29"/>
      <c r="KCF30" s="29"/>
      <c r="KCG30" s="29"/>
      <c r="KCH30" s="29"/>
      <c r="KCI30" s="29"/>
      <c r="KCJ30" s="29"/>
      <c r="KCK30" s="29"/>
      <c r="KCL30" s="29"/>
      <c r="KCM30" s="29"/>
      <c r="KCN30" s="29"/>
      <c r="KCO30" s="29"/>
      <c r="KCP30" s="29"/>
      <c r="KCQ30" s="29"/>
      <c r="KCR30" s="29"/>
      <c r="KCS30" s="29"/>
      <c r="KCT30" s="29"/>
      <c r="KCU30" s="29"/>
      <c r="KCV30" s="29"/>
      <c r="KCW30" s="29"/>
      <c r="KCX30" s="29"/>
      <c r="KCY30" s="29"/>
      <c r="KCZ30" s="29"/>
      <c r="KDA30" s="29"/>
      <c r="KDB30" s="29"/>
      <c r="KDC30" s="29"/>
      <c r="KDD30" s="29"/>
      <c r="KDE30" s="29"/>
      <c r="KDF30" s="29"/>
      <c r="KDG30" s="29"/>
      <c r="KDH30" s="29"/>
      <c r="KDI30" s="29"/>
      <c r="KDJ30" s="29"/>
      <c r="KDK30" s="29"/>
      <c r="KDL30" s="29"/>
      <c r="KDM30" s="29"/>
      <c r="KDN30" s="29"/>
      <c r="KDO30" s="29"/>
      <c r="KDP30" s="29"/>
      <c r="KDQ30" s="29"/>
      <c r="KDR30" s="29"/>
      <c r="KDS30" s="29"/>
      <c r="KDT30" s="29"/>
      <c r="KDU30" s="29"/>
      <c r="KDV30" s="29"/>
      <c r="KDW30" s="29"/>
      <c r="KDX30" s="29"/>
      <c r="KDY30" s="29"/>
      <c r="KDZ30" s="29"/>
      <c r="KEA30" s="29"/>
      <c r="KEB30" s="29"/>
      <c r="KEC30" s="29"/>
      <c r="KED30" s="29"/>
      <c r="KEE30" s="29"/>
      <c r="KEF30" s="29"/>
      <c r="KEG30" s="29"/>
      <c r="KEH30" s="29"/>
      <c r="KEI30" s="29"/>
      <c r="KEJ30" s="29"/>
      <c r="KEK30" s="29"/>
      <c r="KEL30" s="29"/>
      <c r="KEM30" s="29"/>
      <c r="KEN30" s="29"/>
      <c r="KEO30" s="29"/>
      <c r="KEP30" s="29"/>
      <c r="KEQ30" s="29"/>
      <c r="KER30" s="29"/>
      <c r="KES30" s="29"/>
      <c r="KET30" s="29"/>
      <c r="KEU30" s="29"/>
      <c r="KEV30" s="29"/>
      <c r="KEW30" s="29"/>
      <c r="KEX30" s="29"/>
      <c r="KEY30" s="29"/>
      <c r="KEZ30" s="29"/>
      <c r="KFA30" s="29"/>
      <c r="KFB30" s="29"/>
      <c r="KFC30" s="29"/>
      <c r="KFD30" s="29"/>
      <c r="KFE30" s="29"/>
      <c r="KFF30" s="29"/>
      <c r="KFG30" s="29"/>
      <c r="KFH30" s="29"/>
      <c r="KFI30" s="29"/>
      <c r="KFJ30" s="29"/>
      <c r="KFK30" s="29"/>
      <c r="KFL30" s="29"/>
      <c r="KFM30" s="29"/>
      <c r="KFN30" s="29"/>
      <c r="KFO30" s="29"/>
      <c r="KFP30" s="29"/>
      <c r="KFQ30" s="29"/>
      <c r="KFR30" s="29"/>
      <c r="KFS30" s="29"/>
      <c r="KFT30" s="29"/>
      <c r="KFU30" s="29"/>
      <c r="KFV30" s="29"/>
      <c r="KFW30" s="29"/>
      <c r="KFX30" s="29"/>
      <c r="KFY30" s="29"/>
      <c r="KFZ30" s="29"/>
      <c r="KGA30" s="29"/>
      <c r="KGB30" s="29"/>
      <c r="KGC30" s="29"/>
      <c r="KGD30" s="29"/>
      <c r="KGE30" s="29"/>
      <c r="KGF30" s="29"/>
      <c r="KGG30" s="29"/>
      <c r="KGH30" s="29"/>
      <c r="KGI30" s="29"/>
      <c r="KGJ30" s="29"/>
      <c r="KGK30" s="29"/>
      <c r="KGL30" s="29"/>
      <c r="KGM30" s="29"/>
      <c r="KGN30" s="29"/>
      <c r="KGO30" s="29"/>
      <c r="KGP30" s="29"/>
      <c r="KGQ30" s="29"/>
      <c r="KGR30" s="29"/>
      <c r="KGS30" s="29"/>
      <c r="KGT30" s="29"/>
      <c r="KGU30" s="29"/>
      <c r="KGV30" s="29"/>
      <c r="KGW30" s="29"/>
      <c r="KGX30" s="29"/>
      <c r="KGY30" s="29"/>
      <c r="KGZ30" s="29"/>
      <c r="KHA30" s="29"/>
      <c r="KHB30" s="29"/>
      <c r="KHC30" s="29"/>
      <c r="KHD30" s="29"/>
      <c r="KHE30" s="29"/>
      <c r="KHF30" s="29"/>
      <c r="KHG30" s="29"/>
      <c r="KHH30" s="29"/>
      <c r="KHI30" s="29"/>
      <c r="KHJ30" s="29"/>
      <c r="KHK30" s="29"/>
      <c r="KHL30" s="29"/>
      <c r="KHM30" s="29"/>
      <c r="KHN30" s="29"/>
      <c r="KHO30" s="29"/>
      <c r="KHP30" s="29"/>
      <c r="KHQ30" s="29"/>
      <c r="KHR30" s="29"/>
      <c r="KHS30" s="29"/>
      <c r="KHT30" s="29"/>
      <c r="KHU30" s="29"/>
      <c r="KHV30" s="29"/>
      <c r="KHW30" s="29"/>
      <c r="KHX30" s="29"/>
      <c r="KHY30" s="29"/>
      <c r="KHZ30" s="29"/>
      <c r="KIA30" s="29"/>
      <c r="KIB30" s="29"/>
      <c r="KIC30" s="29"/>
      <c r="KID30" s="29"/>
      <c r="KIE30" s="29"/>
      <c r="KIF30" s="29"/>
      <c r="KIG30" s="29"/>
      <c r="KIH30" s="29"/>
      <c r="KII30" s="29"/>
      <c r="KIJ30" s="29"/>
      <c r="KIK30" s="29"/>
      <c r="KIL30" s="29"/>
      <c r="KIM30" s="29"/>
      <c r="KIN30" s="29"/>
      <c r="KIO30" s="29"/>
      <c r="KIP30" s="29"/>
      <c r="KIQ30" s="29"/>
      <c r="KIR30" s="29"/>
      <c r="KIS30" s="29"/>
      <c r="KIT30" s="29"/>
      <c r="KIU30" s="29"/>
      <c r="KIV30" s="29"/>
      <c r="KIW30" s="29"/>
      <c r="KIX30" s="29"/>
      <c r="KIY30" s="29"/>
      <c r="KIZ30" s="29"/>
      <c r="KJA30" s="29"/>
      <c r="KJB30" s="29"/>
      <c r="KJC30" s="29"/>
      <c r="KJD30" s="29"/>
      <c r="KJE30" s="29"/>
      <c r="KJF30" s="29"/>
      <c r="KJG30" s="29"/>
      <c r="KJH30" s="29"/>
      <c r="KJI30" s="29"/>
      <c r="KJJ30" s="29"/>
      <c r="KJK30" s="29"/>
      <c r="KJL30" s="29"/>
      <c r="KJM30" s="29"/>
      <c r="KJN30" s="29"/>
      <c r="KJO30" s="29"/>
      <c r="KJP30" s="29"/>
      <c r="KJQ30" s="29"/>
      <c r="KJR30" s="29"/>
      <c r="KJS30" s="29"/>
      <c r="KJT30" s="29"/>
      <c r="KJU30" s="29"/>
      <c r="KJV30" s="29"/>
      <c r="KJW30" s="29"/>
      <c r="KJX30" s="29"/>
      <c r="KJY30" s="29"/>
      <c r="KJZ30" s="29"/>
      <c r="KKA30" s="29"/>
      <c r="KKB30" s="29"/>
      <c r="KKC30" s="29"/>
      <c r="KKD30" s="29"/>
      <c r="KKE30" s="29"/>
      <c r="KKF30" s="29"/>
      <c r="KKG30" s="29"/>
      <c r="KKH30" s="29"/>
      <c r="KKI30" s="29"/>
      <c r="KKJ30" s="29"/>
      <c r="KKK30" s="29"/>
      <c r="KKL30" s="29"/>
      <c r="KKM30" s="29"/>
      <c r="KKN30" s="29"/>
      <c r="KKO30" s="29"/>
      <c r="KKP30" s="29"/>
      <c r="KKQ30" s="29"/>
      <c r="KKR30" s="29"/>
      <c r="KKS30" s="29"/>
      <c r="KKT30" s="29"/>
      <c r="KKU30" s="29"/>
      <c r="KKV30" s="29"/>
      <c r="KKW30" s="29"/>
      <c r="KKX30" s="29"/>
      <c r="KKY30" s="29"/>
      <c r="KKZ30" s="29"/>
      <c r="KLA30" s="29"/>
      <c r="KLB30" s="29"/>
      <c r="KLC30" s="29"/>
      <c r="KLD30" s="29"/>
      <c r="KLE30" s="29"/>
      <c r="KLF30" s="29"/>
      <c r="KLG30" s="29"/>
      <c r="KLH30" s="29"/>
      <c r="KLI30" s="29"/>
      <c r="KLJ30" s="29"/>
      <c r="KLK30" s="29"/>
      <c r="KLL30" s="29"/>
      <c r="KLM30" s="29"/>
      <c r="KLN30" s="29"/>
      <c r="KLO30" s="29"/>
      <c r="KLP30" s="29"/>
      <c r="KLQ30" s="29"/>
      <c r="KLR30" s="29"/>
      <c r="KLS30" s="29"/>
      <c r="KLT30" s="29"/>
      <c r="KLU30" s="29"/>
      <c r="KLV30" s="29"/>
      <c r="KLW30" s="29"/>
      <c r="KLX30" s="29"/>
      <c r="KLY30" s="29"/>
      <c r="KLZ30" s="29"/>
      <c r="KMA30" s="29"/>
      <c r="KMB30" s="29"/>
      <c r="KMC30" s="29"/>
      <c r="KMD30" s="29"/>
      <c r="KME30" s="29"/>
      <c r="KMF30" s="29"/>
      <c r="KMG30" s="29"/>
      <c r="KMH30" s="29"/>
      <c r="KMI30" s="29"/>
      <c r="KMJ30" s="29"/>
      <c r="KMK30" s="29"/>
      <c r="KML30" s="29"/>
      <c r="KMM30" s="29"/>
      <c r="KMN30" s="29"/>
      <c r="KMO30" s="29"/>
      <c r="KMP30" s="29"/>
      <c r="KMQ30" s="29"/>
      <c r="KMR30" s="29"/>
      <c r="KMS30" s="29"/>
      <c r="KMT30" s="29"/>
      <c r="KMU30" s="29"/>
      <c r="KMV30" s="29"/>
      <c r="KMW30" s="29"/>
      <c r="KMX30" s="29"/>
      <c r="KMY30" s="29"/>
      <c r="KMZ30" s="29"/>
      <c r="KNA30" s="29"/>
      <c r="KNB30" s="29"/>
      <c r="KNC30" s="29"/>
      <c r="KND30" s="29"/>
      <c r="KNE30" s="29"/>
      <c r="KNF30" s="29"/>
      <c r="KNG30" s="29"/>
      <c r="KNH30" s="29"/>
      <c r="KNI30" s="29"/>
      <c r="KNJ30" s="29"/>
      <c r="KNK30" s="29"/>
      <c r="KNL30" s="29"/>
      <c r="KNM30" s="29"/>
      <c r="KNN30" s="29"/>
      <c r="KNO30" s="29"/>
      <c r="KNP30" s="29"/>
      <c r="KNQ30" s="29"/>
      <c r="KNR30" s="29"/>
      <c r="KNS30" s="29"/>
      <c r="KNT30" s="29"/>
      <c r="KNU30" s="29"/>
      <c r="KNV30" s="29"/>
      <c r="KNW30" s="29"/>
      <c r="KNX30" s="29"/>
      <c r="KNY30" s="29"/>
      <c r="KNZ30" s="29"/>
      <c r="KOA30" s="29"/>
      <c r="KOB30" s="29"/>
      <c r="KOC30" s="29"/>
      <c r="KOD30" s="29"/>
      <c r="KOE30" s="29"/>
      <c r="KOF30" s="29"/>
      <c r="KOG30" s="29"/>
      <c r="KOH30" s="29"/>
      <c r="KOI30" s="29"/>
      <c r="KOJ30" s="29"/>
      <c r="KOK30" s="29"/>
      <c r="KOL30" s="29"/>
      <c r="KOM30" s="29"/>
      <c r="KON30" s="29"/>
      <c r="KOO30" s="29"/>
      <c r="KOP30" s="29"/>
      <c r="KOQ30" s="29"/>
      <c r="KOR30" s="29"/>
      <c r="KOS30" s="29"/>
      <c r="KOT30" s="29"/>
      <c r="KOU30" s="29"/>
      <c r="KOV30" s="29"/>
      <c r="KOW30" s="29"/>
      <c r="KOX30" s="29"/>
      <c r="KOY30" s="29"/>
      <c r="KOZ30" s="29"/>
      <c r="KPA30" s="29"/>
      <c r="KPB30" s="29"/>
      <c r="KPC30" s="29"/>
      <c r="KPD30" s="29"/>
      <c r="KPE30" s="29"/>
      <c r="KPF30" s="29"/>
      <c r="KPG30" s="29"/>
      <c r="KPH30" s="29"/>
      <c r="KPI30" s="29"/>
      <c r="KPJ30" s="29"/>
      <c r="KPK30" s="29"/>
      <c r="KPL30" s="29"/>
      <c r="KPM30" s="29"/>
      <c r="KPN30" s="29"/>
      <c r="KPO30" s="29"/>
      <c r="KPP30" s="29"/>
      <c r="KPQ30" s="29"/>
      <c r="KPR30" s="29"/>
      <c r="KPS30" s="29"/>
      <c r="KPT30" s="29"/>
      <c r="KPU30" s="29"/>
      <c r="KPV30" s="29"/>
      <c r="KPW30" s="29"/>
      <c r="KPX30" s="29"/>
      <c r="KPY30" s="29"/>
      <c r="KPZ30" s="29"/>
      <c r="KQA30" s="29"/>
      <c r="KQB30" s="29"/>
      <c r="KQC30" s="29"/>
      <c r="KQD30" s="29"/>
      <c r="KQE30" s="29"/>
      <c r="KQF30" s="29"/>
      <c r="KQG30" s="29"/>
      <c r="KQH30" s="29"/>
      <c r="KQI30" s="29"/>
      <c r="KQJ30" s="29"/>
      <c r="KQK30" s="29"/>
      <c r="KQL30" s="29"/>
      <c r="KQM30" s="29"/>
      <c r="KQN30" s="29"/>
      <c r="KQO30" s="29"/>
      <c r="KQP30" s="29"/>
      <c r="KQQ30" s="29"/>
      <c r="KQR30" s="29"/>
      <c r="KQS30" s="29"/>
      <c r="KQT30" s="29"/>
      <c r="KQU30" s="29"/>
      <c r="KQV30" s="29"/>
      <c r="KQW30" s="29"/>
      <c r="KQX30" s="29"/>
      <c r="KQY30" s="29"/>
      <c r="KQZ30" s="29"/>
      <c r="KRA30" s="29"/>
      <c r="KRB30" s="29"/>
      <c r="KRC30" s="29"/>
      <c r="KRD30" s="29"/>
      <c r="KRE30" s="29"/>
      <c r="KRF30" s="29"/>
      <c r="KRG30" s="29"/>
      <c r="KRH30" s="29"/>
      <c r="KRI30" s="29"/>
      <c r="KRJ30" s="29"/>
      <c r="KRK30" s="29"/>
      <c r="KRL30" s="29"/>
      <c r="KRM30" s="29"/>
      <c r="KRN30" s="29"/>
      <c r="KRO30" s="29"/>
      <c r="KRP30" s="29"/>
      <c r="KRQ30" s="29"/>
      <c r="KRR30" s="29"/>
      <c r="KRS30" s="29"/>
      <c r="KRT30" s="29"/>
      <c r="KRU30" s="29"/>
      <c r="KRV30" s="29"/>
      <c r="KRW30" s="29"/>
      <c r="KRX30" s="29"/>
      <c r="KRY30" s="29"/>
      <c r="KRZ30" s="29"/>
      <c r="KSA30" s="29"/>
      <c r="KSB30" s="29"/>
      <c r="KSC30" s="29"/>
      <c r="KSD30" s="29"/>
      <c r="KSE30" s="29"/>
      <c r="KSF30" s="29"/>
      <c r="KSG30" s="29"/>
      <c r="KSH30" s="29"/>
      <c r="KSI30" s="29"/>
      <c r="KSJ30" s="29"/>
      <c r="KSK30" s="29"/>
      <c r="KSL30" s="29"/>
      <c r="KSM30" s="29"/>
      <c r="KSN30" s="29"/>
      <c r="KSO30" s="29"/>
      <c r="KSP30" s="29"/>
      <c r="KSQ30" s="29"/>
      <c r="KSR30" s="29"/>
      <c r="KSS30" s="29"/>
      <c r="KST30" s="29"/>
      <c r="KSU30" s="29"/>
      <c r="KSV30" s="29"/>
      <c r="KSW30" s="29"/>
      <c r="KSX30" s="29"/>
      <c r="KSY30" s="29"/>
      <c r="KSZ30" s="29"/>
      <c r="KTA30" s="29"/>
      <c r="KTB30" s="29"/>
      <c r="KTC30" s="29"/>
      <c r="KTD30" s="29"/>
      <c r="KTE30" s="29"/>
      <c r="KTF30" s="29"/>
      <c r="KTG30" s="29"/>
      <c r="KTH30" s="29"/>
      <c r="KTI30" s="29"/>
      <c r="KTJ30" s="29"/>
      <c r="KTK30" s="29"/>
      <c r="KTL30" s="29"/>
      <c r="KTM30" s="29"/>
      <c r="KTN30" s="29"/>
      <c r="KTO30" s="29"/>
      <c r="KTP30" s="29"/>
      <c r="KTQ30" s="29"/>
      <c r="KTR30" s="29"/>
      <c r="KTS30" s="29"/>
      <c r="KTT30" s="29"/>
      <c r="KTU30" s="29"/>
      <c r="KTV30" s="29"/>
      <c r="KTW30" s="29"/>
      <c r="KTX30" s="29"/>
      <c r="KTY30" s="29"/>
      <c r="KTZ30" s="29"/>
      <c r="KUA30" s="29"/>
      <c r="KUB30" s="29"/>
      <c r="KUC30" s="29"/>
      <c r="KUD30" s="29"/>
      <c r="KUE30" s="29"/>
      <c r="KUF30" s="29"/>
      <c r="KUG30" s="29"/>
      <c r="KUH30" s="29"/>
      <c r="KUI30" s="29"/>
      <c r="KUJ30" s="29"/>
      <c r="KUK30" s="29"/>
      <c r="KUL30" s="29"/>
      <c r="KUM30" s="29"/>
      <c r="KUN30" s="29"/>
      <c r="KUO30" s="29"/>
      <c r="KUP30" s="29"/>
      <c r="KUQ30" s="29"/>
      <c r="KUR30" s="29"/>
      <c r="KUS30" s="29"/>
      <c r="KUT30" s="29"/>
      <c r="KUU30" s="29"/>
      <c r="KUV30" s="29"/>
      <c r="KUW30" s="29"/>
      <c r="KUX30" s="29"/>
      <c r="KUY30" s="29"/>
      <c r="KUZ30" s="29"/>
      <c r="KVA30" s="29"/>
      <c r="KVB30" s="29"/>
      <c r="KVC30" s="29"/>
      <c r="KVD30" s="29"/>
      <c r="KVE30" s="29"/>
      <c r="KVF30" s="29"/>
      <c r="KVG30" s="29"/>
      <c r="KVH30" s="29"/>
      <c r="KVI30" s="29"/>
      <c r="KVJ30" s="29"/>
      <c r="KVK30" s="29"/>
      <c r="KVL30" s="29"/>
      <c r="KVM30" s="29"/>
      <c r="KVN30" s="29"/>
      <c r="KVO30" s="29"/>
      <c r="KVP30" s="29"/>
      <c r="KVQ30" s="29"/>
      <c r="KVR30" s="29"/>
      <c r="KVS30" s="29"/>
      <c r="KVT30" s="29"/>
      <c r="KVU30" s="29"/>
      <c r="KVV30" s="29"/>
      <c r="KVW30" s="29"/>
      <c r="KVX30" s="29"/>
      <c r="KVY30" s="29"/>
      <c r="KVZ30" s="29"/>
      <c r="KWA30" s="29"/>
      <c r="KWB30" s="29"/>
      <c r="KWC30" s="29"/>
      <c r="KWD30" s="29"/>
      <c r="KWE30" s="29"/>
      <c r="KWF30" s="29"/>
      <c r="KWG30" s="29"/>
      <c r="KWH30" s="29"/>
      <c r="KWI30" s="29"/>
      <c r="KWJ30" s="29"/>
      <c r="KWK30" s="29"/>
      <c r="KWL30" s="29"/>
      <c r="KWM30" s="29"/>
      <c r="KWN30" s="29"/>
      <c r="KWO30" s="29"/>
      <c r="KWP30" s="29"/>
      <c r="KWQ30" s="29"/>
      <c r="KWR30" s="29"/>
      <c r="KWS30" s="29"/>
      <c r="KWT30" s="29"/>
      <c r="KWU30" s="29"/>
      <c r="KWV30" s="29"/>
      <c r="KWW30" s="29"/>
      <c r="KWX30" s="29"/>
      <c r="KWY30" s="29"/>
      <c r="KWZ30" s="29"/>
      <c r="KXA30" s="29"/>
      <c r="KXB30" s="29"/>
      <c r="KXC30" s="29"/>
      <c r="KXD30" s="29"/>
      <c r="KXE30" s="29"/>
      <c r="KXF30" s="29"/>
      <c r="KXG30" s="29"/>
      <c r="KXH30" s="29"/>
      <c r="KXI30" s="29"/>
      <c r="KXJ30" s="29"/>
      <c r="KXK30" s="29"/>
      <c r="KXL30" s="29"/>
      <c r="KXM30" s="29"/>
      <c r="KXN30" s="29"/>
      <c r="KXO30" s="29"/>
      <c r="KXP30" s="29"/>
      <c r="KXQ30" s="29"/>
      <c r="KXR30" s="29"/>
      <c r="KXS30" s="29"/>
      <c r="KXT30" s="29"/>
      <c r="KXU30" s="29"/>
      <c r="KXV30" s="29"/>
      <c r="KXW30" s="29"/>
      <c r="KXX30" s="29"/>
      <c r="KXY30" s="29"/>
      <c r="KXZ30" s="29"/>
      <c r="KYA30" s="29"/>
      <c r="KYB30" s="29"/>
      <c r="KYC30" s="29"/>
      <c r="KYD30" s="29"/>
      <c r="KYE30" s="29"/>
      <c r="KYF30" s="29"/>
      <c r="KYG30" s="29"/>
      <c r="KYH30" s="29"/>
      <c r="KYI30" s="29"/>
      <c r="KYJ30" s="29"/>
      <c r="KYK30" s="29"/>
      <c r="KYL30" s="29"/>
      <c r="KYM30" s="29"/>
      <c r="KYN30" s="29"/>
      <c r="KYO30" s="29"/>
      <c r="KYP30" s="29"/>
      <c r="KYQ30" s="29"/>
      <c r="KYR30" s="29"/>
      <c r="KYS30" s="29"/>
      <c r="KYT30" s="29"/>
      <c r="KYU30" s="29"/>
      <c r="KYV30" s="29"/>
      <c r="KYW30" s="29"/>
      <c r="KYX30" s="29"/>
      <c r="KYY30" s="29"/>
      <c r="KYZ30" s="29"/>
      <c r="KZA30" s="29"/>
      <c r="KZB30" s="29"/>
      <c r="KZC30" s="29"/>
      <c r="KZD30" s="29"/>
      <c r="KZE30" s="29"/>
      <c r="KZF30" s="29"/>
      <c r="KZG30" s="29"/>
      <c r="KZH30" s="29"/>
      <c r="KZI30" s="29"/>
      <c r="KZJ30" s="29"/>
      <c r="KZK30" s="29"/>
      <c r="KZL30" s="29"/>
      <c r="KZM30" s="29"/>
      <c r="KZN30" s="29"/>
      <c r="KZO30" s="29"/>
      <c r="KZP30" s="29"/>
      <c r="KZQ30" s="29"/>
      <c r="KZR30" s="29"/>
      <c r="KZS30" s="29"/>
      <c r="KZT30" s="29"/>
      <c r="KZU30" s="29"/>
      <c r="KZV30" s="29"/>
      <c r="KZW30" s="29"/>
      <c r="KZX30" s="29"/>
      <c r="KZY30" s="29"/>
      <c r="KZZ30" s="29"/>
      <c r="LAA30" s="29"/>
      <c r="LAB30" s="29"/>
      <c r="LAC30" s="29"/>
      <c r="LAD30" s="29"/>
      <c r="LAE30" s="29"/>
      <c r="LAF30" s="29"/>
      <c r="LAG30" s="29"/>
      <c r="LAH30" s="29"/>
      <c r="LAI30" s="29"/>
      <c r="LAJ30" s="29"/>
      <c r="LAK30" s="29"/>
      <c r="LAL30" s="29"/>
      <c r="LAM30" s="29"/>
      <c r="LAN30" s="29"/>
      <c r="LAO30" s="29"/>
      <c r="LAP30" s="29"/>
      <c r="LAQ30" s="29"/>
      <c r="LAR30" s="29"/>
      <c r="LAS30" s="29"/>
      <c r="LAT30" s="29"/>
      <c r="LAU30" s="29"/>
      <c r="LAV30" s="29"/>
      <c r="LAW30" s="29"/>
      <c r="LAX30" s="29"/>
      <c r="LAY30" s="29"/>
      <c r="LAZ30" s="29"/>
      <c r="LBA30" s="29"/>
      <c r="LBB30" s="29"/>
      <c r="LBC30" s="29"/>
      <c r="LBD30" s="29"/>
      <c r="LBE30" s="29"/>
      <c r="LBF30" s="29"/>
      <c r="LBG30" s="29"/>
      <c r="LBH30" s="29"/>
      <c r="LBI30" s="29"/>
      <c r="LBJ30" s="29"/>
      <c r="LBK30" s="29"/>
      <c r="LBL30" s="29"/>
      <c r="LBM30" s="29"/>
      <c r="LBN30" s="29"/>
      <c r="LBO30" s="29"/>
      <c r="LBP30" s="29"/>
      <c r="LBQ30" s="29"/>
      <c r="LBR30" s="29"/>
      <c r="LBS30" s="29"/>
      <c r="LBT30" s="29"/>
      <c r="LBU30" s="29"/>
      <c r="LBV30" s="29"/>
      <c r="LBW30" s="29"/>
      <c r="LBX30" s="29"/>
      <c r="LBY30" s="29"/>
      <c r="LBZ30" s="29"/>
      <c r="LCA30" s="29"/>
      <c r="LCB30" s="29"/>
      <c r="LCC30" s="29"/>
      <c r="LCD30" s="29"/>
      <c r="LCE30" s="29"/>
      <c r="LCF30" s="29"/>
      <c r="LCG30" s="29"/>
      <c r="LCH30" s="29"/>
      <c r="LCI30" s="29"/>
      <c r="LCJ30" s="29"/>
      <c r="LCK30" s="29"/>
      <c r="LCL30" s="29"/>
      <c r="LCM30" s="29"/>
      <c r="LCN30" s="29"/>
      <c r="LCO30" s="29"/>
      <c r="LCP30" s="29"/>
      <c r="LCQ30" s="29"/>
      <c r="LCR30" s="29"/>
      <c r="LCS30" s="29"/>
      <c r="LCT30" s="29"/>
      <c r="LCU30" s="29"/>
      <c r="LCV30" s="29"/>
      <c r="LCW30" s="29"/>
      <c r="LCX30" s="29"/>
      <c r="LCY30" s="29"/>
      <c r="LCZ30" s="29"/>
      <c r="LDA30" s="29"/>
      <c r="LDB30" s="29"/>
      <c r="LDC30" s="29"/>
      <c r="LDD30" s="29"/>
      <c r="LDE30" s="29"/>
      <c r="LDF30" s="29"/>
      <c r="LDG30" s="29"/>
      <c r="LDH30" s="29"/>
      <c r="LDI30" s="29"/>
      <c r="LDJ30" s="29"/>
      <c r="LDK30" s="29"/>
      <c r="LDL30" s="29"/>
      <c r="LDM30" s="29"/>
      <c r="LDN30" s="29"/>
      <c r="LDO30" s="29"/>
      <c r="LDP30" s="29"/>
      <c r="LDQ30" s="29"/>
      <c r="LDR30" s="29"/>
      <c r="LDS30" s="29"/>
      <c r="LDT30" s="29"/>
      <c r="LDU30" s="29"/>
      <c r="LDV30" s="29"/>
      <c r="LDW30" s="29"/>
      <c r="LDX30" s="29"/>
      <c r="LDY30" s="29"/>
      <c r="LDZ30" s="29"/>
      <c r="LEA30" s="29"/>
      <c r="LEB30" s="29"/>
      <c r="LEC30" s="29"/>
      <c r="LED30" s="29"/>
      <c r="LEE30" s="29"/>
      <c r="LEF30" s="29"/>
      <c r="LEG30" s="29"/>
      <c r="LEH30" s="29"/>
      <c r="LEI30" s="29"/>
      <c r="LEJ30" s="29"/>
      <c r="LEK30" s="29"/>
      <c r="LEL30" s="29"/>
      <c r="LEM30" s="29"/>
      <c r="LEN30" s="29"/>
      <c r="LEO30" s="29"/>
      <c r="LEP30" s="29"/>
      <c r="LEQ30" s="29"/>
      <c r="LER30" s="29"/>
      <c r="LES30" s="29"/>
      <c r="LET30" s="29"/>
      <c r="LEU30" s="29"/>
      <c r="LEV30" s="29"/>
      <c r="LEW30" s="29"/>
      <c r="LEX30" s="29"/>
      <c r="LEY30" s="29"/>
      <c r="LEZ30" s="29"/>
      <c r="LFA30" s="29"/>
      <c r="LFB30" s="29"/>
      <c r="LFC30" s="29"/>
      <c r="LFD30" s="29"/>
      <c r="LFE30" s="29"/>
      <c r="LFF30" s="29"/>
      <c r="LFG30" s="29"/>
      <c r="LFH30" s="29"/>
      <c r="LFI30" s="29"/>
      <c r="LFJ30" s="29"/>
      <c r="LFK30" s="29"/>
      <c r="LFL30" s="29"/>
      <c r="LFM30" s="29"/>
      <c r="LFN30" s="29"/>
      <c r="LFO30" s="29"/>
      <c r="LFP30" s="29"/>
      <c r="LFQ30" s="29"/>
      <c r="LFR30" s="29"/>
      <c r="LFS30" s="29"/>
      <c r="LFT30" s="29"/>
      <c r="LFU30" s="29"/>
      <c r="LFV30" s="29"/>
      <c r="LFW30" s="29"/>
      <c r="LFX30" s="29"/>
      <c r="LFY30" s="29"/>
      <c r="LFZ30" s="29"/>
      <c r="LGA30" s="29"/>
      <c r="LGB30" s="29"/>
      <c r="LGC30" s="29"/>
      <c r="LGD30" s="29"/>
      <c r="LGE30" s="29"/>
      <c r="LGF30" s="29"/>
      <c r="LGG30" s="29"/>
      <c r="LGH30" s="29"/>
      <c r="LGI30" s="29"/>
      <c r="LGJ30" s="29"/>
      <c r="LGK30" s="29"/>
      <c r="LGL30" s="29"/>
      <c r="LGM30" s="29"/>
      <c r="LGN30" s="29"/>
      <c r="LGO30" s="29"/>
      <c r="LGP30" s="29"/>
      <c r="LGQ30" s="29"/>
      <c r="LGR30" s="29"/>
      <c r="LGS30" s="29"/>
      <c r="LGT30" s="29"/>
      <c r="LGU30" s="29"/>
      <c r="LGV30" s="29"/>
      <c r="LGW30" s="29"/>
      <c r="LGX30" s="29"/>
      <c r="LGY30" s="29"/>
      <c r="LGZ30" s="29"/>
      <c r="LHA30" s="29"/>
      <c r="LHB30" s="29"/>
      <c r="LHC30" s="29"/>
      <c r="LHD30" s="29"/>
      <c r="LHE30" s="29"/>
      <c r="LHF30" s="29"/>
      <c r="LHG30" s="29"/>
      <c r="LHH30" s="29"/>
      <c r="LHI30" s="29"/>
      <c r="LHJ30" s="29"/>
      <c r="LHK30" s="29"/>
      <c r="LHL30" s="29"/>
      <c r="LHM30" s="29"/>
      <c r="LHN30" s="29"/>
      <c r="LHO30" s="29"/>
      <c r="LHP30" s="29"/>
      <c r="LHQ30" s="29"/>
      <c r="LHR30" s="29"/>
      <c r="LHS30" s="29"/>
      <c r="LHT30" s="29"/>
      <c r="LHU30" s="29"/>
      <c r="LHV30" s="29"/>
      <c r="LHW30" s="29"/>
      <c r="LHX30" s="29"/>
      <c r="LHY30" s="29"/>
      <c r="LHZ30" s="29"/>
      <c r="LIA30" s="29"/>
      <c r="LIB30" s="29"/>
      <c r="LIC30" s="29"/>
      <c r="LID30" s="29"/>
      <c r="LIE30" s="29"/>
      <c r="LIF30" s="29"/>
      <c r="LIG30" s="29"/>
      <c r="LIH30" s="29"/>
      <c r="LII30" s="29"/>
      <c r="LIJ30" s="29"/>
      <c r="LIK30" s="29"/>
      <c r="LIL30" s="29"/>
      <c r="LIM30" s="29"/>
      <c r="LIN30" s="29"/>
      <c r="LIO30" s="29"/>
      <c r="LIP30" s="29"/>
      <c r="LIQ30" s="29"/>
      <c r="LIR30" s="29"/>
      <c r="LIS30" s="29"/>
      <c r="LIT30" s="29"/>
      <c r="LIU30" s="29"/>
      <c r="LIV30" s="29"/>
      <c r="LIW30" s="29"/>
      <c r="LIX30" s="29"/>
      <c r="LIY30" s="29"/>
      <c r="LIZ30" s="29"/>
      <c r="LJA30" s="29"/>
      <c r="LJB30" s="29"/>
      <c r="LJC30" s="29"/>
      <c r="LJD30" s="29"/>
      <c r="LJE30" s="29"/>
      <c r="LJF30" s="29"/>
      <c r="LJG30" s="29"/>
      <c r="LJH30" s="29"/>
      <c r="LJI30" s="29"/>
      <c r="LJJ30" s="29"/>
      <c r="LJK30" s="29"/>
      <c r="LJL30" s="29"/>
      <c r="LJM30" s="29"/>
      <c r="LJN30" s="29"/>
      <c r="LJO30" s="29"/>
      <c r="LJP30" s="29"/>
      <c r="LJQ30" s="29"/>
      <c r="LJR30" s="29"/>
      <c r="LJS30" s="29"/>
      <c r="LJT30" s="29"/>
      <c r="LJU30" s="29"/>
      <c r="LJV30" s="29"/>
      <c r="LJW30" s="29"/>
      <c r="LJX30" s="29"/>
      <c r="LJY30" s="29"/>
      <c r="LJZ30" s="29"/>
      <c r="LKA30" s="29"/>
      <c r="LKB30" s="29"/>
      <c r="LKC30" s="29"/>
      <c r="LKD30" s="29"/>
      <c r="LKE30" s="29"/>
      <c r="LKF30" s="29"/>
      <c r="LKG30" s="29"/>
      <c r="LKH30" s="29"/>
      <c r="LKI30" s="29"/>
      <c r="LKJ30" s="29"/>
      <c r="LKK30" s="29"/>
      <c r="LKL30" s="29"/>
      <c r="LKM30" s="29"/>
      <c r="LKN30" s="29"/>
      <c r="LKO30" s="29"/>
      <c r="LKP30" s="29"/>
      <c r="LKQ30" s="29"/>
      <c r="LKR30" s="29"/>
      <c r="LKS30" s="29"/>
      <c r="LKT30" s="29"/>
      <c r="LKU30" s="29"/>
      <c r="LKV30" s="29"/>
      <c r="LKW30" s="29"/>
      <c r="LKX30" s="29"/>
      <c r="LKY30" s="29"/>
      <c r="LKZ30" s="29"/>
      <c r="LLA30" s="29"/>
      <c r="LLB30" s="29"/>
      <c r="LLC30" s="29"/>
      <c r="LLD30" s="29"/>
      <c r="LLE30" s="29"/>
      <c r="LLF30" s="29"/>
      <c r="LLG30" s="29"/>
      <c r="LLH30" s="29"/>
      <c r="LLI30" s="29"/>
      <c r="LLJ30" s="29"/>
      <c r="LLK30" s="29"/>
      <c r="LLL30" s="29"/>
      <c r="LLM30" s="29"/>
      <c r="LLN30" s="29"/>
      <c r="LLO30" s="29"/>
      <c r="LLP30" s="29"/>
      <c r="LLQ30" s="29"/>
      <c r="LLR30" s="29"/>
      <c r="LLS30" s="29"/>
      <c r="LLT30" s="29"/>
      <c r="LLU30" s="29"/>
      <c r="LLV30" s="29"/>
      <c r="LLW30" s="29"/>
      <c r="LLX30" s="29"/>
      <c r="LLY30" s="29"/>
      <c r="LLZ30" s="29"/>
      <c r="LMA30" s="29"/>
      <c r="LMB30" s="29"/>
      <c r="LMC30" s="29"/>
      <c r="LMD30" s="29"/>
      <c r="LME30" s="29"/>
      <c r="LMF30" s="29"/>
      <c r="LMG30" s="29"/>
      <c r="LMH30" s="29"/>
      <c r="LMI30" s="29"/>
      <c r="LMJ30" s="29"/>
      <c r="LMK30" s="29"/>
      <c r="LML30" s="29"/>
      <c r="LMM30" s="29"/>
      <c r="LMN30" s="29"/>
      <c r="LMO30" s="29"/>
      <c r="LMP30" s="29"/>
      <c r="LMQ30" s="29"/>
      <c r="LMR30" s="29"/>
      <c r="LMS30" s="29"/>
      <c r="LMT30" s="29"/>
      <c r="LMU30" s="29"/>
      <c r="LMV30" s="29"/>
      <c r="LMW30" s="29"/>
      <c r="LMX30" s="29"/>
      <c r="LMY30" s="29"/>
      <c r="LMZ30" s="29"/>
      <c r="LNA30" s="29"/>
      <c r="LNB30" s="29"/>
      <c r="LNC30" s="29"/>
      <c r="LND30" s="29"/>
      <c r="LNE30" s="29"/>
      <c r="LNF30" s="29"/>
      <c r="LNG30" s="29"/>
      <c r="LNH30" s="29"/>
      <c r="LNI30" s="29"/>
      <c r="LNJ30" s="29"/>
      <c r="LNK30" s="29"/>
      <c r="LNL30" s="29"/>
      <c r="LNM30" s="29"/>
      <c r="LNN30" s="29"/>
      <c r="LNO30" s="29"/>
      <c r="LNP30" s="29"/>
      <c r="LNQ30" s="29"/>
      <c r="LNR30" s="29"/>
      <c r="LNS30" s="29"/>
      <c r="LNT30" s="29"/>
      <c r="LNU30" s="29"/>
      <c r="LNV30" s="29"/>
      <c r="LNW30" s="29"/>
      <c r="LNX30" s="29"/>
      <c r="LNY30" s="29"/>
      <c r="LNZ30" s="29"/>
      <c r="LOA30" s="29"/>
      <c r="LOB30" s="29"/>
      <c r="LOC30" s="29"/>
      <c r="LOD30" s="29"/>
      <c r="LOE30" s="29"/>
      <c r="LOF30" s="29"/>
      <c r="LOG30" s="29"/>
      <c r="LOH30" s="29"/>
      <c r="LOI30" s="29"/>
      <c r="LOJ30" s="29"/>
      <c r="LOK30" s="29"/>
      <c r="LOL30" s="29"/>
      <c r="LOM30" s="29"/>
      <c r="LON30" s="29"/>
      <c r="LOO30" s="29"/>
      <c r="LOP30" s="29"/>
      <c r="LOQ30" s="29"/>
      <c r="LOR30" s="29"/>
      <c r="LOS30" s="29"/>
      <c r="LOT30" s="29"/>
      <c r="LOU30" s="29"/>
      <c r="LOV30" s="29"/>
      <c r="LOW30" s="29"/>
      <c r="LOX30" s="29"/>
      <c r="LOY30" s="29"/>
      <c r="LOZ30" s="29"/>
      <c r="LPA30" s="29"/>
      <c r="LPB30" s="29"/>
      <c r="LPC30" s="29"/>
      <c r="LPD30" s="29"/>
      <c r="LPE30" s="29"/>
      <c r="LPF30" s="29"/>
      <c r="LPG30" s="29"/>
      <c r="LPH30" s="29"/>
      <c r="LPI30" s="29"/>
      <c r="LPJ30" s="29"/>
      <c r="LPK30" s="29"/>
      <c r="LPL30" s="29"/>
      <c r="LPM30" s="29"/>
      <c r="LPN30" s="29"/>
      <c r="LPO30" s="29"/>
      <c r="LPP30" s="29"/>
      <c r="LPQ30" s="29"/>
      <c r="LPR30" s="29"/>
      <c r="LPS30" s="29"/>
      <c r="LPT30" s="29"/>
      <c r="LPU30" s="29"/>
      <c r="LPV30" s="29"/>
      <c r="LPW30" s="29"/>
      <c r="LPX30" s="29"/>
      <c r="LPY30" s="29"/>
      <c r="LPZ30" s="29"/>
      <c r="LQA30" s="29"/>
      <c r="LQB30" s="29"/>
      <c r="LQC30" s="29"/>
      <c r="LQD30" s="29"/>
      <c r="LQE30" s="29"/>
      <c r="LQF30" s="29"/>
      <c r="LQG30" s="29"/>
      <c r="LQH30" s="29"/>
      <c r="LQI30" s="29"/>
      <c r="LQJ30" s="29"/>
      <c r="LQK30" s="29"/>
      <c r="LQL30" s="29"/>
      <c r="LQM30" s="29"/>
      <c r="LQN30" s="29"/>
      <c r="LQO30" s="29"/>
      <c r="LQP30" s="29"/>
      <c r="LQQ30" s="29"/>
      <c r="LQR30" s="29"/>
      <c r="LQS30" s="29"/>
      <c r="LQT30" s="29"/>
      <c r="LQU30" s="29"/>
      <c r="LQV30" s="29"/>
      <c r="LQW30" s="29"/>
      <c r="LQX30" s="29"/>
      <c r="LQY30" s="29"/>
      <c r="LQZ30" s="29"/>
      <c r="LRA30" s="29"/>
      <c r="LRB30" s="29"/>
      <c r="LRC30" s="29"/>
      <c r="LRD30" s="29"/>
      <c r="LRE30" s="29"/>
      <c r="LRF30" s="29"/>
      <c r="LRG30" s="29"/>
      <c r="LRH30" s="29"/>
      <c r="LRI30" s="29"/>
      <c r="LRJ30" s="29"/>
      <c r="LRK30" s="29"/>
      <c r="LRL30" s="29"/>
      <c r="LRM30" s="29"/>
      <c r="LRN30" s="29"/>
      <c r="LRO30" s="29"/>
      <c r="LRP30" s="29"/>
      <c r="LRQ30" s="29"/>
      <c r="LRR30" s="29"/>
      <c r="LRS30" s="29"/>
      <c r="LRT30" s="29"/>
      <c r="LRU30" s="29"/>
      <c r="LRV30" s="29"/>
      <c r="LRW30" s="29"/>
      <c r="LRX30" s="29"/>
      <c r="LRY30" s="29"/>
      <c r="LRZ30" s="29"/>
      <c r="LSA30" s="29"/>
      <c r="LSB30" s="29"/>
      <c r="LSC30" s="29"/>
      <c r="LSD30" s="29"/>
      <c r="LSE30" s="29"/>
      <c r="LSF30" s="29"/>
      <c r="LSG30" s="29"/>
      <c r="LSH30" s="29"/>
      <c r="LSI30" s="29"/>
      <c r="LSJ30" s="29"/>
      <c r="LSK30" s="29"/>
      <c r="LSL30" s="29"/>
      <c r="LSM30" s="29"/>
      <c r="LSN30" s="29"/>
      <c r="LSO30" s="29"/>
      <c r="LSP30" s="29"/>
      <c r="LSQ30" s="29"/>
      <c r="LSR30" s="29"/>
      <c r="LSS30" s="29"/>
      <c r="LST30" s="29"/>
      <c r="LSU30" s="29"/>
      <c r="LSV30" s="29"/>
      <c r="LSW30" s="29"/>
      <c r="LSX30" s="29"/>
      <c r="LSY30" s="29"/>
      <c r="LSZ30" s="29"/>
      <c r="LTA30" s="29"/>
      <c r="LTB30" s="29"/>
      <c r="LTC30" s="29"/>
      <c r="LTD30" s="29"/>
      <c r="LTE30" s="29"/>
      <c r="LTF30" s="29"/>
      <c r="LTG30" s="29"/>
      <c r="LTH30" s="29"/>
      <c r="LTI30" s="29"/>
      <c r="LTJ30" s="29"/>
      <c r="LTK30" s="29"/>
      <c r="LTL30" s="29"/>
      <c r="LTM30" s="29"/>
      <c r="LTN30" s="29"/>
      <c r="LTO30" s="29"/>
      <c r="LTP30" s="29"/>
      <c r="LTQ30" s="29"/>
      <c r="LTR30" s="29"/>
      <c r="LTS30" s="29"/>
      <c r="LTT30" s="29"/>
      <c r="LTU30" s="29"/>
      <c r="LTV30" s="29"/>
      <c r="LTW30" s="29"/>
      <c r="LTX30" s="29"/>
      <c r="LTY30" s="29"/>
      <c r="LTZ30" s="29"/>
      <c r="LUA30" s="29"/>
      <c r="LUB30" s="29"/>
      <c r="LUC30" s="29"/>
      <c r="LUD30" s="29"/>
      <c r="LUE30" s="29"/>
      <c r="LUF30" s="29"/>
      <c r="LUG30" s="29"/>
      <c r="LUH30" s="29"/>
      <c r="LUI30" s="29"/>
      <c r="LUJ30" s="29"/>
      <c r="LUK30" s="29"/>
      <c r="LUL30" s="29"/>
      <c r="LUM30" s="29"/>
      <c r="LUN30" s="29"/>
      <c r="LUO30" s="29"/>
      <c r="LUP30" s="29"/>
      <c r="LUQ30" s="29"/>
      <c r="LUR30" s="29"/>
      <c r="LUS30" s="29"/>
      <c r="LUT30" s="29"/>
      <c r="LUU30" s="29"/>
      <c r="LUV30" s="29"/>
      <c r="LUW30" s="29"/>
      <c r="LUX30" s="29"/>
      <c r="LUY30" s="29"/>
      <c r="LUZ30" s="29"/>
      <c r="LVA30" s="29"/>
      <c r="LVB30" s="29"/>
      <c r="LVC30" s="29"/>
      <c r="LVD30" s="29"/>
      <c r="LVE30" s="29"/>
      <c r="LVF30" s="29"/>
      <c r="LVG30" s="29"/>
      <c r="LVH30" s="29"/>
      <c r="LVI30" s="29"/>
      <c r="LVJ30" s="29"/>
      <c r="LVK30" s="29"/>
      <c r="LVL30" s="29"/>
      <c r="LVM30" s="29"/>
      <c r="LVN30" s="29"/>
      <c r="LVO30" s="29"/>
      <c r="LVP30" s="29"/>
      <c r="LVQ30" s="29"/>
      <c r="LVR30" s="29"/>
      <c r="LVS30" s="29"/>
      <c r="LVT30" s="29"/>
      <c r="LVU30" s="29"/>
      <c r="LVV30" s="29"/>
      <c r="LVW30" s="29"/>
      <c r="LVX30" s="29"/>
      <c r="LVY30" s="29"/>
      <c r="LVZ30" s="29"/>
      <c r="LWA30" s="29"/>
      <c r="LWB30" s="29"/>
      <c r="LWC30" s="29"/>
      <c r="LWD30" s="29"/>
      <c r="LWE30" s="29"/>
      <c r="LWF30" s="29"/>
      <c r="LWG30" s="29"/>
      <c r="LWH30" s="29"/>
      <c r="LWI30" s="29"/>
      <c r="LWJ30" s="29"/>
      <c r="LWK30" s="29"/>
      <c r="LWL30" s="29"/>
      <c r="LWM30" s="29"/>
      <c r="LWN30" s="29"/>
      <c r="LWO30" s="29"/>
      <c r="LWP30" s="29"/>
      <c r="LWQ30" s="29"/>
      <c r="LWR30" s="29"/>
      <c r="LWS30" s="29"/>
      <c r="LWT30" s="29"/>
      <c r="LWU30" s="29"/>
      <c r="LWV30" s="29"/>
      <c r="LWW30" s="29"/>
      <c r="LWX30" s="29"/>
      <c r="LWY30" s="29"/>
      <c r="LWZ30" s="29"/>
      <c r="LXA30" s="29"/>
      <c r="LXB30" s="29"/>
      <c r="LXC30" s="29"/>
      <c r="LXD30" s="29"/>
      <c r="LXE30" s="29"/>
      <c r="LXF30" s="29"/>
      <c r="LXG30" s="29"/>
      <c r="LXH30" s="29"/>
      <c r="LXI30" s="29"/>
      <c r="LXJ30" s="29"/>
      <c r="LXK30" s="29"/>
      <c r="LXL30" s="29"/>
      <c r="LXM30" s="29"/>
      <c r="LXN30" s="29"/>
      <c r="LXO30" s="29"/>
      <c r="LXP30" s="29"/>
      <c r="LXQ30" s="29"/>
      <c r="LXR30" s="29"/>
      <c r="LXS30" s="29"/>
      <c r="LXT30" s="29"/>
      <c r="LXU30" s="29"/>
      <c r="LXV30" s="29"/>
      <c r="LXW30" s="29"/>
      <c r="LXX30" s="29"/>
      <c r="LXY30" s="29"/>
      <c r="LXZ30" s="29"/>
      <c r="LYA30" s="29"/>
      <c r="LYB30" s="29"/>
      <c r="LYC30" s="29"/>
      <c r="LYD30" s="29"/>
      <c r="LYE30" s="29"/>
      <c r="LYF30" s="29"/>
      <c r="LYG30" s="29"/>
      <c r="LYH30" s="29"/>
      <c r="LYI30" s="29"/>
      <c r="LYJ30" s="29"/>
      <c r="LYK30" s="29"/>
      <c r="LYL30" s="29"/>
      <c r="LYM30" s="29"/>
      <c r="LYN30" s="29"/>
      <c r="LYO30" s="29"/>
      <c r="LYP30" s="29"/>
      <c r="LYQ30" s="29"/>
      <c r="LYR30" s="29"/>
      <c r="LYS30" s="29"/>
      <c r="LYT30" s="29"/>
      <c r="LYU30" s="29"/>
      <c r="LYV30" s="29"/>
      <c r="LYW30" s="29"/>
      <c r="LYX30" s="29"/>
      <c r="LYY30" s="29"/>
      <c r="LYZ30" s="29"/>
      <c r="LZA30" s="29"/>
      <c r="LZB30" s="29"/>
      <c r="LZC30" s="29"/>
      <c r="LZD30" s="29"/>
      <c r="LZE30" s="29"/>
      <c r="LZF30" s="29"/>
      <c r="LZG30" s="29"/>
      <c r="LZH30" s="29"/>
      <c r="LZI30" s="29"/>
      <c r="LZJ30" s="29"/>
      <c r="LZK30" s="29"/>
      <c r="LZL30" s="29"/>
      <c r="LZM30" s="29"/>
      <c r="LZN30" s="29"/>
      <c r="LZO30" s="29"/>
      <c r="LZP30" s="29"/>
      <c r="LZQ30" s="29"/>
      <c r="LZR30" s="29"/>
      <c r="LZS30" s="29"/>
      <c r="LZT30" s="29"/>
      <c r="LZU30" s="29"/>
      <c r="LZV30" s="29"/>
      <c r="LZW30" s="29"/>
      <c r="LZX30" s="29"/>
      <c r="LZY30" s="29"/>
      <c r="LZZ30" s="29"/>
      <c r="MAA30" s="29"/>
      <c r="MAB30" s="29"/>
      <c r="MAC30" s="29"/>
      <c r="MAD30" s="29"/>
      <c r="MAE30" s="29"/>
      <c r="MAF30" s="29"/>
      <c r="MAG30" s="29"/>
      <c r="MAH30" s="29"/>
      <c r="MAI30" s="29"/>
      <c r="MAJ30" s="29"/>
      <c r="MAK30" s="29"/>
      <c r="MAL30" s="29"/>
      <c r="MAM30" s="29"/>
      <c r="MAN30" s="29"/>
      <c r="MAO30" s="29"/>
      <c r="MAP30" s="29"/>
      <c r="MAQ30" s="29"/>
      <c r="MAR30" s="29"/>
      <c r="MAS30" s="29"/>
      <c r="MAT30" s="29"/>
      <c r="MAU30" s="29"/>
      <c r="MAV30" s="29"/>
      <c r="MAW30" s="29"/>
      <c r="MAX30" s="29"/>
      <c r="MAY30" s="29"/>
      <c r="MAZ30" s="29"/>
      <c r="MBA30" s="29"/>
      <c r="MBB30" s="29"/>
      <c r="MBC30" s="29"/>
      <c r="MBD30" s="29"/>
      <c r="MBE30" s="29"/>
      <c r="MBF30" s="29"/>
      <c r="MBG30" s="29"/>
      <c r="MBH30" s="29"/>
      <c r="MBI30" s="29"/>
      <c r="MBJ30" s="29"/>
      <c r="MBK30" s="29"/>
      <c r="MBL30" s="29"/>
      <c r="MBM30" s="29"/>
      <c r="MBN30" s="29"/>
      <c r="MBO30" s="29"/>
      <c r="MBP30" s="29"/>
      <c r="MBQ30" s="29"/>
      <c r="MBR30" s="29"/>
      <c r="MBS30" s="29"/>
      <c r="MBT30" s="29"/>
      <c r="MBU30" s="29"/>
      <c r="MBV30" s="29"/>
      <c r="MBW30" s="29"/>
      <c r="MBX30" s="29"/>
      <c r="MBY30" s="29"/>
      <c r="MBZ30" s="29"/>
      <c r="MCA30" s="29"/>
      <c r="MCB30" s="29"/>
      <c r="MCC30" s="29"/>
      <c r="MCD30" s="29"/>
      <c r="MCE30" s="29"/>
      <c r="MCF30" s="29"/>
      <c r="MCG30" s="29"/>
      <c r="MCH30" s="29"/>
      <c r="MCI30" s="29"/>
      <c r="MCJ30" s="29"/>
      <c r="MCK30" s="29"/>
      <c r="MCL30" s="29"/>
      <c r="MCM30" s="29"/>
      <c r="MCN30" s="29"/>
      <c r="MCO30" s="29"/>
      <c r="MCP30" s="29"/>
      <c r="MCQ30" s="29"/>
      <c r="MCR30" s="29"/>
      <c r="MCS30" s="29"/>
      <c r="MCT30" s="29"/>
      <c r="MCU30" s="29"/>
      <c r="MCV30" s="29"/>
      <c r="MCW30" s="29"/>
      <c r="MCX30" s="29"/>
      <c r="MCY30" s="29"/>
      <c r="MCZ30" s="29"/>
      <c r="MDA30" s="29"/>
      <c r="MDB30" s="29"/>
      <c r="MDC30" s="29"/>
      <c r="MDD30" s="29"/>
      <c r="MDE30" s="29"/>
      <c r="MDF30" s="29"/>
      <c r="MDG30" s="29"/>
      <c r="MDH30" s="29"/>
      <c r="MDI30" s="29"/>
      <c r="MDJ30" s="29"/>
      <c r="MDK30" s="29"/>
      <c r="MDL30" s="29"/>
      <c r="MDM30" s="29"/>
      <c r="MDN30" s="29"/>
      <c r="MDO30" s="29"/>
      <c r="MDP30" s="29"/>
      <c r="MDQ30" s="29"/>
      <c r="MDR30" s="29"/>
      <c r="MDS30" s="29"/>
      <c r="MDT30" s="29"/>
      <c r="MDU30" s="29"/>
      <c r="MDV30" s="29"/>
      <c r="MDW30" s="29"/>
      <c r="MDX30" s="29"/>
      <c r="MDY30" s="29"/>
      <c r="MDZ30" s="29"/>
      <c r="MEA30" s="29"/>
      <c r="MEB30" s="29"/>
      <c r="MEC30" s="29"/>
      <c r="MED30" s="29"/>
      <c r="MEE30" s="29"/>
      <c r="MEF30" s="29"/>
      <c r="MEG30" s="29"/>
      <c r="MEH30" s="29"/>
      <c r="MEI30" s="29"/>
      <c r="MEJ30" s="29"/>
      <c r="MEK30" s="29"/>
      <c r="MEL30" s="29"/>
      <c r="MEM30" s="29"/>
      <c r="MEN30" s="29"/>
      <c r="MEO30" s="29"/>
      <c r="MEP30" s="29"/>
      <c r="MEQ30" s="29"/>
      <c r="MER30" s="29"/>
      <c r="MES30" s="29"/>
      <c r="MET30" s="29"/>
      <c r="MEU30" s="29"/>
      <c r="MEV30" s="29"/>
      <c r="MEW30" s="29"/>
      <c r="MEX30" s="29"/>
      <c r="MEY30" s="29"/>
      <c r="MEZ30" s="29"/>
      <c r="MFA30" s="29"/>
      <c r="MFB30" s="29"/>
      <c r="MFC30" s="29"/>
      <c r="MFD30" s="29"/>
      <c r="MFE30" s="29"/>
      <c r="MFF30" s="29"/>
      <c r="MFG30" s="29"/>
      <c r="MFH30" s="29"/>
      <c r="MFI30" s="29"/>
      <c r="MFJ30" s="29"/>
      <c r="MFK30" s="29"/>
      <c r="MFL30" s="29"/>
      <c r="MFM30" s="29"/>
      <c r="MFN30" s="29"/>
      <c r="MFO30" s="29"/>
      <c r="MFP30" s="29"/>
      <c r="MFQ30" s="29"/>
      <c r="MFR30" s="29"/>
      <c r="MFS30" s="29"/>
      <c r="MFT30" s="29"/>
      <c r="MFU30" s="29"/>
      <c r="MFV30" s="29"/>
      <c r="MFW30" s="29"/>
      <c r="MFX30" s="29"/>
      <c r="MFY30" s="29"/>
      <c r="MFZ30" s="29"/>
      <c r="MGA30" s="29"/>
      <c r="MGB30" s="29"/>
      <c r="MGC30" s="29"/>
      <c r="MGD30" s="29"/>
      <c r="MGE30" s="29"/>
      <c r="MGF30" s="29"/>
      <c r="MGG30" s="29"/>
      <c r="MGH30" s="29"/>
      <c r="MGI30" s="29"/>
      <c r="MGJ30" s="29"/>
      <c r="MGK30" s="29"/>
      <c r="MGL30" s="29"/>
      <c r="MGM30" s="29"/>
      <c r="MGN30" s="29"/>
      <c r="MGO30" s="29"/>
      <c r="MGP30" s="29"/>
      <c r="MGQ30" s="29"/>
      <c r="MGR30" s="29"/>
      <c r="MGS30" s="29"/>
      <c r="MGT30" s="29"/>
      <c r="MGU30" s="29"/>
      <c r="MGV30" s="29"/>
      <c r="MGW30" s="29"/>
      <c r="MGX30" s="29"/>
      <c r="MGY30" s="29"/>
      <c r="MGZ30" s="29"/>
      <c r="MHA30" s="29"/>
      <c r="MHB30" s="29"/>
      <c r="MHC30" s="29"/>
      <c r="MHD30" s="29"/>
      <c r="MHE30" s="29"/>
      <c r="MHF30" s="29"/>
      <c r="MHG30" s="29"/>
      <c r="MHH30" s="29"/>
      <c r="MHI30" s="29"/>
      <c r="MHJ30" s="29"/>
      <c r="MHK30" s="29"/>
      <c r="MHL30" s="29"/>
      <c r="MHM30" s="29"/>
      <c r="MHN30" s="29"/>
      <c r="MHO30" s="29"/>
      <c r="MHP30" s="29"/>
      <c r="MHQ30" s="29"/>
      <c r="MHR30" s="29"/>
      <c r="MHS30" s="29"/>
      <c r="MHT30" s="29"/>
      <c r="MHU30" s="29"/>
      <c r="MHV30" s="29"/>
      <c r="MHW30" s="29"/>
      <c r="MHX30" s="29"/>
      <c r="MHY30" s="29"/>
      <c r="MHZ30" s="29"/>
      <c r="MIA30" s="29"/>
      <c r="MIB30" s="29"/>
      <c r="MIC30" s="29"/>
      <c r="MID30" s="29"/>
      <c r="MIE30" s="29"/>
      <c r="MIF30" s="29"/>
      <c r="MIG30" s="29"/>
      <c r="MIH30" s="29"/>
      <c r="MII30" s="29"/>
      <c r="MIJ30" s="29"/>
      <c r="MIK30" s="29"/>
      <c r="MIL30" s="29"/>
      <c r="MIM30" s="29"/>
      <c r="MIN30" s="29"/>
      <c r="MIO30" s="29"/>
      <c r="MIP30" s="29"/>
      <c r="MIQ30" s="29"/>
      <c r="MIR30" s="29"/>
      <c r="MIS30" s="29"/>
      <c r="MIT30" s="29"/>
      <c r="MIU30" s="29"/>
      <c r="MIV30" s="29"/>
      <c r="MIW30" s="29"/>
      <c r="MIX30" s="29"/>
      <c r="MIY30" s="29"/>
      <c r="MIZ30" s="29"/>
      <c r="MJA30" s="29"/>
      <c r="MJB30" s="29"/>
      <c r="MJC30" s="29"/>
      <c r="MJD30" s="29"/>
      <c r="MJE30" s="29"/>
      <c r="MJF30" s="29"/>
      <c r="MJG30" s="29"/>
      <c r="MJH30" s="29"/>
      <c r="MJI30" s="29"/>
      <c r="MJJ30" s="29"/>
      <c r="MJK30" s="29"/>
      <c r="MJL30" s="29"/>
      <c r="MJM30" s="29"/>
      <c r="MJN30" s="29"/>
      <c r="MJO30" s="29"/>
      <c r="MJP30" s="29"/>
      <c r="MJQ30" s="29"/>
      <c r="MJR30" s="29"/>
      <c r="MJS30" s="29"/>
      <c r="MJT30" s="29"/>
      <c r="MJU30" s="29"/>
      <c r="MJV30" s="29"/>
      <c r="MJW30" s="29"/>
      <c r="MJX30" s="29"/>
      <c r="MJY30" s="29"/>
      <c r="MJZ30" s="29"/>
      <c r="MKA30" s="29"/>
      <c r="MKB30" s="29"/>
      <c r="MKC30" s="29"/>
      <c r="MKD30" s="29"/>
      <c r="MKE30" s="29"/>
      <c r="MKF30" s="29"/>
      <c r="MKG30" s="29"/>
      <c r="MKH30" s="29"/>
      <c r="MKI30" s="29"/>
      <c r="MKJ30" s="29"/>
      <c r="MKK30" s="29"/>
      <c r="MKL30" s="29"/>
      <c r="MKM30" s="29"/>
      <c r="MKN30" s="29"/>
      <c r="MKO30" s="29"/>
      <c r="MKP30" s="29"/>
      <c r="MKQ30" s="29"/>
      <c r="MKR30" s="29"/>
      <c r="MKS30" s="29"/>
      <c r="MKT30" s="29"/>
      <c r="MKU30" s="29"/>
      <c r="MKV30" s="29"/>
      <c r="MKW30" s="29"/>
      <c r="MKX30" s="29"/>
      <c r="MKY30" s="29"/>
      <c r="MKZ30" s="29"/>
      <c r="MLA30" s="29"/>
      <c r="MLB30" s="29"/>
      <c r="MLC30" s="29"/>
      <c r="MLD30" s="29"/>
      <c r="MLE30" s="29"/>
      <c r="MLF30" s="29"/>
      <c r="MLG30" s="29"/>
      <c r="MLH30" s="29"/>
      <c r="MLI30" s="29"/>
      <c r="MLJ30" s="29"/>
      <c r="MLK30" s="29"/>
      <c r="MLL30" s="29"/>
      <c r="MLM30" s="29"/>
      <c r="MLN30" s="29"/>
      <c r="MLO30" s="29"/>
      <c r="MLP30" s="29"/>
      <c r="MLQ30" s="29"/>
      <c r="MLR30" s="29"/>
      <c r="MLS30" s="29"/>
      <c r="MLT30" s="29"/>
      <c r="MLU30" s="29"/>
      <c r="MLV30" s="29"/>
      <c r="MLW30" s="29"/>
      <c r="MLX30" s="29"/>
      <c r="MLY30" s="29"/>
      <c r="MLZ30" s="29"/>
      <c r="MMA30" s="29"/>
      <c r="MMB30" s="29"/>
      <c r="MMC30" s="29"/>
      <c r="MMD30" s="29"/>
      <c r="MME30" s="29"/>
      <c r="MMF30" s="29"/>
      <c r="MMG30" s="29"/>
      <c r="MMH30" s="29"/>
      <c r="MMI30" s="29"/>
      <c r="MMJ30" s="29"/>
      <c r="MMK30" s="29"/>
      <c r="MML30" s="29"/>
      <c r="MMM30" s="29"/>
      <c r="MMN30" s="29"/>
      <c r="MMO30" s="29"/>
      <c r="MMP30" s="29"/>
      <c r="MMQ30" s="29"/>
      <c r="MMR30" s="29"/>
      <c r="MMS30" s="29"/>
      <c r="MMT30" s="29"/>
      <c r="MMU30" s="29"/>
      <c r="MMV30" s="29"/>
      <c r="MMW30" s="29"/>
      <c r="MMX30" s="29"/>
      <c r="MMY30" s="29"/>
      <c r="MMZ30" s="29"/>
      <c r="MNA30" s="29"/>
      <c r="MNB30" s="29"/>
      <c r="MNC30" s="29"/>
      <c r="MND30" s="29"/>
      <c r="MNE30" s="29"/>
      <c r="MNF30" s="29"/>
      <c r="MNG30" s="29"/>
      <c r="MNH30" s="29"/>
      <c r="MNI30" s="29"/>
      <c r="MNJ30" s="29"/>
      <c r="MNK30" s="29"/>
      <c r="MNL30" s="29"/>
      <c r="MNM30" s="29"/>
      <c r="MNN30" s="29"/>
      <c r="MNO30" s="29"/>
      <c r="MNP30" s="29"/>
      <c r="MNQ30" s="29"/>
      <c r="MNR30" s="29"/>
      <c r="MNS30" s="29"/>
      <c r="MNT30" s="29"/>
      <c r="MNU30" s="29"/>
      <c r="MNV30" s="29"/>
      <c r="MNW30" s="29"/>
      <c r="MNX30" s="29"/>
      <c r="MNY30" s="29"/>
      <c r="MNZ30" s="29"/>
      <c r="MOA30" s="29"/>
      <c r="MOB30" s="29"/>
      <c r="MOC30" s="29"/>
      <c r="MOD30" s="29"/>
      <c r="MOE30" s="29"/>
      <c r="MOF30" s="29"/>
      <c r="MOG30" s="29"/>
      <c r="MOH30" s="29"/>
      <c r="MOI30" s="29"/>
      <c r="MOJ30" s="29"/>
      <c r="MOK30" s="29"/>
      <c r="MOL30" s="29"/>
      <c r="MOM30" s="29"/>
      <c r="MON30" s="29"/>
      <c r="MOO30" s="29"/>
      <c r="MOP30" s="29"/>
      <c r="MOQ30" s="29"/>
      <c r="MOR30" s="29"/>
      <c r="MOS30" s="29"/>
      <c r="MOT30" s="29"/>
      <c r="MOU30" s="29"/>
      <c r="MOV30" s="29"/>
      <c r="MOW30" s="29"/>
      <c r="MOX30" s="29"/>
      <c r="MOY30" s="29"/>
      <c r="MOZ30" s="29"/>
      <c r="MPA30" s="29"/>
      <c r="MPB30" s="29"/>
      <c r="MPC30" s="29"/>
      <c r="MPD30" s="29"/>
      <c r="MPE30" s="29"/>
      <c r="MPF30" s="29"/>
      <c r="MPG30" s="29"/>
      <c r="MPH30" s="29"/>
      <c r="MPI30" s="29"/>
      <c r="MPJ30" s="29"/>
      <c r="MPK30" s="29"/>
      <c r="MPL30" s="29"/>
      <c r="MPM30" s="29"/>
      <c r="MPN30" s="29"/>
      <c r="MPO30" s="29"/>
      <c r="MPP30" s="29"/>
      <c r="MPQ30" s="29"/>
      <c r="MPR30" s="29"/>
      <c r="MPS30" s="29"/>
      <c r="MPT30" s="29"/>
      <c r="MPU30" s="29"/>
      <c r="MPV30" s="29"/>
      <c r="MPW30" s="29"/>
      <c r="MPX30" s="29"/>
      <c r="MPY30" s="29"/>
      <c r="MPZ30" s="29"/>
      <c r="MQA30" s="29"/>
      <c r="MQB30" s="29"/>
      <c r="MQC30" s="29"/>
      <c r="MQD30" s="29"/>
      <c r="MQE30" s="29"/>
      <c r="MQF30" s="29"/>
      <c r="MQG30" s="29"/>
      <c r="MQH30" s="29"/>
      <c r="MQI30" s="29"/>
      <c r="MQJ30" s="29"/>
      <c r="MQK30" s="29"/>
      <c r="MQL30" s="29"/>
      <c r="MQM30" s="29"/>
      <c r="MQN30" s="29"/>
      <c r="MQO30" s="29"/>
      <c r="MQP30" s="29"/>
      <c r="MQQ30" s="29"/>
      <c r="MQR30" s="29"/>
      <c r="MQS30" s="29"/>
      <c r="MQT30" s="29"/>
      <c r="MQU30" s="29"/>
      <c r="MQV30" s="29"/>
      <c r="MQW30" s="29"/>
      <c r="MQX30" s="29"/>
      <c r="MQY30" s="29"/>
      <c r="MQZ30" s="29"/>
      <c r="MRA30" s="29"/>
      <c r="MRB30" s="29"/>
      <c r="MRC30" s="29"/>
      <c r="MRD30" s="29"/>
      <c r="MRE30" s="29"/>
      <c r="MRF30" s="29"/>
      <c r="MRG30" s="29"/>
      <c r="MRH30" s="29"/>
      <c r="MRI30" s="29"/>
      <c r="MRJ30" s="29"/>
      <c r="MRK30" s="29"/>
      <c r="MRL30" s="29"/>
      <c r="MRM30" s="29"/>
      <c r="MRN30" s="29"/>
      <c r="MRO30" s="29"/>
      <c r="MRP30" s="29"/>
      <c r="MRQ30" s="29"/>
      <c r="MRR30" s="29"/>
      <c r="MRS30" s="29"/>
      <c r="MRT30" s="29"/>
      <c r="MRU30" s="29"/>
      <c r="MRV30" s="29"/>
      <c r="MRW30" s="29"/>
      <c r="MRX30" s="29"/>
      <c r="MRY30" s="29"/>
      <c r="MRZ30" s="29"/>
      <c r="MSA30" s="29"/>
      <c r="MSB30" s="29"/>
      <c r="MSC30" s="29"/>
      <c r="MSD30" s="29"/>
      <c r="MSE30" s="29"/>
      <c r="MSF30" s="29"/>
      <c r="MSG30" s="29"/>
      <c r="MSH30" s="29"/>
      <c r="MSI30" s="29"/>
      <c r="MSJ30" s="29"/>
      <c r="MSK30" s="29"/>
      <c r="MSL30" s="29"/>
      <c r="MSM30" s="29"/>
      <c r="MSN30" s="29"/>
      <c r="MSO30" s="29"/>
      <c r="MSP30" s="29"/>
      <c r="MSQ30" s="29"/>
      <c r="MSR30" s="29"/>
      <c r="MSS30" s="29"/>
      <c r="MST30" s="29"/>
      <c r="MSU30" s="29"/>
      <c r="MSV30" s="29"/>
      <c r="MSW30" s="29"/>
      <c r="MSX30" s="29"/>
      <c r="MSY30" s="29"/>
      <c r="MSZ30" s="29"/>
      <c r="MTA30" s="29"/>
      <c r="MTB30" s="29"/>
      <c r="MTC30" s="29"/>
      <c r="MTD30" s="29"/>
      <c r="MTE30" s="29"/>
      <c r="MTF30" s="29"/>
      <c r="MTG30" s="29"/>
      <c r="MTH30" s="29"/>
      <c r="MTI30" s="29"/>
      <c r="MTJ30" s="29"/>
      <c r="MTK30" s="29"/>
      <c r="MTL30" s="29"/>
      <c r="MTM30" s="29"/>
      <c r="MTN30" s="29"/>
      <c r="MTO30" s="29"/>
      <c r="MTP30" s="29"/>
      <c r="MTQ30" s="29"/>
      <c r="MTR30" s="29"/>
      <c r="MTS30" s="29"/>
      <c r="MTT30" s="29"/>
      <c r="MTU30" s="29"/>
      <c r="MTV30" s="29"/>
      <c r="MTW30" s="29"/>
      <c r="MTX30" s="29"/>
      <c r="MTY30" s="29"/>
      <c r="MTZ30" s="29"/>
      <c r="MUA30" s="29"/>
      <c r="MUB30" s="29"/>
      <c r="MUC30" s="29"/>
      <c r="MUD30" s="29"/>
      <c r="MUE30" s="29"/>
      <c r="MUF30" s="29"/>
      <c r="MUG30" s="29"/>
      <c r="MUH30" s="29"/>
      <c r="MUI30" s="29"/>
      <c r="MUJ30" s="29"/>
      <c r="MUK30" s="29"/>
      <c r="MUL30" s="29"/>
      <c r="MUM30" s="29"/>
      <c r="MUN30" s="29"/>
      <c r="MUO30" s="29"/>
      <c r="MUP30" s="29"/>
      <c r="MUQ30" s="29"/>
      <c r="MUR30" s="29"/>
      <c r="MUS30" s="29"/>
      <c r="MUT30" s="29"/>
      <c r="MUU30" s="29"/>
      <c r="MUV30" s="29"/>
      <c r="MUW30" s="29"/>
      <c r="MUX30" s="29"/>
      <c r="MUY30" s="29"/>
      <c r="MUZ30" s="29"/>
      <c r="MVA30" s="29"/>
      <c r="MVB30" s="29"/>
      <c r="MVC30" s="29"/>
      <c r="MVD30" s="29"/>
      <c r="MVE30" s="29"/>
      <c r="MVF30" s="29"/>
      <c r="MVG30" s="29"/>
      <c r="MVH30" s="29"/>
      <c r="MVI30" s="29"/>
      <c r="MVJ30" s="29"/>
      <c r="MVK30" s="29"/>
      <c r="MVL30" s="29"/>
      <c r="MVM30" s="29"/>
      <c r="MVN30" s="29"/>
      <c r="MVO30" s="29"/>
      <c r="MVP30" s="29"/>
      <c r="MVQ30" s="29"/>
      <c r="MVR30" s="29"/>
      <c r="MVS30" s="29"/>
      <c r="MVT30" s="29"/>
      <c r="MVU30" s="29"/>
      <c r="MVV30" s="29"/>
      <c r="MVW30" s="29"/>
      <c r="MVX30" s="29"/>
      <c r="MVY30" s="29"/>
      <c r="MVZ30" s="29"/>
      <c r="MWA30" s="29"/>
      <c r="MWB30" s="29"/>
      <c r="MWC30" s="29"/>
      <c r="MWD30" s="29"/>
      <c r="MWE30" s="29"/>
      <c r="MWF30" s="29"/>
      <c r="MWG30" s="29"/>
      <c r="MWH30" s="29"/>
      <c r="MWI30" s="29"/>
      <c r="MWJ30" s="29"/>
      <c r="MWK30" s="29"/>
      <c r="MWL30" s="29"/>
      <c r="MWM30" s="29"/>
      <c r="MWN30" s="29"/>
      <c r="MWO30" s="29"/>
      <c r="MWP30" s="29"/>
      <c r="MWQ30" s="29"/>
      <c r="MWR30" s="29"/>
      <c r="MWS30" s="29"/>
      <c r="MWT30" s="29"/>
      <c r="MWU30" s="29"/>
      <c r="MWV30" s="29"/>
      <c r="MWW30" s="29"/>
      <c r="MWX30" s="29"/>
      <c r="MWY30" s="29"/>
      <c r="MWZ30" s="29"/>
      <c r="MXA30" s="29"/>
      <c r="MXB30" s="29"/>
      <c r="MXC30" s="29"/>
      <c r="MXD30" s="29"/>
      <c r="MXE30" s="29"/>
      <c r="MXF30" s="29"/>
      <c r="MXG30" s="29"/>
      <c r="MXH30" s="29"/>
      <c r="MXI30" s="29"/>
      <c r="MXJ30" s="29"/>
      <c r="MXK30" s="29"/>
      <c r="MXL30" s="29"/>
      <c r="MXM30" s="29"/>
      <c r="MXN30" s="29"/>
      <c r="MXO30" s="29"/>
      <c r="MXP30" s="29"/>
      <c r="MXQ30" s="29"/>
      <c r="MXR30" s="29"/>
      <c r="MXS30" s="29"/>
      <c r="MXT30" s="29"/>
      <c r="MXU30" s="29"/>
      <c r="MXV30" s="29"/>
      <c r="MXW30" s="29"/>
      <c r="MXX30" s="29"/>
      <c r="MXY30" s="29"/>
      <c r="MXZ30" s="29"/>
      <c r="MYA30" s="29"/>
      <c r="MYB30" s="29"/>
      <c r="MYC30" s="29"/>
      <c r="MYD30" s="29"/>
      <c r="MYE30" s="29"/>
      <c r="MYF30" s="29"/>
      <c r="MYG30" s="29"/>
      <c r="MYH30" s="29"/>
      <c r="MYI30" s="29"/>
      <c r="MYJ30" s="29"/>
      <c r="MYK30" s="29"/>
      <c r="MYL30" s="29"/>
      <c r="MYM30" s="29"/>
      <c r="MYN30" s="29"/>
      <c r="MYO30" s="29"/>
      <c r="MYP30" s="29"/>
      <c r="MYQ30" s="29"/>
      <c r="MYR30" s="29"/>
      <c r="MYS30" s="29"/>
      <c r="MYT30" s="29"/>
      <c r="MYU30" s="29"/>
      <c r="MYV30" s="29"/>
      <c r="MYW30" s="29"/>
      <c r="MYX30" s="29"/>
      <c r="MYY30" s="29"/>
      <c r="MYZ30" s="29"/>
      <c r="MZA30" s="29"/>
      <c r="MZB30" s="29"/>
      <c r="MZC30" s="29"/>
      <c r="MZD30" s="29"/>
      <c r="MZE30" s="29"/>
      <c r="MZF30" s="29"/>
      <c r="MZG30" s="29"/>
      <c r="MZH30" s="29"/>
      <c r="MZI30" s="29"/>
      <c r="MZJ30" s="29"/>
      <c r="MZK30" s="29"/>
      <c r="MZL30" s="29"/>
      <c r="MZM30" s="29"/>
      <c r="MZN30" s="29"/>
      <c r="MZO30" s="29"/>
      <c r="MZP30" s="29"/>
      <c r="MZQ30" s="29"/>
      <c r="MZR30" s="29"/>
      <c r="MZS30" s="29"/>
      <c r="MZT30" s="29"/>
      <c r="MZU30" s="29"/>
      <c r="MZV30" s="29"/>
      <c r="MZW30" s="29"/>
      <c r="MZX30" s="29"/>
      <c r="MZY30" s="29"/>
      <c r="MZZ30" s="29"/>
      <c r="NAA30" s="29"/>
      <c r="NAB30" s="29"/>
      <c r="NAC30" s="29"/>
      <c r="NAD30" s="29"/>
      <c r="NAE30" s="29"/>
      <c r="NAF30" s="29"/>
      <c r="NAG30" s="29"/>
      <c r="NAH30" s="29"/>
      <c r="NAI30" s="29"/>
      <c r="NAJ30" s="29"/>
      <c r="NAK30" s="29"/>
      <c r="NAL30" s="29"/>
      <c r="NAM30" s="29"/>
      <c r="NAN30" s="29"/>
      <c r="NAO30" s="29"/>
      <c r="NAP30" s="29"/>
      <c r="NAQ30" s="29"/>
      <c r="NAR30" s="29"/>
      <c r="NAS30" s="29"/>
      <c r="NAT30" s="29"/>
      <c r="NAU30" s="29"/>
      <c r="NAV30" s="29"/>
      <c r="NAW30" s="29"/>
      <c r="NAX30" s="29"/>
      <c r="NAY30" s="29"/>
      <c r="NAZ30" s="29"/>
      <c r="NBA30" s="29"/>
      <c r="NBB30" s="29"/>
      <c r="NBC30" s="29"/>
      <c r="NBD30" s="29"/>
      <c r="NBE30" s="29"/>
      <c r="NBF30" s="29"/>
      <c r="NBG30" s="29"/>
      <c r="NBH30" s="29"/>
      <c r="NBI30" s="29"/>
      <c r="NBJ30" s="29"/>
      <c r="NBK30" s="29"/>
      <c r="NBL30" s="29"/>
      <c r="NBM30" s="29"/>
      <c r="NBN30" s="29"/>
      <c r="NBO30" s="29"/>
      <c r="NBP30" s="29"/>
      <c r="NBQ30" s="29"/>
      <c r="NBR30" s="29"/>
      <c r="NBS30" s="29"/>
      <c r="NBT30" s="29"/>
      <c r="NBU30" s="29"/>
      <c r="NBV30" s="29"/>
      <c r="NBW30" s="29"/>
      <c r="NBX30" s="29"/>
      <c r="NBY30" s="29"/>
      <c r="NBZ30" s="29"/>
      <c r="NCA30" s="29"/>
      <c r="NCB30" s="29"/>
      <c r="NCC30" s="29"/>
      <c r="NCD30" s="29"/>
      <c r="NCE30" s="29"/>
      <c r="NCF30" s="29"/>
      <c r="NCG30" s="29"/>
      <c r="NCH30" s="29"/>
      <c r="NCI30" s="29"/>
      <c r="NCJ30" s="29"/>
      <c r="NCK30" s="29"/>
      <c r="NCL30" s="29"/>
      <c r="NCM30" s="29"/>
      <c r="NCN30" s="29"/>
      <c r="NCO30" s="29"/>
      <c r="NCP30" s="29"/>
      <c r="NCQ30" s="29"/>
      <c r="NCR30" s="29"/>
      <c r="NCS30" s="29"/>
      <c r="NCT30" s="29"/>
      <c r="NCU30" s="29"/>
      <c r="NCV30" s="29"/>
      <c r="NCW30" s="29"/>
      <c r="NCX30" s="29"/>
      <c r="NCY30" s="29"/>
      <c r="NCZ30" s="29"/>
      <c r="NDA30" s="29"/>
      <c r="NDB30" s="29"/>
      <c r="NDC30" s="29"/>
      <c r="NDD30" s="29"/>
      <c r="NDE30" s="29"/>
      <c r="NDF30" s="29"/>
      <c r="NDG30" s="29"/>
      <c r="NDH30" s="29"/>
      <c r="NDI30" s="29"/>
      <c r="NDJ30" s="29"/>
      <c r="NDK30" s="29"/>
      <c r="NDL30" s="29"/>
      <c r="NDM30" s="29"/>
      <c r="NDN30" s="29"/>
      <c r="NDO30" s="29"/>
      <c r="NDP30" s="29"/>
      <c r="NDQ30" s="29"/>
      <c r="NDR30" s="29"/>
      <c r="NDS30" s="29"/>
      <c r="NDT30" s="29"/>
      <c r="NDU30" s="29"/>
      <c r="NDV30" s="29"/>
      <c r="NDW30" s="29"/>
      <c r="NDX30" s="29"/>
      <c r="NDY30" s="29"/>
      <c r="NDZ30" s="29"/>
      <c r="NEA30" s="29"/>
      <c r="NEB30" s="29"/>
      <c r="NEC30" s="29"/>
      <c r="NED30" s="29"/>
      <c r="NEE30" s="29"/>
      <c r="NEF30" s="29"/>
      <c r="NEG30" s="29"/>
      <c r="NEH30" s="29"/>
      <c r="NEI30" s="29"/>
      <c r="NEJ30" s="29"/>
      <c r="NEK30" s="29"/>
      <c r="NEL30" s="29"/>
      <c r="NEM30" s="29"/>
      <c r="NEN30" s="29"/>
      <c r="NEO30" s="29"/>
      <c r="NEP30" s="29"/>
      <c r="NEQ30" s="29"/>
      <c r="NER30" s="29"/>
      <c r="NES30" s="29"/>
      <c r="NET30" s="29"/>
      <c r="NEU30" s="29"/>
      <c r="NEV30" s="29"/>
      <c r="NEW30" s="29"/>
      <c r="NEX30" s="29"/>
      <c r="NEY30" s="29"/>
      <c r="NEZ30" s="29"/>
      <c r="NFA30" s="29"/>
      <c r="NFB30" s="29"/>
      <c r="NFC30" s="29"/>
      <c r="NFD30" s="29"/>
      <c r="NFE30" s="29"/>
      <c r="NFF30" s="29"/>
      <c r="NFG30" s="29"/>
      <c r="NFH30" s="29"/>
      <c r="NFI30" s="29"/>
      <c r="NFJ30" s="29"/>
      <c r="NFK30" s="29"/>
      <c r="NFL30" s="29"/>
      <c r="NFM30" s="29"/>
      <c r="NFN30" s="29"/>
      <c r="NFO30" s="29"/>
      <c r="NFP30" s="29"/>
      <c r="NFQ30" s="29"/>
      <c r="NFR30" s="29"/>
      <c r="NFS30" s="29"/>
      <c r="NFT30" s="29"/>
      <c r="NFU30" s="29"/>
      <c r="NFV30" s="29"/>
      <c r="NFW30" s="29"/>
      <c r="NFX30" s="29"/>
      <c r="NFY30" s="29"/>
      <c r="NFZ30" s="29"/>
      <c r="NGA30" s="29"/>
      <c r="NGB30" s="29"/>
      <c r="NGC30" s="29"/>
      <c r="NGD30" s="29"/>
      <c r="NGE30" s="29"/>
      <c r="NGF30" s="29"/>
      <c r="NGG30" s="29"/>
      <c r="NGH30" s="29"/>
      <c r="NGI30" s="29"/>
      <c r="NGJ30" s="29"/>
      <c r="NGK30" s="29"/>
      <c r="NGL30" s="29"/>
      <c r="NGM30" s="29"/>
      <c r="NGN30" s="29"/>
      <c r="NGO30" s="29"/>
      <c r="NGP30" s="29"/>
      <c r="NGQ30" s="29"/>
      <c r="NGR30" s="29"/>
      <c r="NGS30" s="29"/>
      <c r="NGT30" s="29"/>
      <c r="NGU30" s="29"/>
      <c r="NGV30" s="29"/>
      <c r="NGW30" s="29"/>
      <c r="NGX30" s="29"/>
      <c r="NGY30" s="29"/>
      <c r="NGZ30" s="29"/>
      <c r="NHA30" s="29"/>
      <c r="NHB30" s="29"/>
      <c r="NHC30" s="29"/>
      <c r="NHD30" s="29"/>
      <c r="NHE30" s="29"/>
      <c r="NHF30" s="29"/>
      <c r="NHG30" s="29"/>
      <c r="NHH30" s="29"/>
      <c r="NHI30" s="29"/>
      <c r="NHJ30" s="29"/>
      <c r="NHK30" s="29"/>
      <c r="NHL30" s="29"/>
      <c r="NHM30" s="29"/>
      <c r="NHN30" s="29"/>
      <c r="NHO30" s="29"/>
      <c r="NHP30" s="29"/>
      <c r="NHQ30" s="29"/>
      <c r="NHR30" s="29"/>
      <c r="NHS30" s="29"/>
      <c r="NHT30" s="29"/>
      <c r="NHU30" s="29"/>
      <c r="NHV30" s="29"/>
      <c r="NHW30" s="29"/>
      <c r="NHX30" s="29"/>
      <c r="NHY30" s="29"/>
      <c r="NHZ30" s="29"/>
      <c r="NIA30" s="29"/>
      <c r="NIB30" s="29"/>
      <c r="NIC30" s="29"/>
      <c r="NID30" s="29"/>
      <c r="NIE30" s="29"/>
      <c r="NIF30" s="29"/>
      <c r="NIG30" s="29"/>
      <c r="NIH30" s="29"/>
      <c r="NII30" s="29"/>
      <c r="NIJ30" s="29"/>
      <c r="NIK30" s="29"/>
      <c r="NIL30" s="29"/>
      <c r="NIM30" s="29"/>
      <c r="NIN30" s="29"/>
      <c r="NIO30" s="29"/>
      <c r="NIP30" s="29"/>
      <c r="NIQ30" s="29"/>
      <c r="NIR30" s="29"/>
      <c r="NIS30" s="29"/>
      <c r="NIT30" s="29"/>
      <c r="NIU30" s="29"/>
      <c r="NIV30" s="29"/>
      <c r="NIW30" s="29"/>
      <c r="NIX30" s="29"/>
      <c r="NIY30" s="29"/>
      <c r="NIZ30" s="29"/>
      <c r="NJA30" s="29"/>
      <c r="NJB30" s="29"/>
      <c r="NJC30" s="29"/>
      <c r="NJD30" s="29"/>
      <c r="NJE30" s="29"/>
      <c r="NJF30" s="29"/>
      <c r="NJG30" s="29"/>
      <c r="NJH30" s="29"/>
      <c r="NJI30" s="29"/>
      <c r="NJJ30" s="29"/>
      <c r="NJK30" s="29"/>
      <c r="NJL30" s="29"/>
      <c r="NJM30" s="29"/>
      <c r="NJN30" s="29"/>
      <c r="NJO30" s="29"/>
      <c r="NJP30" s="29"/>
      <c r="NJQ30" s="29"/>
      <c r="NJR30" s="29"/>
      <c r="NJS30" s="29"/>
      <c r="NJT30" s="29"/>
      <c r="NJU30" s="29"/>
      <c r="NJV30" s="29"/>
      <c r="NJW30" s="29"/>
      <c r="NJX30" s="29"/>
      <c r="NJY30" s="29"/>
      <c r="NJZ30" s="29"/>
      <c r="NKA30" s="29"/>
      <c r="NKB30" s="29"/>
      <c r="NKC30" s="29"/>
      <c r="NKD30" s="29"/>
      <c r="NKE30" s="29"/>
      <c r="NKF30" s="29"/>
      <c r="NKG30" s="29"/>
      <c r="NKH30" s="29"/>
      <c r="NKI30" s="29"/>
      <c r="NKJ30" s="29"/>
      <c r="NKK30" s="29"/>
      <c r="NKL30" s="29"/>
      <c r="NKM30" s="29"/>
      <c r="NKN30" s="29"/>
      <c r="NKO30" s="29"/>
      <c r="NKP30" s="29"/>
      <c r="NKQ30" s="29"/>
      <c r="NKR30" s="29"/>
      <c r="NKS30" s="29"/>
      <c r="NKT30" s="29"/>
      <c r="NKU30" s="29"/>
      <c r="NKV30" s="29"/>
      <c r="NKW30" s="29"/>
      <c r="NKX30" s="29"/>
      <c r="NKY30" s="29"/>
      <c r="NKZ30" s="29"/>
      <c r="NLA30" s="29"/>
      <c r="NLB30" s="29"/>
      <c r="NLC30" s="29"/>
      <c r="NLD30" s="29"/>
      <c r="NLE30" s="29"/>
      <c r="NLF30" s="29"/>
      <c r="NLG30" s="29"/>
      <c r="NLH30" s="29"/>
      <c r="NLI30" s="29"/>
      <c r="NLJ30" s="29"/>
      <c r="NLK30" s="29"/>
      <c r="NLL30" s="29"/>
      <c r="NLM30" s="29"/>
      <c r="NLN30" s="29"/>
      <c r="NLO30" s="29"/>
      <c r="NLP30" s="29"/>
      <c r="NLQ30" s="29"/>
      <c r="NLR30" s="29"/>
      <c r="NLS30" s="29"/>
      <c r="NLT30" s="29"/>
      <c r="NLU30" s="29"/>
      <c r="NLV30" s="29"/>
      <c r="NLW30" s="29"/>
      <c r="NLX30" s="29"/>
      <c r="NLY30" s="29"/>
      <c r="NLZ30" s="29"/>
      <c r="NMA30" s="29"/>
      <c r="NMB30" s="29"/>
      <c r="NMC30" s="29"/>
      <c r="NMD30" s="29"/>
      <c r="NME30" s="29"/>
      <c r="NMF30" s="29"/>
      <c r="NMG30" s="29"/>
      <c r="NMH30" s="29"/>
      <c r="NMI30" s="29"/>
      <c r="NMJ30" s="29"/>
      <c r="NMK30" s="29"/>
      <c r="NML30" s="29"/>
      <c r="NMM30" s="29"/>
      <c r="NMN30" s="29"/>
      <c r="NMO30" s="29"/>
      <c r="NMP30" s="29"/>
      <c r="NMQ30" s="29"/>
      <c r="NMR30" s="29"/>
      <c r="NMS30" s="29"/>
      <c r="NMT30" s="29"/>
      <c r="NMU30" s="29"/>
      <c r="NMV30" s="29"/>
      <c r="NMW30" s="29"/>
      <c r="NMX30" s="29"/>
      <c r="NMY30" s="29"/>
      <c r="NMZ30" s="29"/>
      <c r="NNA30" s="29"/>
      <c r="NNB30" s="29"/>
      <c r="NNC30" s="29"/>
      <c r="NND30" s="29"/>
      <c r="NNE30" s="29"/>
      <c r="NNF30" s="29"/>
      <c r="NNG30" s="29"/>
      <c r="NNH30" s="29"/>
      <c r="NNI30" s="29"/>
      <c r="NNJ30" s="29"/>
      <c r="NNK30" s="29"/>
      <c r="NNL30" s="29"/>
      <c r="NNM30" s="29"/>
      <c r="NNN30" s="29"/>
      <c r="NNO30" s="29"/>
      <c r="NNP30" s="29"/>
      <c r="NNQ30" s="29"/>
      <c r="NNR30" s="29"/>
      <c r="NNS30" s="29"/>
      <c r="NNT30" s="29"/>
      <c r="NNU30" s="29"/>
      <c r="NNV30" s="29"/>
      <c r="NNW30" s="29"/>
      <c r="NNX30" s="29"/>
      <c r="NNY30" s="29"/>
      <c r="NNZ30" s="29"/>
      <c r="NOA30" s="29"/>
      <c r="NOB30" s="29"/>
      <c r="NOC30" s="29"/>
      <c r="NOD30" s="29"/>
      <c r="NOE30" s="29"/>
      <c r="NOF30" s="29"/>
      <c r="NOG30" s="29"/>
      <c r="NOH30" s="29"/>
      <c r="NOI30" s="29"/>
      <c r="NOJ30" s="29"/>
      <c r="NOK30" s="29"/>
      <c r="NOL30" s="29"/>
      <c r="NOM30" s="29"/>
      <c r="NON30" s="29"/>
      <c r="NOO30" s="29"/>
      <c r="NOP30" s="29"/>
      <c r="NOQ30" s="29"/>
      <c r="NOR30" s="29"/>
      <c r="NOS30" s="29"/>
      <c r="NOT30" s="29"/>
      <c r="NOU30" s="29"/>
      <c r="NOV30" s="29"/>
      <c r="NOW30" s="29"/>
      <c r="NOX30" s="29"/>
      <c r="NOY30" s="29"/>
      <c r="NOZ30" s="29"/>
      <c r="NPA30" s="29"/>
      <c r="NPB30" s="29"/>
      <c r="NPC30" s="29"/>
      <c r="NPD30" s="29"/>
      <c r="NPE30" s="29"/>
      <c r="NPF30" s="29"/>
      <c r="NPG30" s="29"/>
      <c r="NPH30" s="29"/>
      <c r="NPI30" s="29"/>
      <c r="NPJ30" s="29"/>
      <c r="NPK30" s="29"/>
      <c r="NPL30" s="29"/>
      <c r="NPM30" s="29"/>
      <c r="NPN30" s="29"/>
      <c r="NPO30" s="29"/>
      <c r="NPP30" s="29"/>
      <c r="NPQ30" s="29"/>
      <c r="NPR30" s="29"/>
      <c r="NPS30" s="29"/>
      <c r="NPT30" s="29"/>
      <c r="NPU30" s="29"/>
      <c r="NPV30" s="29"/>
      <c r="NPW30" s="29"/>
      <c r="NPX30" s="29"/>
      <c r="NPY30" s="29"/>
      <c r="NPZ30" s="29"/>
      <c r="NQA30" s="29"/>
      <c r="NQB30" s="29"/>
      <c r="NQC30" s="29"/>
      <c r="NQD30" s="29"/>
      <c r="NQE30" s="29"/>
      <c r="NQF30" s="29"/>
      <c r="NQG30" s="29"/>
      <c r="NQH30" s="29"/>
      <c r="NQI30" s="29"/>
      <c r="NQJ30" s="29"/>
      <c r="NQK30" s="29"/>
      <c r="NQL30" s="29"/>
      <c r="NQM30" s="29"/>
      <c r="NQN30" s="29"/>
      <c r="NQO30" s="29"/>
      <c r="NQP30" s="29"/>
      <c r="NQQ30" s="29"/>
      <c r="NQR30" s="29"/>
      <c r="NQS30" s="29"/>
      <c r="NQT30" s="29"/>
      <c r="NQU30" s="29"/>
      <c r="NQV30" s="29"/>
      <c r="NQW30" s="29"/>
      <c r="NQX30" s="29"/>
      <c r="NQY30" s="29"/>
      <c r="NQZ30" s="29"/>
      <c r="NRA30" s="29"/>
      <c r="NRB30" s="29"/>
      <c r="NRC30" s="29"/>
      <c r="NRD30" s="29"/>
      <c r="NRE30" s="29"/>
      <c r="NRF30" s="29"/>
      <c r="NRG30" s="29"/>
      <c r="NRH30" s="29"/>
      <c r="NRI30" s="29"/>
      <c r="NRJ30" s="29"/>
      <c r="NRK30" s="29"/>
      <c r="NRL30" s="29"/>
      <c r="NRM30" s="29"/>
      <c r="NRN30" s="29"/>
      <c r="NRO30" s="29"/>
      <c r="NRP30" s="29"/>
      <c r="NRQ30" s="29"/>
      <c r="NRR30" s="29"/>
      <c r="NRS30" s="29"/>
      <c r="NRT30" s="29"/>
      <c r="NRU30" s="29"/>
      <c r="NRV30" s="29"/>
      <c r="NRW30" s="29"/>
      <c r="NRX30" s="29"/>
      <c r="NRY30" s="29"/>
      <c r="NRZ30" s="29"/>
      <c r="NSA30" s="29"/>
      <c r="NSB30" s="29"/>
      <c r="NSC30" s="29"/>
      <c r="NSD30" s="29"/>
      <c r="NSE30" s="29"/>
      <c r="NSF30" s="29"/>
      <c r="NSG30" s="29"/>
      <c r="NSH30" s="29"/>
      <c r="NSI30" s="29"/>
      <c r="NSJ30" s="29"/>
      <c r="NSK30" s="29"/>
      <c r="NSL30" s="29"/>
      <c r="NSM30" s="29"/>
      <c r="NSN30" s="29"/>
      <c r="NSO30" s="29"/>
      <c r="NSP30" s="29"/>
      <c r="NSQ30" s="29"/>
      <c r="NSR30" s="29"/>
      <c r="NSS30" s="29"/>
      <c r="NST30" s="29"/>
      <c r="NSU30" s="29"/>
      <c r="NSV30" s="29"/>
      <c r="NSW30" s="29"/>
      <c r="NSX30" s="29"/>
      <c r="NSY30" s="29"/>
      <c r="NSZ30" s="29"/>
      <c r="NTA30" s="29"/>
      <c r="NTB30" s="29"/>
      <c r="NTC30" s="29"/>
      <c r="NTD30" s="29"/>
      <c r="NTE30" s="29"/>
      <c r="NTF30" s="29"/>
      <c r="NTG30" s="29"/>
      <c r="NTH30" s="29"/>
      <c r="NTI30" s="29"/>
      <c r="NTJ30" s="29"/>
      <c r="NTK30" s="29"/>
      <c r="NTL30" s="29"/>
      <c r="NTM30" s="29"/>
      <c r="NTN30" s="29"/>
      <c r="NTO30" s="29"/>
      <c r="NTP30" s="29"/>
      <c r="NTQ30" s="29"/>
      <c r="NTR30" s="29"/>
      <c r="NTS30" s="29"/>
      <c r="NTT30" s="29"/>
      <c r="NTU30" s="29"/>
      <c r="NTV30" s="29"/>
      <c r="NTW30" s="29"/>
      <c r="NTX30" s="29"/>
      <c r="NTY30" s="29"/>
      <c r="NTZ30" s="29"/>
      <c r="NUA30" s="29"/>
      <c r="NUB30" s="29"/>
      <c r="NUC30" s="29"/>
      <c r="NUD30" s="29"/>
      <c r="NUE30" s="29"/>
      <c r="NUF30" s="29"/>
      <c r="NUG30" s="29"/>
      <c r="NUH30" s="29"/>
      <c r="NUI30" s="29"/>
      <c r="NUJ30" s="29"/>
      <c r="NUK30" s="29"/>
      <c r="NUL30" s="29"/>
      <c r="NUM30" s="29"/>
      <c r="NUN30" s="29"/>
      <c r="NUO30" s="29"/>
      <c r="NUP30" s="29"/>
      <c r="NUQ30" s="29"/>
      <c r="NUR30" s="29"/>
      <c r="NUS30" s="29"/>
      <c r="NUT30" s="29"/>
      <c r="NUU30" s="29"/>
      <c r="NUV30" s="29"/>
      <c r="NUW30" s="29"/>
      <c r="NUX30" s="29"/>
      <c r="NUY30" s="29"/>
      <c r="NUZ30" s="29"/>
      <c r="NVA30" s="29"/>
      <c r="NVB30" s="29"/>
      <c r="NVC30" s="29"/>
      <c r="NVD30" s="29"/>
      <c r="NVE30" s="29"/>
      <c r="NVF30" s="29"/>
      <c r="NVG30" s="29"/>
      <c r="NVH30" s="29"/>
      <c r="NVI30" s="29"/>
      <c r="NVJ30" s="29"/>
      <c r="NVK30" s="29"/>
      <c r="NVL30" s="29"/>
      <c r="NVM30" s="29"/>
      <c r="NVN30" s="29"/>
      <c r="NVO30" s="29"/>
      <c r="NVP30" s="29"/>
      <c r="NVQ30" s="29"/>
      <c r="NVR30" s="29"/>
      <c r="NVS30" s="29"/>
      <c r="NVT30" s="29"/>
      <c r="NVU30" s="29"/>
      <c r="NVV30" s="29"/>
      <c r="NVW30" s="29"/>
      <c r="NVX30" s="29"/>
      <c r="NVY30" s="29"/>
      <c r="NVZ30" s="29"/>
      <c r="NWA30" s="29"/>
      <c r="NWB30" s="29"/>
      <c r="NWC30" s="29"/>
      <c r="NWD30" s="29"/>
      <c r="NWE30" s="29"/>
      <c r="NWF30" s="29"/>
      <c r="NWG30" s="29"/>
      <c r="NWH30" s="29"/>
      <c r="NWI30" s="29"/>
      <c r="NWJ30" s="29"/>
      <c r="NWK30" s="29"/>
      <c r="NWL30" s="29"/>
      <c r="NWM30" s="29"/>
      <c r="NWN30" s="29"/>
      <c r="NWO30" s="29"/>
      <c r="NWP30" s="29"/>
      <c r="NWQ30" s="29"/>
      <c r="NWR30" s="29"/>
      <c r="NWS30" s="29"/>
      <c r="NWT30" s="29"/>
      <c r="NWU30" s="29"/>
      <c r="NWV30" s="29"/>
      <c r="NWW30" s="29"/>
      <c r="NWX30" s="29"/>
      <c r="NWY30" s="29"/>
      <c r="NWZ30" s="29"/>
      <c r="NXA30" s="29"/>
      <c r="NXB30" s="29"/>
      <c r="NXC30" s="29"/>
      <c r="NXD30" s="29"/>
      <c r="NXE30" s="29"/>
      <c r="NXF30" s="29"/>
      <c r="NXG30" s="29"/>
      <c r="NXH30" s="29"/>
      <c r="NXI30" s="29"/>
      <c r="NXJ30" s="29"/>
      <c r="NXK30" s="29"/>
      <c r="NXL30" s="29"/>
      <c r="NXM30" s="29"/>
      <c r="NXN30" s="29"/>
      <c r="NXO30" s="29"/>
      <c r="NXP30" s="29"/>
      <c r="NXQ30" s="29"/>
      <c r="NXR30" s="29"/>
      <c r="NXS30" s="29"/>
      <c r="NXT30" s="29"/>
      <c r="NXU30" s="29"/>
      <c r="NXV30" s="29"/>
      <c r="NXW30" s="29"/>
      <c r="NXX30" s="29"/>
      <c r="NXY30" s="29"/>
      <c r="NXZ30" s="29"/>
      <c r="NYA30" s="29"/>
      <c r="NYB30" s="29"/>
      <c r="NYC30" s="29"/>
      <c r="NYD30" s="29"/>
      <c r="NYE30" s="29"/>
      <c r="NYF30" s="29"/>
      <c r="NYG30" s="29"/>
      <c r="NYH30" s="29"/>
      <c r="NYI30" s="29"/>
      <c r="NYJ30" s="29"/>
      <c r="NYK30" s="29"/>
      <c r="NYL30" s="29"/>
      <c r="NYM30" s="29"/>
      <c r="NYN30" s="29"/>
      <c r="NYO30" s="29"/>
      <c r="NYP30" s="29"/>
      <c r="NYQ30" s="29"/>
      <c r="NYR30" s="29"/>
      <c r="NYS30" s="29"/>
      <c r="NYT30" s="29"/>
      <c r="NYU30" s="29"/>
      <c r="NYV30" s="29"/>
      <c r="NYW30" s="29"/>
      <c r="NYX30" s="29"/>
      <c r="NYY30" s="29"/>
      <c r="NYZ30" s="29"/>
      <c r="NZA30" s="29"/>
      <c r="NZB30" s="29"/>
      <c r="NZC30" s="29"/>
      <c r="NZD30" s="29"/>
      <c r="NZE30" s="29"/>
      <c r="NZF30" s="29"/>
      <c r="NZG30" s="29"/>
      <c r="NZH30" s="29"/>
      <c r="NZI30" s="29"/>
      <c r="NZJ30" s="29"/>
      <c r="NZK30" s="29"/>
      <c r="NZL30" s="29"/>
      <c r="NZM30" s="29"/>
      <c r="NZN30" s="29"/>
      <c r="NZO30" s="29"/>
      <c r="NZP30" s="29"/>
      <c r="NZQ30" s="29"/>
      <c r="NZR30" s="29"/>
      <c r="NZS30" s="29"/>
      <c r="NZT30" s="29"/>
      <c r="NZU30" s="29"/>
      <c r="NZV30" s="29"/>
      <c r="NZW30" s="29"/>
      <c r="NZX30" s="29"/>
      <c r="NZY30" s="29"/>
      <c r="NZZ30" s="29"/>
      <c r="OAA30" s="29"/>
      <c r="OAB30" s="29"/>
      <c r="OAC30" s="29"/>
      <c r="OAD30" s="29"/>
      <c r="OAE30" s="29"/>
      <c r="OAF30" s="29"/>
      <c r="OAG30" s="29"/>
      <c r="OAH30" s="29"/>
      <c r="OAI30" s="29"/>
      <c r="OAJ30" s="29"/>
      <c r="OAK30" s="29"/>
      <c r="OAL30" s="29"/>
      <c r="OAM30" s="29"/>
      <c r="OAN30" s="29"/>
      <c r="OAO30" s="29"/>
      <c r="OAP30" s="29"/>
      <c r="OAQ30" s="29"/>
      <c r="OAR30" s="29"/>
      <c r="OAS30" s="29"/>
      <c r="OAT30" s="29"/>
      <c r="OAU30" s="29"/>
      <c r="OAV30" s="29"/>
      <c r="OAW30" s="29"/>
      <c r="OAX30" s="29"/>
      <c r="OAY30" s="29"/>
      <c r="OAZ30" s="29"/>
      <c r="OBA30" s="29"/>
      <c r="OBB30" s="29"/>
      <c r="OBC30" s="29"/>
      <c r="OBD30" s="29"/>
      <c r="OBE30" s="29"/>
      <c r="OBF30" s="29"/>
      <c r="OBG30" s="29"/>
      <c r="OBH30" s="29"/>
      <c r="OBI30" s="29"/>
      <c r="OBJ30" s="29"/>
      <c r="OBK30" s="29"/>
      <c r="OBL30" s="29"/>
      <c r="OBM30" s="29"/>
      <c r="OBN30" s="29"/>
      <c r="OBO30" s="29"/>
      <c r="OBP30" s="29"/>
      <c r="OBQ30" s="29"/>
      <c r="OBR30" s="29"/>
      <c r="OBS30" s="29"/>
      <c r="OBT30" s="29"/>
      <c r="OBU30" s="29"/>
      <c r="OBV30" s="29"/>
      <c r="OBW30" s="29"/>
      <c r="OBX30" s="29"/>
      <c r="OBY30" s="29"/>
      <c r="OBZ30" s="29"/>
      <c r="OCA30" s="29"/>
      <c r="OCB30" s="29"/>
      <c r="OCC30" s="29"/>
      <c r="OCD30" s="29"/>
      <c r="OCE30" s="29"/>
      <c r="OCF30" s="29"/>
      <c r="OCG30" s="29"/>
      <c r="OCH30" s="29"/>
      <c r="OCI30" s="29"/>
      <c r="OCJ30" s="29"/>
      <c r="OCK30" s="29"/>
      <c r="OCL30" s="29"/>
      <c r="OCM30" s="29"/>
      <c r="OCN30" s="29"/>
      <c r="OCO30" s="29"/>
      <c r="OCP30" s="29"/>
      <c r="OCQ30" s="29"/>
      <c r="OCR30" s="29"/>
      <c r="OCS30" s="29"/>
      <c r="OCT30" s="29"/>
      <c r="OCU30" s="29"/>
      <c r="OCV30" s="29"/>
      <c r="OCW30" s="29"/>
      <c r="OCX30" s="29"/>
      <c r="OCY30" s="29"/>
      <c r="OCZ30" s="29"/>
      <c r="ODA30" s="29"/>
      <c r="ODB30" s="29"/>
      <c r="ODC30" s="29"/>
      <c r="ODD30" s="29"/>
      <c r="ODE30" s="29"/>
      <c r="ODF30" s="29"/>
      <c r="ODG30" s="29"/>
      <c r="ODH30" s="29"/>
      <c r="ODI30" s="29"/>
      <c r="ODJ30" s="29"/>
      <c r="ODK30" s="29"/>
      <c r="ODL30" s="29"/>
      <c r="ODM30" s="29"/>
      <c r="ODN30" s="29"/>
      <c r="ODO30" s="29"/>
      <c r="ODP30" s="29"/>
      <c r="ODQ30" s="29"/>
      <c r="ODR30" s="29"/>
      <c r="ODS30" s="29"/>
      <c r="ODT30" s="29"/>
      <c r="ODU30" s="29"/>
      <c r="ODV30" s="29"/>
      <c r="ODW30" s="29"/>
      <c r="ODX30" s="29"/>
      <c r="ODY30" s="29"/>
      <c r="ODZ30" s="29"/>
      <c r="OEA30" s="29"/>
      <c r="OEB30" s="29"/>
      <c r="OEC30" s="29"/>
      <c r="OED30" s="29"/>
      <c r="OEE30" s="29"/>
      <c r="OEF30" s="29"/>
      <c r="OEG30" s="29"/>
      <c r="OEH30" s="29"/>
      <c r="OEI30" s="29"/>
      <c r="OEJ30" s="29"/>
      <c r="OEK30" s="29"/>
      <c r="OEL30" s="29"/>
      <c r="OEM30" s="29"/>
      <c r="OEN30" s="29"/>
      <c r="OEO30" s="29"/>
      <c r="OEP30" s="29"/>
      <c r="OEQ30" s="29"/>
      <c r="OER30" s="29"/>
      <c r="OES30" s="29"/>
      <c r="OET30" s="29"/>
      <c r="OEU30" s="29"/>
      <c r="OEV30" s="29"/>
      <c r="OEW30" s="29"/>
      <c r="OEX30" s="29"/>
      <c r="OEY30" s="29"/>
      <c r="OEZ30" s="29"/>
      <c r="OFA30" s="29"/>
      <c r="OFB30" s="29"/>
      <c r="OFC30" s="29"/>
      <c r="OFD30" s="29"/>
      <c r="OFE30" s="29"/>
      <c r="OFF30" s="29"/>
      <c r="OFG30" s="29"/>
      <c r="OFH30" s="29"/>
      <c r="OFI30" s="29"/>
      <c r="OFJ30" s="29"/>
      <c r="OFK30" s="29"/>
      <c r="OFL30" s="29"/>
      <c r="OFM30" s="29"/>
      <c r="OFN30" s="29"/>
      <c r="OFO30" s="29"/>
      <c r="OFP30" s="29"/>
      <c r="OFQ30" s="29"/>
      <c r="OFR30" s="29"/>
      <c r="OFS30" s="29"/>
      <c r="OFT30" s="29"/>
      <c r="OFU30" s="29"/>
      <c r="OFV30" s="29"/>
      <c r="OFW30" s="29"/>
      <c r="OFX30" s="29"/>
      <c r="OFY30" s="29"/>
      <c r="OFZ30" s="29"/>
      <c r="OGA30" s="29"/>
      <c r="OGB30" s="29"/>
      <c r="OGC30" s="29"/>
      <c r="OGD30" s="29"/>
      <c r="OGE30" s="29"/>
      <c r="OGF30" s="29"/>
      <c r="OGG30" s="29"/>
      <c r="OGH30" s="29"/>
      <c r="OGI30" s="29"/>
      <c r="OGJ30" s="29"/>
      <c r="OGK30" s="29"/>
      <c r="OGL30" s="29"/>
      <c r="OGM30" s="29"/>
      <c r="OGN30" s="29"/>
      <c r="OGO30" s="29"/>
      <c r="OGP30" s="29"/>
      <c r="OGQ30" s="29"/>
      <c r="OGR30" s="29"/>
      <c r="OGS30" s="29"/>
      <c r="OGT30" s="29"/>
      <c r="OGU30" s="29"/>
      <c r="OGV30" s="29"/>
      <c r="OGW30" s="29"/>
      <c r="OGX30" s="29"/>
      <c r="OGY30" s="29"/>
      <c r="OGZ30" s="29"/>
      <c r="OHA30" s="29"/>
      <c r="OHB30" s="29"/>
      <c r="OHC30" s="29"/>
      <c r="OHD30" s="29"/>
      <c r="OHE30" s="29"/>
      <c r="OHF30" s="29"/>
      <c r="OHG30" s="29"/>
      <c r="OHH30" s="29"/>
      <c r="OHI30" s="29"/>
      <c r="OHJ30" s="29"/>
      <c r="OHK30" s="29"/>
      <c r="OHL30" s="29"/>
      <c r="OHM30" s="29"/>
      <c r="OHN30" s="29"/>
      <c r="OHO30" s="29"/>
      <c r="OHP30" s="29"/>
      <c r="OHQ30" s="29"/>
      <c r="OHR30" s="29"/>
      <c r="OHS30" s="29"/>
      <c r="OHT30" s="29"/>
      <c r="OHU30" s="29"/>
      <c r="OHV30" s="29"/>
      <c r="OHW30" s="29"/>
      <c r="OHX30" s="29"/>
      <c r="OHY30" s="29"/>
      <c r="OHZ30" s="29"/>
      <c r="OIA30" s="29"/>
      <c r="OIB30" s="29"/>
      <c r="OIC30" s="29"/>
      <c r="OID30" s="29"/>
      <c r="OIE30" s="29"/>
      <c r="OIF30" s="29"/>
      <c r="OIG30" s="29"/>
      <c r="OIH30" s="29"/>
      <c r="OII30" s="29"/>
      <c r="OIJ30" s="29"/>
      <c r="OIK30" s="29"/>
      <c r="OIL30" s="29"/>
      <c r="OIM30" s="29"/>
      <c r="OIN30" s="29"/>
      <c r="OIO30" s="29"/>
      <c r="OIP30" s="29"/>
      <c r="OIQ30" s="29"/>
      <c r="OIR30" s="29"/>
      <c r="OIS30" s="29"/>
      <c r="OIT30" s="29"/>
      <c r="OIU30" s="29"/>
      <c r="OIV30" s="29"/>
      <c r="OIW30" s="29"/>
      <c r="OIX30" s="29"/>
      <c r="OIY30" s="29"/>
      <c r="OIZ30" s="29"/>
      <c r="OJA30" s="29"/>
      <c r="OJB30" s="29"/>
      <c r="OJC30" s="29"/>
      <c r="OJD30" s="29"/>
      <c r="OJE30" s="29"/>
      <c r="OJF30" s="29"/>
      <c r="OJG30" s="29"/>
      <c r="OJH30" s="29"/>
      <c r="OJI30" s="29"/>
      <c r="OJJ30" s="29"/>
      <c r="OJK30" s="29"/>
      <c r="OJL30" s="29"/>
      <c r="OJM30" s="29"/>
      <c r="OJN30" s="29"/>
      <c r="OJO30" s="29"/>
      <c r="OJP30" s="29"/>
      <c r="OJQ30" s="29"/>
      <c r="OJR30" s="29"/>
      <c r="OJS30" s="29"/>
      <c r="OJT30" s="29"/>
      <c r="OJU30" s="29"/>
      <c r="OJV30" s="29"/>
      <c r="OJW30" s="29"/>
      <c r="OJX30" s="29"/>
      <c r="OJY30" s="29"/>
      <c r="OJZ30" s="29"/>
      <c r="OKA30" s="29"/>
      <c r="OKB30" s="29"/>
      <c r="OKC30" s="29"/>
      <c r="OKD30" s="29"/>
      <c r="OKE30" s="29"/>
      <c r="OKF30" s="29"/>
      <c r="OKG30" s="29"/>
      <c r="OKH30" s="29"/>
      <c r="OKI30" s="29"/>
      <c r="OKJ30" s="29"/>
      <c r="OKK30" s="29"/>
      <c r="OKL30" s="29"/>
      <c r="OKM30" s="29"/>
      <c r="OKN30" s="29"/>
      <c r="OKO30" s="29"/>
      <c r="OKP30" s="29"/>
      <c r="OKQ30" s="29"/>
      <c r="OKR30" s="29"/>
      <c r="OKS30" s="29"/>
      <c r="OKT30" s="29"/>
      <c r="OKU30" s="29"/>
      <c r="OKV30" s="29"/>
      <c r="OKW30" s="29"/>
      <c r="OKX30" s="29"/>
      <c r="OKY30" s="29"/>
      <c r="OKZ30" s="29"/>
      <c r="OLA30" s="29"/>
      <c r="OLB30" s="29"/>
      <c r="OLC30" s="29"/>
      <c r="OLD30" s="29"/>
      <c r="OLE30" s="29"/>
      <c r="OLF30" s="29"/>
      <c r="OLG30" s="29"/>
      <c r="OLH30" s="29"/>
      <c r="OLI30" s="29"/>
      <c r="OLJ30" s="29"/>
      <c r="OLK30" s="29"/>
      <c r="OLL30" s="29"/>
      <c r="OLM30" s="29"/>
      <c r="OLN30" s="29"/>
      <c r="OLO30" s="29"/>
      <c r="OLP30" s="29"/>
      <c r="OLQ30" s="29"/>
      <c r="OLR30" s="29"/>
      <c r="OLS30" s="29"/>
      <c r="OLT30" s="29"/>
      <c r="OLU30" s="29"/>
      <c r="OLV30" s="29"/>
      <c r="OLW30" s="29"/>
      <c r="OLX30" s="29"/>
      <c r="OLY30" s="29"/>
      <c r="OLZ30" s="29"/>
      <c r="OMA30" s="29"/>
      <c r="OMB30" s="29"/>
      <c r="OMC30" s="29"/>
      <c r="OMD30" s="29"/>
      <c r="OME30" s="29"/>
      <c r="OMF30" s="29"/>
      <c r="OMG30" s="29"/>
      <c r="OMH30" s="29"/>
      <c r="OMI30" s="29"/>
      <c r="OMJ30" s="29"/>
      <c r="OMK30" s="29"/>
      <c r="OML30" s="29"/>
      <c r="OMM30" s="29"/>
      <c r="OMN30" s="29"/>
      <c r="OMO30" s="29"/>
      <c r="OMP30" s="29"/>
      <c r="OMQ30" s="29"/>
      <c r="OMR30" s="29"/>
      <c r="OMS30" s="29"/>
      <c r="OMT30" s="29"/>
      <c r="OMU30" s="29"/>
      <c r="OMV30" s="29"/>
      <c r="OMW30" s="29"/>
      <c r="OMX30" s="29"/>
      <c r="OMY30" s="29"/>
      <c r="OMZ30" s="29"/>
      <c r="ONA30" s="29"/>
      <c r="ONB30" s="29"/>
      <c r="ONC30" s="29"/>
      <c r="OND30" s="29"/>
      <c r="ONE30" s="29"/>
      <c r="ONF30" s="29"/>
      <c r="ONG30" s="29"/>
      <c r="ONH30" s="29"/>
      <c r="ONI30" s="29"/>
      <c r="ONJ30" s="29"/>
      <c r="ONK30" s="29"/>
      <c r="ONL30" s="29"/>
      <c r="ONM30" s="29"/>
      <c r="ONN30" s="29"/>
      <c r="ONO30" s="29"/>
      <c r="ONP30" s="29"/>
      <c r="ONQ30" s="29"/>
      <c r="ONR30" s="29"/>
      <c r="ONS30" s="29"/>
      <c r="ONT30" s="29"/>
      <c r="ONU30" s="29"/>
      <c r="ONV30" s="29"/>
      <c r="ONW30" s="29"/>
      <c r="ONX30" s="29"/>
      <c r="ONY30" s="29"/>
      <c r="ONZ30" s="29"/>
      <c r="OOA30" s="29"/>
      <c r="OOB30" s="29"/>
      <c r="OOC30" s="29"/>
      <c r="OOD30" s="29"/>
      <c r="OOE30" s="29"/>
      <c r="OOF30" s="29"/>
      <c r="OOG30" s="29"/>
      <c r="OOH30" s="29"/>
      <c r="OOI30" s="29"/>
      <c r="OOJ30" s="29"/>
      <c r="OOK30" s="29"/>
      <c r="OOL30" s="29"/>
      <c r="OOM30" s="29"/>
      <c r="OON30" s="29"/>
      <c r="OOO30" s="29"/>
      <c r="OOP30" s="29"/>
      <c r="OOQ30" s="29"/>
      <c r="OOR30" s="29"/>
      <c r="OOS30" s="29"/>
      <c r="OOT30" s="29"/>
      <c r="OOU30" s="29"/>
      <c r="OOV30" s="29"/>
      <c r="OOW30" s="29"/>
      <c r="OOX30" s="29"/>
      <c r="OOY30" s="29"/>
      <c r="OOZ30" s="29"/>
      <c r="OPA30" s="29"/>
      <c r="OPB30" s="29"/>
      <c r="OPC30" s="29"/>
      <c r="OPD30" s="29"/>
      <c r="OPE30" s="29"/>
      <c r="OPF30" s="29"/>
      <c r="OPG30" s="29"/>
      <c r="OPH30" s="29"/>
      <c r="OPI30" s="29"/>
      <c r="OPJ30" s="29"/>
      <c r="OPK30" s="29"/>
      <c r="OPL30" s="29"/>
      <c r="OPM30" s="29"/>
      <c r="OPN30" s="29"/>
      <c r="OPO30" s="29"/>
      <c r="OPP30" s="29"/>
      <c r="OPQ30" s="29"/>
      <c r="OPR30" s="29"/>
      <c r="OPS30" s="29"/>
      <c r="OPT30" s="29"/>
      <c r="OPU30" s="29"/>
      <c r="OPV30" s="29"/>
      <c r="OPW30" s="29"/>
      <c r="OPX30" s="29"/>
      <c r="OPY30" s="29"/>
      <c r="OPZ30" s="29"/>
      <c r="OQA30" s="29"/>
      <c r="OQB30" s="29"/>
      <c r="OQC30" s="29"/>
      <c r="OQD30" s="29"/>
      <c r="OQE30" s="29"/>
      <c r="OQF30" s="29"/>
      <c r="OQG30" s="29"/>
      <c r="OQH30" s="29"/>
      <c r="OQI30" s="29"/>
      <c r="OQJ30" s="29"/>
      <c r="OQK30" s="29"/>
      <c r="OQL30" s="29"/>
      <c r="OQM30" s="29"/>
      <c r="OQN30" s="29"/>
      <c r="OQO30" s="29"/>
      <c r="OQP30" s="29"/>
      <c r="OQQ30" s="29"/>
      <c r="OQR30" s="29"/>
      <c r="OQS30" s="29"/>
      <c r="OQT30" s="29"/>
      <c r="OQU30" s="29"/>
      <c r="OQV30" s="29"/>
      <c r="OQW30" s="29"/>
      <c r="OQX30" s="29"/>
      <c r="OQY30" s="29"/>
      <c r="OQZ30" s="29"/>
      <c r="ORA30" s="29"/>
      <c r="ORB30" s="29"/>
      <c r="ORC30" s="29"/>
      <c r="ORD30" s="29"/>
      <c r="ORE30" s="29"/>
      <c r="ORF30" s="29"/>
      <c r="ORG30" s="29"/>
      <c r="ORH30" s="29"/>
      <c r="ORI30" s="29"/>
      <c r="ORJ30" s="29"/>
      <c r="ORK30" s="29"/>
      <c r="ORL30" s="29"/>
      <c r="ORM30" s="29"/>
      <c r="ORN30" s="29"/>
      <c r="ORO30" s="29"/>
      <c r="ORP30" s="29"/>
      <c r="ORQ30" s="29"/>
      <c r="ORR30" s="29"/>
      <c r="ORS30" s="29"/>
      <c r="ORT30" s="29"/>
      <c r="ORU30" s="29"/>
      <c r="ORV30" s="29"/>
      <c r="ORW30" s="29"/>
      <c r="ORX30" s="29"/>
      <c r="ORY30" s="29"/>
      <c r="ORZ30" s="29"/>
      <c r="OSA30" s="29"/>
      <c r="OSB30" s="29"/>
      <c r="OSC30" s="29"/>
      <c r="OSD30" s="29"/>
      <c r="OSE30" s="29"/>
      <c r="OSF30" s="29"/>
      <c r="OSG30" s="29"/>
      <c r="OSH30" s="29"/>
      <c r="OSI30" s="29"/>
      <c r="OSJ30" s="29"/>
      <c r="OSK30" s="29"/>
      <c r="OSL30" s="29"/>
      <c r="OSM30" s="29"/>
      <c r="OSN30" s="29"/>
      <c r="OSO30" s="29"/>
      <c r="OSP30" s="29"/>
      <c r="OSQ30" s="29"/>
      <c r="OSR30" s="29"/>
      <c r="OSS30" s="29"/>
      <c r="OST30" s="29"/>
      <c r="OSU30" s="29"/>
      <c r="OSV30" s="29"/>
      <c r="OSW30" s="29"/>
      <c r="OSX30" s="29"/>
      <c r="OSY30" s="29"/>
      <c r="OSZ30" s="29"/>
      <c r="OTA30" s="29"/>
      <c r="OTB30" s="29"/>
      <c r="OTC30" s="29"/>
      <c r="OTD30" s="29"/>
      <c r="OTE30" s="29"/>
      <c r="OTF30" s="29"/>
      <c r="OTG30" s="29"/>
      <c r="OTH30" s="29"/>
      <c r="OTI30" s="29"/>
      <c r="OTJ30" s="29"/>
      <c r="OTK30" s="29"/>
      <c r="OTL30" s="29"/>
      <c r="OTM30" s="29"/>
      <c r="OTN30" s="29"/>
      <c r="OTO30" s="29"/>
      <c r="OTP30" s="29"/>
      <c r="OTQ30" s="29"/>
      <c r="OTR30" s="29"/>
      <c r="OTS30" s="29"/>
      <c r="OTT30" s="29"/>
      <c r="OTU30" s="29"/>
      <c r="OTV30" s="29"/>
      <c r="OTW30" s="29"/>
      <c r="OTX30" s="29"/>
      <c r="OTY30" s="29"/>
      <c r="OTZ30" s="29"/>
      <c r="OUA30" s="29"/>
      <c r="OUB30" s="29"/>
      <c r="OUC30" s="29"/>
      <c r="OUD30" s="29"/>
      <c r="OUE30" s="29"/>
      <c r="OUF30" s="29"/>
      <c r="OUG30" s="29"/>
      <c r="OUH30" s="29"/>
      <c r="OUI30" s="29"/>
      <c r="OUJ30" s="29"/>
      <c r="OUK30" s="29"/>
      <c r="OUL30" s="29"/>
      <c r="OUM30" s="29"/>
      <c r="OUN30" s="29"/>
      <c r="OUO30" s="29"/>
      <c r="OUP30" s="29"/>
      <c r="OUQ30" s="29"/>
      <c r="OUR30" s="29"/>
      <c r="OUS30" s="29"/>
      <c r="OUT30" s="29"/>
      <c r="OUU30" s="29"/>
      <c r="OUV30" s="29"/>
      <c r="OUW30" s="29"/>
      <c r="OUX30" s="29"/>
      <c r="OUY30" s="29"/>
      <c r="OUZ30" s="29"/>
      <c r="OVA30" s="29"/>
      <c r="OVB30" s="29"/>
      <c r="OVC30" s="29"/>
      <c r="OVD30" s="29"/>
      <c r="OVE30" s="29"/>
      <c r="OVF30" s="29"/>
      <c r="OVG30" s="29"/>
      <c r="OVH30" s="29"/>
      <c r="OVI30" s="29"/>
      <c r="OVJ30" s="29"/>
      <c r="OVK30" s="29"/>
      <c r="OVL30" s="29"/>
      <c r="OVM30" s="29"/>
      <c r="OVN30" s="29"/>
      <c r="OVO30" s="29"/>
      <c r="OVP30" s="29"/>
      <c r="OVQ30" s="29"/>
      <c r="OVR30" s="29"/>
      <c r="OVS30" s="29"/>
      <c r="OVT30" s="29"/>
      <c r="OVU30" s="29"/>
      <c r="OVV30" s="29"/>
      <c r="OVW30" s="29"/>
      <c r="OVX30" s="29"/>
      <c r="OVY30" s="29"/>
      <c r="OVZ30" s="29"/>
      <c r="OWA30" s="29"/>
      <c r="OWB30" s="29"/>
      <c r="OWC30" s="29"/>
      <c r="OWD30" s="29"/>
      <c r="OWE30" s="29"/>
      <c r="OWF30" s="29"/>
      <c r="OWG30" s="29"/>
      <c r="OWH30" s="29"/>
      <c r="OWI30" s="29"/>
      <c r="OWJ30" s="29"/>
      <c r="OWK30" s="29"/>
      <c r="OWL30" s="29"/>
      <c r="OWM30" s="29"/>
      <c r="OWN30" s="29"/>
      <c r="OWO30" s="29"/>
      <c r="OWP30" s="29"/>
      <c r="OWQ30" s="29"/>
      <c r="OWR30" s="29"/>
      <c r="OWS30" s="29"/>
      <c r="OWT30" s="29"/>
      <c r="OWU30" s="29"/>
      <c r="OWV30" s="29"/>
      <c r="OWW30" s="29"/>
      <c r="OWX30" s="29"/>
      <c r="OWY30" s="29"/>
      <c r="OWZ30" s="29"/>
      <c r="OXA30" s="29"/>
      <c r="OXB30" s="29"/>
      <c r="OXC30" s="29"/>
      <c r="OXD30" s="29"/>
      <c r="OXE30" s="29"/>
      <c r="OXF30" s="29"/>
      <c r="OXG30" s="29"/>
      <c r="OXH30" s="29"/>
      <c r="OXI30" s="29"/>
      <c r="OXJ30" s="29"/>
      <c r="OXK30" s="29"/>
      <c r="OXL30" s="29"/>
      <c r="OXM30" s="29"/>
      <c r="OXN30" s="29"/>
      <c r="OXO30" s="29"/>
      <c r="OXP30" s="29"/>
      <c r="OXQ30" s="29"/>
      <c r="OXR30" s="29"/>
      <c r="OXS30" s="29"/>
      <c r="OXT30" s="29"/>
      <c r="OXU30" s="29"/>
      <c r="OXV30" s="29"/>
      <c r="OXW30" s="29"/>
      <c r="OXX30" s="29"/>
      <c r="OXY30" s="29"/>
      <c r="OXZ30" s="29"/>
      <c r="OYA30" s="29"/>
      <c r="OYB30" s="29"/>
      <c r="OYC30" s="29"/>
      <c r="OYD30" s="29"/>
      <c r="OYE30" s="29"/>
      <c r="OYF30" s="29"/>
      <c r="OYG30" s="29"/>
      <c r="OYH30" s="29"/>
      <c r="OYI30" s="29"/>
      <c r="OYJ30" s="29"/>
      <c r="OYK30" s="29"/>
      <c r="OYL30" s="29"/>
      <c r="OYM30" s="29"/>
      <c r="OYN30" s="29"/>
      <c r="OYO30" s="29"/>
      <c r="OYP30" s="29"/>
      <c r="OYQ30" s="29"/>
      <c r="OYR30" s="29"/>
      <c r="OYS30" s="29"/>
      <c r="OYT30" s="29"/>
      <c r="OYU30" s="29"/>
      <c r="OYV30" s="29"/>
      <c r="OYW30" s="29"/>
      <c r="OYX30" s="29"/>
      <c r="OYY30" s="29"/>
      <c r="OYZ30" s="29"/>
      <c r="OZA30" s="29"/>
      <c r="OZB30" s="29"/>
      <c r="OZC30" s="29"/>
      <c r="OZD30" s="29"/>
      <c r="OZE30" s="29"/>
      <c r="OZF30" s="29"/>
      <c r="OZG30" s="29"/>
      <c r="OZH30" s="29"/>
      <c r="OZI30" s="29"/>
      <c r="OZJ30" s="29"/>
      <c r="OZK30" s="29"/>
      <c r="OZL30" s="29"/>
      <c r="OZM30" s="29"/>
      <c r="OZN30" s="29"/>
      <c r="OZO30" s="29"/>
      <c r="OZP30" s="29"/>
      <c r="OZQ30" s="29"/>
      <c r="OZR30" s="29"/>
      <c r="OZS30" s="29"/>
      <c r="OZT30" s="29"/>
      <c r="OZU30" s="29"/>
      <c r="OZV30" s="29"/>
      <c r="OZW30" s="29"/>
      <c r="OZX30" s="29"/>
      <c r="OZY30" s="29"/>
      <c r="OZZ30" s="29"/>
      <c r="PAA30" s="29"/>
      <c r="PAB30" s="29"/>
      <c r="PAC30" s="29"/>
      <c r="PAD30" s="29"/>
      <c r="PAE30" s="29"/>
      <c r="PAF30" s="29"/>
      <c r="PAG30" s="29"/>
      <c r="PAH30" s="29"/>
      <c r="PAI30" s="29"/>
      <c r="PAJ30" s="29"/>
      <c r="PAK30" s="29"/>
      <c r="PAL30" s="29"/>
      <c r="PAM30" s="29"/>
      <c r="PAN30" s="29"/>
      <c r="PAO30" s="29"/>
      <c r="PAP30" s="29"/>
      <c r="PAQ30" s="29"/>
      <c r="PAR30" s="29"/>
      <c r="PAS30" s="29"/>
      <c r="PAT30" s="29"/>
      <c r="PAU30" s="29"/>
      <c r="PAV30" s="29"/>
      <c r="PAW30" s="29"/>
      <c r="PAX30" s="29"/>
      <c r="PAY30" s="29"/>
      <c r="PAZ30" s="29"/>
      <c r="PBA30" s="29"/>
      <c r="PBB30" s="29"/>
      <c r="PBC30" s="29"/>
      <c r="PBD30" s="29"/>
      <c r="PBE30" s="29"/>
      <c r="PBF30" s="29"/>
      <c r="PBG30" s="29"/>
      <c r="PBH30" s="29"/>
      <c r="PBI30" s="29"/>
      <c r="PBJ30" s="29"/>
      <c r="PBK30" s="29"/>
      <c r="PBL30" s="29"/>
      <c r="PBM30" s="29"/>
      <c r="PBN30" s="29"/>
      <c r="PBO30" s="29"/>
      <c r="PBP30" s="29"/>
      <c r="PBQ30" s="29"/>
      <c r="PBR30" s="29"/>
      <c r="PBS30" s="29"/>
      <c r="PBT30" s="29"/>
      <c r="PBU30" s="29"/>
      <c r="PBV30" s="29"/>
      <c r="PBW30" s="29"/>
      <c r="PBX30" s="29"/>
      <c r="PBY30" s="29"/>
      <c r="PBZ30" s="29"/>
      <c r="PCA30" s="29"/>
      <c r="PCB30" s="29"/>
      <c r="PCC30" s="29"/>
      <c r="PCD30" s="29"/>
      <c r="PCE30" s="29"/>
      <c r="PCF30" s="29"/>
      <c r="PCG30" s="29"/>
      <c r="PCH30" s="29"/>
      <c r="PCI30" s="29"/>
      <c r="PCJ30" s="29"/>
      <c r="PCK30" s="29"/>
      <c r="PCL30" s="29"/>
      <c r="PCM30" s="29"/>
      <c r="PCN30" s="29"/>
      <c r="PCO30" s="29"/>
      <c r="PCP30" s="29"/>
      <c r="PCQ30" s="29"/>
      <c r="PCR30" s="29"/>
      <c r="PCS30" s="29"/>
      <c r="PCT30" s="29"/>
      <c r="PCU30" s="29"/>
      <c r="PCV30" s="29"/>
      <c r="PCW30" s="29"/>
      <c r="PCX30" s="29"/>
      <c r="PCY30" s="29"/>
      <c r="PCZ30" s="29"/>
      <c r="PDA30" s="29"/>
      <c r="PDB30" s="29"/>
      <c r="PDC30" s="29"/>
      <c r="PDD30" s="29"/>
      <c r="PDE30" s="29"/>
      <c r="PDF30" s="29"/>
      <c r="PDG30" s="29"/>
      <c r="PDH30" s="29"/>
      <c r="PDI30" s="29"/>
      <c r="PDJ30" s="29"/>
      <c r="PDK30" s="29"/>
      <c r="PDL30" s="29"/>
      <c r="PDM30" s="29"/>
      <c r="PDN30" s="29"/>
      <c r="PDO30" s="29"/>
      <c r="PDP30" s="29"/>
      <c r="PDQ30" s="29"/>
      <c r="PDR30" s="29"/>
      <c r="PDS30" s="29"/>
      <c r="PDT30" s="29"/>
      <c r="PDU30" s="29"/>
      <c r="PDV30" s="29"/>
      <c r="PDW30" s="29"/>
      <c r="PDX30" s="29"/>
      <c r="PDY30" s="29"/>
      <c r="PDZ30" s="29"/>
      <c r="PEA30" s="29"/>
      <c r="PEB30" s="29"/>
      <c r="PEC30" s="29"/>
      <c r="PED30" s="29"/>
      <c r="PEE30" s="29"/>
      <c r="PEF30" s="29"/>
      <c r="PEG30" s="29"/>
      <c r="PEH30" s="29"/>
      <c r="PEI30" s="29"/>
      <c r="PEJ30" s="29"/>
      <c r="PEK30" s="29"/>
      <c r="PEL30" s="29"/>
      <c r="PEM30" s="29"/>
      <c r="PEN30" s="29"/>
      <c r="PEO30" s="29"/>
      <c r="PEP30" s="29"/>
      <c r="PEQ30" s="29"/>
      <c r="PER30" s="29"/>
      <c r="PES30" s="29"/>
      <c r="PET30" s="29"/>
      <c r="PEU30" s="29"/>
      <c r="PEV30" s="29"/>
      <c r="PEW30" s="29"/>
      <c r="PEX30" s="29"/>
      <c r="PEY30" s="29"/>
      <c r="PEZ30" s="29"/>
      <c r="PFA30" s="29"/>
      <c r="PFB30" s="29"/>
      <c r="PFC30" s="29"/>
      <c r="PFD30" s="29"/>
      <c r="PFE30" s="29"/>
      <c r="PFF30" s="29"/>
      <c r="PFG30" s="29"/>
      <c r="PFH30" s="29"/>
      <c r="PFI30" s="29"/>
      <c r="PFJ30" s="29"/>
      <c r="PFK30" s="29"/>
      <c r="PFL30" s="29"/>
      <c r="PFM30" s="29"/>
      <c r="PFN30" s="29"/>
      <c r="PFO30" s="29"/>
      <c r="PFP30" s="29"/>
      <c r="PFQ30" s="29"/>
      <c r="PFR30" s="29"/>
      <c r="PFS30" s="29"/>
      <c r="PFT30" s="29"/>
      <c r="PFU30" s="29"/>
      <c r="PFV30" s="29"/>
      <c r="PFW30" s="29"/>
      <c r="PFX30" s="29"/>
      <c r="PFY30" s="29"/>
      <c r="PFZ30" s="29"/>
      <c r="PGA30" s="29"/>
      <c r="PGB30" s="29"/>
      <c r="PGC30" s="29"/>
      <c r="PGD30" s="29"/>
      <c r="PGE30" s="29"/>
      <c r="PGF30" s="29"/>
      <c r="PGG30" s="29"/>
      <c r="PGH30" s="29"/>
      <c r="PGI30" s="29"/>
      <c r="PGJ30" s="29"/>
      <c r="PGK30" s="29"/>
      <c r="PGL30" s="29"/>
      <c r="PGM30" s="29"/>
      <c r="PGN30" s="29"/>
      <c r="PGO30" s="29"/>
      <c r="PGP30" s="29"/>
      <c r="PGQ30" s="29"/>
      <c r="PGR30" s="29"/>
      <c r="PGS30" s="29"/>
      <c r="PGT30" s="29"/>
      <c r="PGU30" s="29"/>
      <c r="PGV30" s="29"/>
      <c r="PGW30" s="29"/>
      <c r="PGX30" s="29"/>
      <c r="PGY30" s="29"/>
      <c r="PGZ30" s="29"/>
      <c r="PHA30" s="29"/>
      <c r="PHB30" s="29"/>
      <c r="PHC30" s="29"/>
      <c r="PHD30" s="29"/>
      <c r="PHE30" s="29"/>
      <c r="PHF30" s="29"/>
      <c r="PHG30" s="29"/>
      <c r="PHH30" s="29"/>
      <c r="PHI30" s="29"/>
      <c r="PHJ30" s="29"/>
      <c r="PHK30" s="29"/>
      <c r="PHL30" s="29"/>
      <c r="PHM30" s="29"/>
      <c r="PHN30" s="29"/>
      <c r="PHO30" s="29"/>
      <c r="PHP30" s="29"/>
      <c r="PHQ30" s="29"/>
      <c r="PHR30" s="29"/>
      <c r="PHS30" s="29"/>
      <c r="PHT30" s="29"/>
      <c r="PHU30" s="29"/>
      <c r="PHV30" s="29"/>
      <c r="PHW30" s="29"/>
      <c r="PHX30" s="29"/>
      <c r="PHY30" s="29"/>
      <c r="PHZ30" s="29"/>
      <c r="PIA30" s="29"/>
      <c r="PIB30" s="29"/>
      <c r="PIC30" s="29"/>
      <c r="PID30" s="29"/>
      <c r="PIE30" s="29"/>
      <c r="PIF30" s="29"/>
      <c r="PIG30" s="29"/>
      <c r="PIH30" s="29"/>
      <c r="PII30" s="29"/>
      <c r="PIJ30" s="29"/>
      <c r="PIK30" s="29"/>
      <c r="PIL30" s="29"/>
      <c r="PIM30" s="29"/>
      <c r="PIN30" s="29"/>
      <c r="PIO30" s="29"/>
      <c r="PIP30" s="29"/>
      <c r="PIQ30" s="29"/>
      <c r="PIR30" s="29"/>
      <c r="PIS30" s="29"/>
      <c r="PIT30" s="29"/>
      <c r="PIU30" s="29"/>
      <c r="PIV30" s="29"/>
      <c r="PIW30" s="29"/>
      <c r="PIX30" s="29"/>
      <c r="PIY30" s="29"/>
      <c r="PIZ30" s="29"/>
      <c r="PJA30" s="29"/>
      <c r="PJB30" s="29"/>
      <c r="PJC30" s="29"/>
      <c r="PJD30" s="29"/>
      <c r="PJE30" s="29"/>
      <c r="PJF30" s="29"/>
      <c r="PJG30" s="29"/>
      <c r="PJH30" s="29"/>
      <c r="PJI30" s="29"/>
      <c r="PJJ30" s="29"/>
      <c r="PJK30" s="29"/>
      <c r="PJL30" s="29"/>
      <c r="PJM30" s="29"/>
      <c r="PJN30" s="29"/>
      <c r="PJO30" s="29"/>
      <c r="PJP30" s="29"/>
      <c r="PJQ30" s="29"/>
      <c r="PJR30" s="29"/>
      <c r="PJS30" s="29"/>
      <c r="PJT30" s="29"/>
      <c r="PJU30" s="29"/>
      <c r="PJV30" s="29"/>
      <c r="PJW30" s="29"/>
      <c r="PJX30" s="29"/>
      <c r="PJY30" s="29"/>
      <c r="PJZ30" s="29"/>
      <c r="PKA30" s="29"/>
      <c r="PKB30" s="29"/>
      <c r="PKC30" s="29"/>
      <c r="PKD30" s="29"/>
      <c r="PKE30" s="29"/>
      <c r="PKF30" s="29"/>
      <c r="PKG30" s="29"/>
      <c r="PKH30" s="29"/>
      <c r="PKI30" s="29"/>
      <c r="PKJ30" s="29"/>
      <c r="PKK30" s="29"/>
      <c r="PKL30" s="29"/>
      <c r="PKM30" s="29"/>
      <c r="PKN30" s="29"/>
      <c r="PKO30" s="29"/>
      <c r="PKP30" s="29"/>
      <c r="PKQ30" s="29"/>
      <c r="PKR30" s="29"/>
      <c r="PKS30" s="29"/>
      <c r="PKT30" s="29"/>
      <c r="PKU30" s="29"/>
      <c r="PKV30" s="29"/>
      <c r="PKW30" s="29"/>
      <c r="PKX30" s="29"/>
      <c r="PKY30" s="29"/>
      <c r="PKZ30" s="29"/>
      <c r="PLA30" s="29"/>
      <c r="PLB30" s="29"/>
      <c r="PLC30" s="29"/>
      <c r="PLD30" s="29"/>
      <c r="PLE30" s="29"/>
      <c r="PLF30" s="29"/>
      <c r="PLG30" s="29"/>
      <c r="PLH30" s="29"/>
      <c r="PLI30" s="29"/>
      <c r="PLJ30" s="29"/>
      <c r="PLK30" s="29"/>
      <c r="PLL30" s="29"/>
      <c r="PLM30" s="29"/>
      <c r="PLN30" s="29"/>
      <c r="PLO30" s="29"/>
      <c r="PLP30" s="29"/>
      <c r="PLQ30" s="29"/>
      <c r="PLR30" s="29"/>
      <c r="PLS30" s="29"/>
      <c r="PLT30" s="29"/>
      <c r="PLU30" s="29"/>
      <c r="PLV30" s="29"/>
      <c r="PLW30" s="29"/>
      <c r="PLX30" s="29"/>
      <c r="PLY30" s="29"/>
      <c r="PLZ30" s="29"/>
      <c r="PMA30" s="29"/>
      <c r="PMB30" s="29"/>
      <c r="PMC30" s="29"/>
      <c r="PMD30" s="29"/>
      <c r="PME30" s="29"/>
      <c r="PMF30" s="29"/>
      <c r="PMG30" s="29"/>
      <c r="PMH30" s="29"/>
      <c r="PMI30" s="29"/>
      <c r="PMJ30" s="29"/>
      <c r="PMK30" s="29"/>
      <c r="PML30" s="29"/>
      <c r="PMM30" s="29"/>
      <c r="PMN30" s="29"/>
      <c r="PMO30" s="29"/>
      <c r="PMP30" s="29"/>
      <c r="PMQ30" s="29"/>
      <c r="PMR30" s="29"/>
      <c r="PMS30" s="29"/>
      <c r="PMT30" s="29"/>
      <c r="PMU30" s="29"/>
      <c r="PMV30" s="29"/>
      <c r="PMW30" s="29"/>
      <c r="PMX30" s="29"/>
      <c r="PMY30" s="29"/>
      <c r="PMZ30" s="29"/>
      <c r="PNA30" s="29"/>
      <c r="PNB30" s="29"/>
      <c r="PNC30" s="29"/>
      <c r="PND30" s="29"/>
      <c r="PNE30" s="29"/>
      <c r="PNF30" s="29"/>
      <c r="PNG30" s="29"/>
      <c r="PNH30" s="29"/>
      <c r="PNI30" s="29"/>
      <c r="PNJ30" s="29"/>
      <c r="PNK30" s="29"/>
      <c r="PNL30" s="29"/>
      <c r="PNM30" s="29"/>
      <c r="PNN30" s="29"/>
      <c r="PNO30" s="29"/>
      <c r="PNP30" s="29"/>
      <c r="PNQ30" s="29"/>
      <c r="PNR30" s="29"/>
      <c r="PNS30" s="29"/>
      <c r="PNT30" s="29"/>
      <c r="PNU30" s="29"/>
      <c r="PNV30" s="29"/>
      <c r="PNW30" s="29"/>
      <c r="PNX30" s="29"/>
      <c r="PNY30" s="29"/>
      <c r="PNZ30" s="29"/>
      <c r="POA30" s="29"/>
      <c r="POB30" s="29"/>
      <c r="POC30" s="29"/>
      <c r="POD30" s="29"/>
      <c r="POE30" s="29"/>
      <c r="POF30" s="29"/>
      <c r="POG30" s="29"/>
      <c r="POH30" s="29"/>
      <c r="POI30" s="29"/>
      <c r="POJ30" s="29"/>
      <c r="POK30" s="29"/>
      <c r="POL30" s="29"/>
      <c r="POM30" s="29"/>
      <c r="PON30" s="29"/>
      <c r="POO30" s="29"/>
      <c r="POP30" s="29"/>
      <c r="POQ30" s="29"/>
      <c r="POR30" s="29"/>
      <c r="POS30" s="29"/>
      <c r="POT30" s="29"/>
      <c r="POU30" s="29"/>
      <c r="POV30" s="29"/>
      <c r="POW30" s="29"/>
      <c r="POX30" s="29"/>
      <c r="POY30" s="29"/>
      <c r="POZ30" s="29"/>
      <c r="PPA30" s="29"/>
      <c r="PPB30" s="29"/>
      <c r="PPC30" s="29"/>
      <c r="PPD30" s="29"/>
      <c r="PPE30" s="29"/>
      <c r="PPF30" s="29"/>
      <c r="PPG30" s="29"/>
      <c r="PPH30" s="29"/>
      <c r="PPI30" s="29"/>
      <c r="PPJ30" s="29"/>
      <c r="PPK30" s="29"/>
      <c r="PPL30" s="29"/>
      <c r="PPM30" s="29"/>
      <c r="PPN30" s="29"/>
      <c r="PPO30" s="29"/>
      <c r="PPP30" s="29"/>
      <c r="PPQ30" s="29"/>
      <c r="PPR30" s="29"/>
      <c r="PPS30" s="29"/>
      <c r="PPT30" s="29"/>
      <c r="PPU30" s="29"/>
      <c r="PPV30" s="29"/>
      <c r="PPW30" s="29"/>
      <c r="PPX30" s="29"/>
      <c r="PPY30" s="29"/>
      <c r="PPZ30" s="29"/>
      <c r="PQA30" s="29"/>
      <c r="PQB30" s="29"/>
      <c r="PQC30" s="29"/>
      <c r="PQD30" s="29"/>
      <c r="PQE30" s="29"/>
      <c r="PQF30" s="29"/>
      <c r="PQG30" s="29"/>
      <c r="PQH30" s="29"/>
      <c r="PQI30" s="29"/>
      <c r="PQJ30" s="29"/>
      <c r="PQK30" s="29"/>
      <c r="PQL30" s="29"/>
      <c r="PQM30" s="29"/>
      <c r="PQN30" s="29"/>
      <c r="PQO30" s="29"/>
      <c r="PQP30" s="29"/>
      <c r="PQQ30" s="29"/>
      <c r="PQR30" s="29"/>
      <c r="PQS30" s="29"/>
      <c r="PQT30" s="29"/>
      <c r="PQU30" s="29"/>
      <c r="PQV30" s="29"/>
      <c r="PQW30" s="29"/>
      <c r="PQX30" s="29"/>
      <c r="PQY30" s="29"/>
      <c r="PQZ30" s="29"/>
      <c r="PRA30" s="29"/>
      <c r="PRB30" s="29"/>
      <c r="PRC30" s="29"/>
      <c r="PRD30" s="29"/>
      <c r="PRE30" s="29"/>
      <c r="PRF30" s="29"/>
      <c r="PRG30" s="29"/>
      <c r="PRH30" s="29"/>
      <c r="PRI30" s="29"/>
      <c r="PRJ30" s="29"/>
      <c r="PRK30" s="29"/>
      <c r="PRL30" s="29"/>
      <c r="PRM30" s="29"/>
      <c r="PRN30" s="29"/>
      <c r="PRO30" s="29"/>
      <c r="PRP30" s="29"/>
      <c r="PRQ30" s="29"/>
      <c r="PRR30" s="29"/>
      <c r="PRS30" s="29"/>
      <c r="PRT30" s="29"/>
      <c r="PRU30" s="29"/>
      <c r="PRV30" s="29"/>
      <c r="PRW30" s="29"/>
      <c r="PRX30" s="29"/>
      <c r="PRY30" s="29"/>
      <c r="PRZ30" s="29"/>
      <c r="PSA30" s="29"/>
      <c r="PSB30" s="29"/>
      <c r="PSC30" s="29"/>
      <c r="PSD30" s="29"/>
      <c r="PSE30" s="29"/>
      <c r="PSF30" s="29"/>
      <c r="PSG30" s="29"/>
      <c r="PSH30" s="29"/>
      <c r="PSI30" s="29"/>
      <c r="PSJ30" s="29"/>
      <c r="PSK30" s="29"/>
      <c r="PSL30" s="29"/>
      <c r="PSM30" s="29"/>
      <c r="PSN30" s="29"/>
      <c r="PSO30" s="29"/>
      <c r="PSP30" s="29"/>
      <c r="PSQ30" s="29"/>
      <c r="PSR30" s="29"/>
      <c r="PSS30" s="29"/>
      <c r="PST30" s="29"/>
      <c r="PSU30" s="29"/>
      <c r="PSV30" s="29"/>
      <c r="PSW30" s="29"/>
      <c r="PSX30" s="29"/>
      <c r="PSY30" s="29"/>
      <c r="PSZ30" s="29"/>
      <c r="PTA30" s="29"/>
      <c r="PTB30" s="29"/>
      <c r="PTC30" s="29"/>
      <c r="PTD30" s="29"/>
      <c r="PTE30" s="29"/>
      <c r="PTF30" s="29"/>
      <c r="PTG30" s="29"/>
      <c r="PTH30" s="29"/>
      <c r="PTI30" s="29"/>
      <c r="PTJ30" s="29"/>
      <c r="PTK30" s="29"/>
      <c r="PTL30" s="29"/>
      <c r="PTM30" s="29"/>
      <c r="PTN30" s="29"/>
      <c r="PTO30" s="29"/>
      <c r="PTP30" s="29"/>
      <c r="PTQ30" s="29"/>
      <c r="PTR30" s="29"/>
      <c r="PTS30" s="29"/>
      <c r="PTT30" s="29"/>
      <c r="PTU30" s="29"/>
      <c r="PTV30" s="29"/>
      <c r="PTW30" s="29"/>
      <c r="PTX30" s="29"/>
      <c r="PTY30" s="29"/>
      <c r="PTZ30" s="29"/>
      <c r="PUA30" s="29"/>
      <c r="PUB30" s="29"/>
      <c r="PUC30" s="29"/>
      <c r="PUD30" s="29"/>
      <c r="PUE30" s="29"/>
      <c r="PUF30" s="29"/>
      <c r="PUG30" s="29"/>
      <c r="PUH30" s="29"/>
      <c r="PUI30" s="29"/>
      <c r="PUJ30" s="29"/>
      <c r="PUK30" s="29"/>
      <c r="PUL30" s="29"/>
      <c r="PUM30" s="29"/>
      <c r="PUN30" s="29"/>
      <c r="PUO30" s="29"/>
      <c r="PUP30" s="29"/>
      <c r="PUQ30" s="29"/>
      <c r="PUR30" s="29"/>
      <c r="PUS30" s="29"/>
      <c r="PUT30" s="29"/>
      <c r="PUU30" s="29"/>
      <c r="PUV30" s="29"/>
      <c r="PUW30" s="29"/>
      <c r="PUX30" s="29"/>
      <c r="PUY30" s="29"/>
      <c r="PUZ30" s="29"/>
      <c r="PVA30" s="29"/>
      <c r="PVB30" s="29"/>
      <c r="PVC30" s="29"/>
      <c r="PVD30" s="29"/>
      <c r="PVE30" s="29"/>
      <c r="PVF30" s="29"/>
      <c r="PVG30" s="29"/>
      <c r="PVH30" s="29"/>
      <c r="PVI30" s="29"/>
      <c r="PVJ30" s="29"/>
      <c r="PVK30" s="29"/>
      <c r="PVL30" s="29"/>
      <c r="PVM30" s="29"/>
      <c r="PVN30" s="29"/>
      <c r="PVO30" s="29"/>
      <c r="PVP30" s="29"/>
      <c r="PVQ30" s="29"/>
      <c r="PVR30" s="29"/>
      <c r="PVS30" s="29"/>
      <c r="PVT30" s="29"/>
      <c r="PVU30" s="29"/>
      <c r="PVV30" s="29"/>
      <c r="PVW30" s="29"/>
      <c r="PVX30" s="29"/>
      <c r="PVY30" s="29"/>
      <c r="PVZ30" s="29"/>
      <c r="PWA30" s="29"/>
      <c r="PWB30" s="29"/>
      <c r="PWC30" s="29"/>
      <c r="PWD30" s="29"/>
      <c r="PWE30" s="29"/>
      <c r="PWF30" s="29"/>
      <c r="PWG30" s="29"/>
      <c r="PWH30" s="29"/>
      <c r="PWI30" s="29"/>
      <c r="PWJ30" s="29"/>
      <c r="PWK30" s="29"/>
      <c r="PWL30" s="29"/>
      <c r="PWM30" s="29"/>
      <c r="PWN30" s="29"/>
      <c r="PWO30" s="29"/>
      <c r="PWP30" s="29"/>
      <c r="PWQ30" s="29"/>
      <c r="PWR30" s="29"/>
      <c r="PWS30" s="29"/>
      <c r="PWT30" s="29"/>
      <c r="PWU30" s="29"/>
      <c r="PWV30" s="29"/>
      <c r="PWW30" s="29"/>
      <c r="PWX30" s="29"/>
      <c r="PWY30" s="29"/>
      <c r="PWZ30" s="29"/>
      <c r="PXA30" s="29"/>
      <c r="PXB30" s="29"/>
      <c r="PXC30" s="29"/>
      <c r="PXD30" s="29"/>
      <c r="PXE30" s="29"/>
      <c r="PXF30" s="29"/>
      <c r="PXG30" s="29"/>
      <c r="PXH30" s="29"/>
      <c r="PXI30" s="29"/>
      <c r="PXJ30" s="29"/>
      <c r="PXK30" s="29"/>
      <c r="PXL30" s="29"/>
      <c r="PXM30" s="29"/>
      <c r="PXN30" s="29"/>
      <c r="PXO30" s="29"/>
      <c r="PXP30" s="29"/>
      <c r="PXQ30" s="29"/>
      <c r="PXR30" s="29"/>
      <c r="PXS30" s="29"/>
      <c r="PXT30" s="29"/>
      <c r="PXU30" s="29"/>
      <c r="PXV30" s="29"/>
      <c r="PXW30" s="29"/>
      <c r="PXX30" s="29"/>
      <c r="PXY30" s="29"/>
      <c r="PXZ30" s="29"/>
      <c r="PYA30" s="29"/>
      <c r="PYB30" s="29"/>
      <c r="PYC30" s="29"/>
      <c r="PYD30" s="29"/>
      <c r="PYE30" s="29"/>
      <c r="PYF30" s="29"/>
      <c r="PYG30" s="29"/>
      <c r="PYH30" s="29"/>
      <c r="PYI30" s="29"/>
      <c r="PYJ30" s="29"/>
      <c r="PYK30" s="29"/>
      <c r="PYL30" s="29"/>
      <c r="PYM30" s="29"/>
      <c r="PYN30" s="29"/>
      <c r="PYO30" s="29"/>
      <c r="PYP30" s="29"/>
      <c r="PYQ30" s="29"/>
      <c r="PYR30" s="29"/>
      <c r="PYS30" s="29"/>
      <c r="PYT30" s="29"/>
      <c r="PYU30" s="29"/>
      <c r="PYV30" s="29"/>
      <c r="PYW30" s="29"/>
      <c r="PYX30" s="29"/>
      <c r="PYY30" s="29"/>
      <c r="PYZ30" s="29"/>
      <c r="PZA30" s="29"/>
      <c r="PZB30" s="29"/>
      <c r="PZC30" s="29"/>
      <c r="PZD30" s="29"/>
      <c r="PZE30" s="29"/>
      <c r="PZF30" s="29"/>
      <c r="PZG30" s="29"/>
      <c r="PZH30" s="29"/>
      <c r="PZI30" s="29"/>
      <c r="PZJ30" s="29"/>
      <c r="PZK30" s="29"/>
      <c r="PZL30" s="29"/>
      <c r="PZM30" s="29"/>
      <c r="PZN30" s="29"/>
      <c r="PZO30" s="29"/>
      <c r="PZP30" s="29"/>
      <c r="PZQ30" s="29"/>
      <c r="PZR30" s="29"/>
      <c r="PZS30" s="29"/>
      <c r="PZT30" s="29"/>
      <c r="PZU30" s="29"/>
      <c r="PZV30" s="29"/>
      <c r="PZW30" s="29"/>
      <c r="PZX30" s="29"/>
      <c r="PZY30" s="29"/>
      <c r="PZZ30" s="29"/>
      <c r="QAA30" s="29"/>
      <c r="QAB30" s="29"/>
      <c r="QAC30" s="29"/>
      <c r="QAD30" s="29"/>
      <c r="QAE30" s="29"/>
      <c r="QAF30" s="29"/>
      <c r="QAG30" s="29"/>
      <c r="QAH30" s="29"/>
      <c r="QAI30" s="29"/>
      <c r="QAJ30" s="29"/>
      <c r="QAK30" s="29"/>
      <c r="QAL30" s="29"/>
      <c r="QAM30" s="29"/>
      <c r="QAN30" s="29"/>
      <c r="QAO30" s="29"/>
      <c r="QAP30" s="29"/>
      <c r="QAQ30" s="29"/>
      <c r="QAR30" s="29"/>
      <c r="QAS30" s="29"/>
      <c r="QAT30" s="29"/>
      <c r="QAU30" s="29"/>
      <c r="QAV30" s="29"/>
      <c r="QAW30" s="29"/>
      <c r="QAX30" s="29"/>
      <c r="QAY30" s="29"/>
      <c r="QAZ30" s="29"/>
      <c r="QBA30" s="29"/>
      <c r="QBB30" s="29"/>
      <c r="QBC30" s="29"/>
      <c r="QBD30" s="29"/>
      <c r="QBE30" s="29"/>
      <c r="QBF30" s="29"/>
      <c r="QBG30" s="29"/>
      <c r="QBH30" s="29"/>
      <c r="QBI30" s="29"/>
      <c r="QBJ30" s="29"/>
      <c r="QBK30" s="29"/>
      <c r="QBL30" s="29"/>
      <c r="QBM30" s="29"/>
      <c r="QBN30" s="29"/>
      <c r="QBO30" s="29"/>
      <c r="QBP30" s="29"/>
      <c r="QBQ30" s="29"/>
      <c r="QBR30" s="29"/>
      <c r="QBS30" s="29"/>
      <c r="QBT30" s="29"/>
      <c r="QBU30" s="29"/>
      <c r="QBV30" s="29"/>
      <c r="QBW30" s="29"/>
      <c r="QBX30" s="29"/>
      <c r="QBY30" s="29"/>
      <c r="QBZ30" s="29"/>
      <c r="QCA30" s="29"/>
      <c r="QCB30" s="29"/>
      <c r="QCC30" s="29"/>
      <c r="QCD30" s="29"/>
      <c r="QCE30" s="29"/>
      <c r="QCF30" s="29"/>
      <c r="QCG30" s="29"/>
      <c r="QCH30" s="29"/>
      <c r="QCI30" s="29"/>
      <c r="QCJ30" s="29"/>
      <c r="QCK30" s="29"/>
      <c r="QCL30" s="29"/>
      <c r="QCM30" s="29"/>
      <c r="QCN30" s="29"/>
      <c r="QCO30" s="29"/>
      <c r="QCP30" s="29"/>
      <c r="QCQ30" s="29"/>
      <c r="QCR30" s="29"/>
      <c r="QCS30" s="29"/>
      <c r="QCT30" s="29"/>
      <c r="QCU30" s="29"/>
      <c r="QCV30" s="29"/>
      <c r="QCW30" s="29"/>
      <c r="QCX30" s="29"/>
      <c r="QCY30" s="29"/>
      <c r="QCZ30" s="29"/>
      <c r="QDA30" s="29"/>
      <c r="QDB30" s="29"/>
      <c r="QDC30" s="29"/>
      <c r="QDD30" s="29"/>
      <c r="QDE30" s="29"/>
      <c r="QDF30" s="29"/>
      <c r="QDG30" s="29"/>
      <c r="QDH30" s="29"/>
      <c r="QDI30" s="29"/>
      <c r="QDJ30" s="29"/>
      <c r="QDK30" s="29"/>
      <c r="QDL30" s="29"/>
      <c r="QDM30" s="29"/>
      <c r="QDN30" s="29"/>
      <c r="QDO30" s="29"/>
      <c r="QDP30" s="29"/>
      <c r="QDQ30" s="29"/>
      <c r="QDR30" s="29"/>
      <c r="QDS30" s="29"/>
      <c r="QDT30" s="29"/>
      <c r="QDU30" s="29"/>
      <c r="QDV30" s="29"/>
      <c r="QDW30" s="29"/>
      <c r="QDX30" s="29"/>
      <c r="QDY30" s="29"/>
      <c r="QDZ30" s="29"/>
      <c r="QEA30" s="29"/>
      <c r="QEB30" s="29"/>
      <c r="QEC30" s="29"/>
      <c r="QED30" s="29"/>
      <c r="QEE30" s="29"/>
      <c r="QEF30" s="29"/>
      <c r="QEG30" s="29"/>
      <c r="QEH30" s="29"/>
      <c r="QEI30" s="29"/>
      <c r="QEJ30" s="29"/>
      <c r="QEK30" s="29"/>
      <c r="QEL30" s="29"/>
      <c r="QEM30" s="29"/>
      <c r="QEN30" s="29"/>
      <c r="QEO30" s="29"/>
      <c r="QEP30" s="29"/>
      <c r="QEQ30" s="29"/>
      <c r="QER30" s="29"/>
      <c r="QES30" s="29"/>
      <c r="QET30" s="29"/>
      <c r="QEU30" s="29"/>
      <c r="QEV30" s="29"/>
      <c r="QEW30" s="29"/>
      <c r="QEX30" s="29"/>
      <c r="QEY30" s="29"/>
      <c r="QEZ30" s="29"/>
      <c r="QFA30" s="29"/>
      <c r="QFB30" s="29"/>
      <c r="QFC30" s="29"/>
      <c r="QFD30" s="29"/>
      <c r="QFE30" s="29"/>
      <c r="QFF30" s="29"/>
      <c r="QFG30" s="29"/>
      <c r="QFH30" s="29"/>
      <c r="QFI30" s="29"/>
      <c r="QFJ30" s="29"/>
      <c r="QFK30" s="29"/>
      <c r="QFL30" s="29"/>
      <c r="QFM30" s="29"/>
      <c r="QFN30" s="29"/>
      <c r="QFO30" s="29"/>
      <c r="QFP30" s="29"/>
      <c r="QFQ30" s="29"/>
      <c r="QFR30" s="29"/>
      <c r="QFS30" s="29"/>
      <c r="QFT30" s="29"/>
      <c r="QFU30" s="29"/>
      <c r="QFV30" s="29"/>
      <c r="QFW30" s="29"/>
      <c r="QFX30" s="29"/>
      <c r="QFY30" s="29"/>
      <c r="QFZ30" s="29"/>
      <c r="QGA30" s="29"/>
      <c r="QGB30" s="29"/>
      <c r="QGC30" s="29"/>
      <c r="QGD30" s="29"/>
      <c r="QGE30" s="29"/>
      <c r="QGF30" s="29"/>
      <c r="QGG30" s="29"/>
      <c r="QGH30" s="29"/>
      <c r="QGI30" s="29"/>
      <c r="QGJ30" s="29"/>
      <c r="QGK30" s="29"/>
      <c r="QGL30" s="29"/>
      <c r="QGM30" s="29"/>
      <c r="QGN30" s="29"/>
      <c r="QGO30" s="29"/>
      <c r="QGP30" s="29"/>
      <c r="QGQ30" s="29"/>
      <c r="QGR30" s="29"/>
      <c r="QGS30" s="29"/>
      <c r="QGT30" s="29"/>
      <c r="QGU30" s="29"/>
      <c r="QGV30" s="29"/>
      <c r="QGW30" s="29"/>
      <c r="QGX30" s="29"/>
      <c r="QGY30" s="29"/>
      <c r="QGZ30" s="29"/>
      <c r="QHA30" s="29"/>
      <c r="QHB30" s="29"/>
      <c r="QHC30" s="29"/>
      <c r="QHD30" s="29"/>
      <c r="QHE30" s="29"/>
      <c r="QHF30" s="29"/>
      <c r="QHG30" s="29"/>
      <c r="QHH30" s="29"/>
      <c r="QHI30" s="29"/>
      <c r="QHJ30" s="29"/>
      <c r="QHK30" s="29"/>
      <c r="QHL30" s="29"/>
      <c r="QHM30" s="29"/>
      <c r="QHN30" s="29"/>
      <c r="QHO30" s="29"/>
      <c r="QHP30" s="29"/>
      <c r="QHQ30" s="29"/>
      <c r="QHR30" s="29"/>
      <c r="QHS30" s="29"/>
      <c r="QHT30" s="29"/>
      <c r="QHU30" s="29"/>
      <c r="QHV30" s="29"/>
      <c r="QHW30" s="29"/>
      <c r="QHX30" s="29"/>
      <c r="QHY30" s="29"/>
      <c r="QHZ30" s="29"/>
      <c r="QIA30" s="29"/>
      <c r="QIB30" s="29"/>
      <c r="QIC30" s="29"/>
      <c r="QID30" s="29"/>
      <c r="QIE30" s="29"/>
      <c r="QIF30" s="29"/>
      <c r="QIG30" s="29"/>
      <c r="QIH30" s="29"/>
      <c r="QII30" s="29"/>
      <c r="QIJ30" s="29"/>
      <c r="QIK30" s="29"/>
      <c r="QIL30" s="29"/>
      <c r="QIM30" s="29"/>
      <c r="QIN30" s="29"/>
      <c r="QIO30" s="29"/>
      <c r="QIP30" s="29"/>
      <c r="QIQ30" s="29"/>
      <c r="QIR30" s="29"/>
      <c r="QIS30" s="29"/>
      <c r="QIT30" s="29"/>
      <c r="QIU30" s="29"/>
      <c r="QIV30" s="29"/>
      <c r="QIW30" s="29"/>
      <c r="QIX30" s="29"/>
      <c r="QIY30" s="29"/>
      <c r="QIZ30" s="29"/>
      <c r="QJA30" s="29"/>
      <c r="QJB30" s="29"/>
      <c r="QJC30" s="29"/>
      <c r="QJD30" s="29"/>
      <c r="QJE30" s="29"/>
      <c r="QJF30" s="29"/>
      <c r="QJG30" s="29"/>
      <c r="QJH30" s="29"/>
      <c r="QJI30" s="29"/>
      <c r="QJJ30" s="29"/>
      <c r="QJK30" s="29"/>
      <c r="QJL30" s="29"/>
      <c r="QJM30" s="29"/>
      <c r="QJN30" s="29"/>
      <c r="QJO30" s="29"/>
      <c r="QJP30" s="29"/>
      <c r="QJQ30" s="29"/>
      <c r="QJR30" s="29"/>
      <c r="QJS30" s="29"/>
      <c r="QJT30" s="29"/>
      <c r="QJU30" s="29"/>
      <c r="QJV30" s="29"/>
      <c r="QJW30" s="29"/>
      <c r="QJX30" s="29"/>
      <c r="QJY30" s="29"/>
      <c r="QJZ30" s="29"/>
      <c r="QKA30" s="29"/>
      <c r="QKB30" s="29"/>
      <c r="QKC30" s="29"/>
      <c r="QKD30" s="29"/>
      <c r="QKE30" s="29"/>
      <c r="QKF30" s="29"/>
      <c r="QKG30" s="29"/>
      <c r="QKH30" s="29"/>
      <c r="QKI30" s="29"/>
      <c r="QKJ30" s="29"/>
      <c r="QKK30" s="29"/>
      <c r="QKL30" s="29"/>
      <c r="QKM30" s="29"/>
      <c r="QKN30" s="29"/>
      <c r="QKO30" s="29"/>
      <c r="QKP30" s="29"/>
      <c r="QKQ30" s="29"/>
      <c r="QKR30" s="29"/>
      <c r="QKS30" s="29"/>
      <c r="QKT30" s="29"/>
      <c r="QKU30" s="29"/>
      <c r="QKV30" s="29"/>
      <c r="QKW30" s="29"/>
      <c r="QKX30" s="29"/>
      <c r="QKY30" s="29"/>
      <c r="QKZ30" s="29"/>
      <c r="QLA30" s="29"/>
      <c r="QLB30" s="29"/>
      <c r="QLC30" s="29"/>
      <c r="QLD30" s="29"/>
      <c r="QLE30" s="29"/>
      <c r="QLF30" s="29"/>
      <c r="QLG30" s="29"/>
      <c r="QLH30" s="29"/>
      <c r="QLI30" s="29"/>
      <c r="QLJ30" s="29"/>
      <c r="QLK30" s="29"/>
      <c r="QLL30" s="29"/>
      <c r="QLM30" s="29"/>
      <c r="QLN30" s="29"/>
      <c r="QLO30" s="29"/>
      <c r="QLP30" s="29"/>
      <c r="QLQ30" s="29"/>
      <c r="QLR30" s="29"/>
      <c r="QLS30" s="29"/>
      <c r="QLT30" s="29"/>
      <c r="QLU30" s="29"/>
      <c r="QLV30" s="29"/>
      <c r="QLW30" s="29"/>
      <c r="QLX30" s="29"/>
      <c r="QLY30" s="29"/>
      <c r="QLZ30" s="29"/>
      <c r="QMA30" s="29"/>
      <c r="QMB30" s="29"/>
      <c r="QMC30" s="29"/>
      <c r="QMD30" s="29"/>
      <c r="QME30" s="29"/>
      <c r="QMF30" s="29"/>
      <c r="QMG30" s="29"/>
      <c r="QMH30" s="29"/>
      <c r="QMI30" s="29"/>
      <c r="QMJ30" s="29"/>
      <c r="QMK30" s="29"/>
      <c r="QML30" s="29"/>
      <c r="QMM30" s="29"/>
      <c r="QMN30" s="29"/>
      <c r="QMO30" s="29"/>
      <c r="QMP30" s="29"/>
      <c r="QMQ30" s="29"/>
      <c r="QMR30" s="29"/>
      <c r="QMS30" s="29"/>
      <c r="QMT30" s="29"/>
      <c r="QMU30" s="29"/>
      <c r="QMV30" s="29"/>
      <c r="QMW30" s="29"/>
      <c r="QMX30" s="29"/>
      <c r="QMY30" s="29"/>
      <c r="QMZ30" s="29"/>
      <c r="QNA30" s="29"/>
      <c r="QNB30" s="29"/>
      <c r="QNC30" s="29"/>
      <c r="QND30" s="29"/>
      <c r="QNE30" s="29"/>
      <c r="QNF30" s="29"/>
      <c r="QNG30" s="29"/>
      <c r="QNH30" s="29"/>
      <c r="QNI30" s="29"/>
      <c r="QNJ30" s="29"/>
      <c r="QNK30" s="29"/>
      <c r="QNL30" s="29"/>
      <c r="QNM30" s="29"/>
      <c r="QNN30" s="29"/>
      <c r="QNO30" s="29"/>
      <c r="QNP30" s="29"/>
      <c r="QNQ30" s="29"/>
      <c r="QNR30" s="29"/>
      <c r="QNS30" s="29"/>
      <c r="QNT30" s="29"/>
      <c r="QNU30" s="29"/>
      <c r="QNV30" s="29"/>
      <c r="QNW30" s="29"/>
      <c r="QNX30" s="29"/>
      <c r="QNY30" s="29"/>
      <c r="QNZ30" s="29"/>
      <c r="QOA30" s="29"/>
      <c r="QOB30" s="29"/>
      <c r="QOC30" s="29"/>
      <c r="QOD30" s="29"/>
      <c r="QOE30" s="29"/>
      <c r="QOF30" s="29"/>
      <c r="QOG30" s="29"/>
      <c r="QOH30" s="29"/>
      <c r="QOI30" s="29"/>
      <c r="QOJ30" s="29"/>
      <c r="QOK30" s="29"/>
      <c r="QOL30" s="29"/>
      <c r="QOM30" s="29"/>
      <c r="QON30" s="29"/>
      <c r="QOO30" s="29"/>
      <c r="QOP30" s="29"/>
      <c r="QOQ30" s="29"/>
      <c r="QOR30" s="29"/>
      <c r="QOS30" s="29"/>
      <c r="QOT30" s="29"/>
      <c r="QOU30" s="29"/>
      <c r="QOV30" s="29"/>
      <c r="QOW30" s="29"/>
      <c r="QOX30" s="29"/>
      <c r="QOY30" s="29"/>
      <c r="QOZ30" s="29"/>
      <c r="QPA30" s="29"/>
      <c r="QPB30" s="29"/>
      <c r="QPC30" s="29"/>
      <c r="QPD30" s="29"/>
      <c r="QPE30" s="29"/>
      <c r="QPF30" s="29"/>
      <c r="QPG30" s="29"/>
      <c r="QPH30" s="29"/>
      <c r="QPI30" s="29"/>
      <c r="QPJ30" s="29"/>
      <c r="QPK30" s="29"/>
      <c r="QPL30" s="29"/>
      <c r="QPM30" s="29"/>
      <c r="QPN30" s="29"/>
      <c r="QPO30" s="29"/>
      <c r="QPP30" s="29"/>
      <c r="QPQ30" s="29"/>
      <c r="QPR30" s="29"/>
      <c r="QPS30" s="29"/>
      <c r="QPT30" s="29"/>
      <c r="QPU30" s="29"/>
      <c r="QPV30" s="29"/>
      <c r="QPW30" s="29"/>
      <c r="QPX30" s="29"/>
      <c r="QPY30" s="29"/>
      <c r="QPZ30" s="29"/>
      <c r="QQA30" s="29"/>
      <c r="QQB30" s="29"/>
      <c r="QQC30" s="29"/>
      <c r="QQD30" s="29"/>
      <c r="QQE30" s="29"/>
      <c r="QQF30" s="29"/>
      <c r="QQG30" s="29"/>
      <c r="QQH30" s="29"/>
      <c r="QQI30" s="29"/>
      <c r="QQJ30" s="29"/>
      <c r="QQK30" s="29"/>
      <c r="QQL30" s="29"/>
      <c r="QQM30" s="29"/>
      <c r="QQN30" s="29"/>
      <c r="QQO30" s="29"/>
      <c r="QQP30" s="29"/>
      <c r="QQQ30" s="29"/>
      <c r="QQR30" s="29"/>
      <c r="QQS30" s="29"/>
      <c r="QQT30" s="29"/>
      <c r="QQU30" s="29"/>
      <c r="QQV30" s="29"/>
      <c r="QQW30" s="29"/>
      <c r="QQX30" s="29"/>
      <c r="QQY30" s="29"/>
      <c r="QQZ30" s="29"/>
      <c r="QRA30" s="29"/>
      <c r="QRB30" s="29"/>
      <c r="QRC30" s="29"/>
      <c r="QRD30" s="29"/>
      <c r="QRE30" s="29"/>
      <c r="QRF30" s="29"/>
      <c r="QRG30" s="29"/>
      <c r="QRH30" s="29"/>
      <c r="QRI30" s="29"/>
      <c r="QRJ30" s="29"/>
      <c r="QRK30" s="29"/>
      <c r="QRL30" s="29"/>
      <c r="QRM30" s="29"/>
      <c r="QRN30" s="29"/>
      <c r="QRO30" s="29"/>
      <c r="QRP30" s="29"/>
      <c r="QRQ30" s="29"/>
      <c r="QRR30" s="29"/>
      <c r="QRS30" s="29"/>
      <c r="QRT30" s="29"/>
      <c r="QRU30" s="29"/>
      <c r="QRV30" s="29"/>
      <c r="QRW30" s="29"/>
      <c r="QRX30" s="29"/>
      <c r="QRY30" s="29"/>
      <c r="QRZ30" s="29"/>
      <c r="QSA30" s="29"/>
      <c r="QSB30" s="29"/>
      <c r="QSC30" s="29"/>
      <c r="QSD30" s="29"/>
      <c r="QSE30" s="29"/>
      <c r="QSF30" s="29"/>
      <c r="QSG30" s="29"/>
      <c r="QSH30" s="29"/>
      <c r="QSI30" s="29"/>
      <c r="QSJ30" s="29"/>
      <c r="QSK30" s="29"/>
      <c r="QSL30" s="29"/>
      <c r="QSM30" s="29"/>
      <c r="QSN30" s="29"/>
      <c r="QSO30" s="29"/>
      <c r="QSP30" s="29"/>
      <c r="QSQ30" s="29"/>
      <c r="QSR30" s="29"/>
      <c r="QSS30" s="29"/>
      <c r="QST30" s="29"/>
      <c r="QSU30" s="29"/>
      <c r="QSV30" s="29"/>
      <c r="QSW30" s="29"/>
      <c r="QSX30" s="29"/>
      <c r="QSY30" s="29"/>
      <c r="QSZ30" s="29"/>
      <c r="QTA30" s="29"/>
      <c r="QTB30" s="29"/>
      <c r="QTC30" s="29"/>
      <c r="QTD30" s="29"/>
      <c r="QTE30" s="29"/>
      <c r="QTF30" s="29"/>
      <c r="QTG30" s="29"/>
      <c r="QTH30" s="29"/>
      <c r="QTI30" s="29"/>
      <c r="QTJ30" s="29"/>
      <c r="QTK30" s="29"/>
      <c r="QTL30" s="29"/>
      <c r="QTM30" s="29"/>
      <c r="QTN30" s="29"/>
      <c r="QTO30" s="29"/>
      <c r="QTP30" s="29"/>
      <c r="QTQ30" s="29"/>
      <c r="QTR30" s="29"/>
      <c r="QTS30" s="29"/>
      <c r="QTT30" s="29"/>
      <c r="QTU30" s="29"/>
      <c r="QTV30" s="29"/>
      <c r="QTW30" s="29"/>
      <c r="QTX30" s="29"/>
      <c r="QTY30" s="29"/>
      <c r="QTZ30" s="29"/>
      <c r="QUA30" s="29"/>
      <c r="QUB30" s="29"/>
      <c r="QUC30" s="29"/>
      <c r="QUD30" s="29"/>
      <c r="QUE30" s="29"/>
      <c r="QUF30" s="29"/>
      <c r="QUG30" s="29"/>
      <c r="QUH30" s="29"/>
      <c r="QUI30" s="29"/>
      <c r="QUJ30" s="29"/>
      <c r="QUK30" s="29"/>
      <c r="QUL30" s="29"/>
      <c r="QUM30" s="29"/>
      <c r="QUN30" s="29"/>
      <c r="QUO30" s="29"/>
      <c r="QUP30" s="29"/>
      <c r="QUQ30" s="29"/>
      <c r="QUR30" s="29"/>
      <c r="QUS30" s="29"/>
      <c r="QUT30" s="29"/>
      <c r="QUU30" s="29"/>
      <c r="QUV30" s="29"/>
      <c r="QUW30" s="29"/>
      <c r="QUX30" s="29"/>
      <c r="QUY30" s="29"/>
      <c r="QUZ30" s="29"/>
      <c r="QVA30" s="29"/>
      <c r="QVB30" s="29"/>
      <c r="QVC30" s="29"/>
      <c r="QVD30" s="29"/>
      <c r="QVE30" s="29"/>
      <c r="QVF30" s="29"/>
      <c r="QVG30" s="29"/>
      <c r="QVH30" s="29"/>
      <c r="QVI30" s="29"/>
      <c r="QVJ30" s="29"/>
      <c r="QVK30" s="29"/>
      <c r="QVL30" s="29"/>
      <c r="QVM30" s="29"/>
      <c r="QVN30" s="29"/>
      <c r="QVO30" s="29"/>
      <c r="QVP30" s="29"/>
      <c r="QVQ30" s="29"/>
      <c r="QVR30" s="29"/>
      <c r="QVS30" s="29"/>
      <c r="QVT30" s="29"/>
      <c r="QVU30" s="29"/>
      <c r="QVV30" s="29"/>
      <c r="QVW30" s="29"/>
      <c r="QVX30" s="29"/>
      <c r="QVY30" s="29"/>
      <c r="QVZ30" s="29"/>
      <c r="QWA30" s="29"/>
      <c r="QWB30" s="29"/>
      <c r="QWC30" s="29"/>
      <c r="QWD30" s="29"/>
      <c r="QWE30" s="29"/>
      <c r="QWF30" s="29"/>
      <c r="QWG30" s="29"/>
      <c r="QWH30" s="29"/>
      <c r="QWI30" s="29"/>
      <c r="QWJ30" s="29"/>
      <c r="QWK30" s="29"/>
      <c r="QWL30" s="29"/>
      <c r="QWM30" s="29"/>
      <c r="QWN30" s="29"/>
      <c r="QWO30" s="29"/>
      <c r="QWP30" s="29"/>
      <c r="QWQ30" s="29"/>
      <c r="QWR30" s="29"/>
      <c r="QWS30" s="29"/>
      <c r="QWT30" s="29"/>
      <c r="QWU30" s="29"/>
      <c r="QWV30" s="29"/>
      <c r="QWW30" s="29"/>
      <c r="QWX30" s="29"/>
      <c r="QWY30" s="29"/>
      <c r="QWZ30" s="29"/>
      <c r="QXA30" s="29"/>
      <c r="QXB30" s="29"/>
      <c r="QXC30" s="29"/>
      <c r="QXD30" s="29"/>
      <c r="QXE30" s="29"/>
      <c r="QXF30" s="29"/>
      <c r="QXG30" s="29"/>
      <c r="QXH30" s="29"/>
      <c r="QXI30" s="29"/>
      <c r="QXJ30" s="29"/>
      <c r="QXK30" s="29"/>
      <c r="QXL30" s="29"/>
      <c r="QXM30" s="29"/>
      <c r="QXN30" s="29"/>
      <c r="QXO30" s="29"/>
      <c r="QXP30" s="29"/>
      <c r="QXQ30" s="29"/>
      <c r="QXR30" s="29"/>
      <c r="QXS30" s="29"/>
      <c r="QXT30" s="29"/>
      <c r="QXU30" s="29"/>
      <c r="QXV30" s="29"/>
      <c r="QXW30" s="29"/>
      <c r="QXX30" s="29"/>
      <c r="QXY30" s="29"/>
      <c r="QXZ30" s="29"/>
      <c r="QYA30" s="29"/>
      <c r="QYB30" s="29"/>
      <c r="QYC30" s="29"/>
      <c r="QYD30" s="29"/>
      <c r="QYE30" s="29"/>
      <c r="QYF30" s="29"/>
      <c r="QYG30" s="29"/>
      <c r="QYH30" s="29"/>
      <c r="QYI30" s="29"/>
      <c r="QYJ30" s="29"/>
      <c r="QYK30" s="29"/>
      <c r="QYL30" s="29"/>
      <c r="QYM30" s="29"/>
      <c r="QYN30" s="29"/>
      <c r="QYO30" s="29"/>
      <c r="QYP30" s="29"/>
      <c r="QYQ30" s="29"/>
      <c r="QYR30" s="29"/>
      <c r="QYS30" s="29"/>
      <c r="QYT30" s="29"/>
      <c r="QYU30" s="29"/>
      <c r="QYV30" s="29"/>
      <c r="QYW30" s="29"/>
      <c r="QYX30" s="29"/>
      <c r="QYY30" s="29"/>
      <c r="QYZ30" s="29"/>
      <c r="QZA30" s="29"/>
      <c r="QZB30" s="29"/>
      <c r="QZC30" s="29"/>
      <c r="QZD30" s="29"/>
      <c r="QZE30" s="29"/>
      <c r="QZF30" s="29"/>
      <c r="QZG30" s="29"/>
      <c r="QZH30" s="29"/>
      <c r="QZI30" s="29"/>
      <c r="QZJ30" s="29"/>
      <c r="QZK30" s="29"/>
      <c r="QZL30" s="29"/>
      <c r="QZM30" s="29"/>
      <c r="QZN30" s="29"/>
      <c r="QZO30" s="29"/>
      <c r="QZP30" s="29"/>
      <c r="QZQ30" s="29"/>
      <c r="QZR30" s="29"/>
      <c r="QZS30" s="29"/>
      <c r="QZT30" s="29"/>
      <c r="QZU30" s="29"/>
      <c r="QZV30" s="29"/>
      <c r="QZW30" s="29"/>
      <c r="QZX30" s="29"/>
      <c r="QZY30" s="29"/>
      <c r="QZZ30" s="29"/>
      <c r="RAA30" s="29"/>
      <c r="RAB30" s="29"/>
      <c r="RAC30" s="29"/>
      <c r="RAD30" s="29"/>
      <c r="RAE30" s="29"/>
      <c r="RAF30" s="29"/>
      <c r="RAG30" s="29"/>
      <c r="RAH30" s="29"/>
      <c r="RAI30" s="29"/>
      <c r="RAJ30" s="29"/>
      <c r="RAK30" s="29"/>
      <c r="RAL30" s="29"/>
      <c r="RAM30" s="29"/>
      <c r="RAN30" s="29"/>
      <c r="RAO30" s="29"/>
      <c r="RAP30" s="29"/>
      <c r="RAQ30" s="29"/>
      <c r="RAR30" s="29"/>
      <c r="RAS30" s="29"/>
      <c r="RAT30" s="29"/>
      <c r="RAU30" s="29"/>
      <c r="RAV30" s="29"/>
      <c r="RAW30" s="29"/>
      <c r="RAX30" s="29"/>
      <c r="RAY30" s="29"/>
      <c r="RAZ30" s="29"/>
      <c r="RBA30" s="29"/>
      <c r="RBB30" s="29"/>
      <c r="RBC30" s="29"/>
      <c r="RBD30" s="29"/>
      <c r="RBE30" s="29"/>
      <c r="RBF30" s="29"/>
      <c r="RBG30" s="29"/>
      <c r="RBH30" s="29"/>
      <c r="RBI30" s="29"/>
      <c r="RBJ30" s="29"/>
      <c r="RBK30" s="29"/>
      <c r="RBL30" s="29"/>
      <c r="RBM30" s="29"/>
      <c r="RBN30" s="29"/>
      <c r="RBO30" s="29"/>
      <c r="RBP30" s="29"/>
      <c r="RBQ30" s="29"/>
      <c r="RBR30" s="29"/>
      <c r="RBS30" s="29"/>
      <c r="RBT30" s="29"/>
      <c r="RBU30" s="29"/>
      <c r="RBV30" s="29"/>
      <c r="RBW30" s="29"/>
      <c r="RBX30" s="29"/>
      <c r="RBY30" s="29"/>
      <c r="RBZ30" s="29"/>
      <c r="RCA30" s="29"/>
      <c r="RCB30" s="29"/>
      <c r="RCC30" s="29"/>
      <c r="RCD30" s="29"/>
      <c r="RCE30" s="29"/>
      <c r="RCF30" s="29"/>
      <c r="RCG30" s="29"/>
      <c r="RCH30" s="29"/>
      <c r="RCI30" s="29"/>
      <c r="RCJ30" s="29"/>
      <c r="RCK30" s="29"/>
      <c r="RCL30" s="29"/>
      <c r="RCM30" s="29"/>
      <c r="RCN30" s="29"/>
      <c r="RCO30" s="29"/>
      <c r="RCP30" s="29"/>
      <c r="RCQ30" s="29"/>
      <c r="RCR30" s="29"/>
      <c r="RCS30" s="29"/>
      <c r="RCT30" s="29"/>
      <c r="RCU30" s="29"/>
      <c r="RCV30" s="29"/>
      <c r="RCW30" s="29"/>
      <c r="RCX30" s="29"/>
      <c r="RCY30" s="29"/>
      <c r="RCZ30" s="29"/>
      <c r="RDA30" s="29"/>
      <c r="RDB30" s="29"/>
      <c r="RDC30" s="29"/>
      <c r="RDD30" s="29"/>
      <c r="RDE30" s="29"/>
      <c r="RDF30" s="29"/>
      <c r="RDG30" s="29"/>
      <c r="RDH30" s="29"/>
      <c r="RDI30" s="29"/>
      <c r="RDJ30" s="29"/>
      <c r="RDK30" s="29"/>
      <c r="RDL30" s="29"/>
      <c r="RDM30" s="29"/>
      <c r="RDN30" s="29"/>
      <c r="RDO30" s="29"/>
      <c r="RDP30" s="29"/>
      <c r="RDQ30" s="29"/>
      <c r="RDR30" s="29"/>
      <c r="RDS30" s="29"/>
      <c r="RDT30" s="29"/>
      <c r="RDU30" s="29"/>
      <c r="RDV30" s="29"/>
      <c r="RDW30" s="29"/>
      <c r="RDX30" s="29"/>
      <c r="RDY30" s="29"/>
      <c r="RDZ30" s="29"/>
      <c r="REA30" s="29"/>
      <c r="REB30" s="29"/>
      <c r="REC30" s="29"/>
      <c r="RED30" s="29"/>
      <c r="REE30" s="29"/>
      <c r="REF30" s="29"/>
      <c r="REG30" s="29"/>
      <c r="REH30" s="29"/>
      <c r="REI30" s="29"/>
      <c r="REJ30" s="29"/>
      <c r="REK30" s="29"/>
      <c r="REL30" s="29"/>
      <c r="REM30" s="29"/>
      <c r="REN30" s="29"/>
      <c r="REO30" s="29"/>
      <c r="REP30" s="29"/>
      <c r="REQ30" s="29"/>
      <c r="RER30" s="29"/>
      <c r="RES30" s="29"/>
      <c r="RET30" s="29"/>
      <c r="REU30" s="29"/>
      <c r="REV30" s="29"/>
      <c r="REW30" s="29"/>
      <c r="REX30" s="29"/>
      <c r="REY30" s="29"/>
      <c r="REZ30" s="29"/>
      <c r="RFA30" s="29"/>
      <c r="RFB30" s="29"/>
      <c r="RFC30" s="29"/>
      <c r="RFD30" s="29"/>
      <c r="RFE30" s="29"/>
      <c r="RFF30" s="29"/>
      <c r="RFG30" s="29"/>
      <c r="RFH30" s="29"/>
      <c r="RFI30" s="29"/>
      <c r="RFJ30" s="29"/>
      <c r="RFK30" s="29"/>
      <c r="RFL30" s="29"/>
      <c r="RFM30" s="29"/>
      <c r="RFN30" s="29"/>
      <c r="RFO30" s="29"/>
      <c r="RFP30" s="29"/>
      <c r="RFQ30" s="29"/>
      <c r="RFR30" s="29"/>
      <c r="RFS30" s="29"/>
      <c r="RFT30" s="29"/>
      <c r="RFU30" s="29"/>
      <c r="RFV30" s="29"/>
      <c r="RFW30" s="29"/>
      <c r="RFX30" s="29"/>
      <c r="RFY30" s="29"/>
      <c r="RFZ30" s="29"/>
      <c r="RGA30" s="29"/>
      <c r="RGB30" s="29"/>
      <c r="RGC30" s="29"/>
      <c r="RGD30" s="29"/>
      <c r="RGE30" s="29"/>
      <c r="RGF30" s="29"/>
      <c r="RGG30" s="29"/>
      <c r="RGH30" s="29"/>
      <c r="RGI30" s="29"/>
      <c r="RGJ30" s="29"/>
      <c r="RGK30" s="29"/>
      <c r="RGL30" s="29"/>
      <c r="RGM30" s="29"/>
      <c r="RGN30" s="29"/>
      <c r="RGO30" s="29"/>
      <c r="RGP30" s="29"/>
      <c r="RGQ30" s="29"/>
      <c r="RGR30" s="29"/>
      <c r="RGS30" s="29"/>
      <c r="RGT30" s="29"/>
      <c r="RGU30" s="29"/>
      <c r="RGV30" s="29"/>
      <c r="RGW30" s="29"/>
      <c r="RGX30" s="29"/>
      <c r="RGY30" s="29"/>
      <c r="RGZ30" s="29"/>
      <c r="RHA30" s="29"/>
      <c r="RHB30" s="29"/>
      <c r="RHC30" s="29"/>
      <c r="RHD30" s="29"/>
      <c r="RHE30" s="29"/>
      <c r="RHF30" s="29"/>
      <c r="RHG30" s="29"/>
      <c r="RHH30" s="29"/>
      <c r="RHI30" s="29"/>
      <c r="RHJ30" s="29"/>
      <c r="RHK30" s="29"/>
      <c r="RHL30" s="29"/>
      <c r="RHM30" s="29"/>
      <c r="RHN30" s="29"/>
      <c r="RHO30" s="29"/>
      <c r="RHP30" s="29"/>
      <c r="RHQ30" s="29"/>
      <c r="RHR30" s="29"/>
      <c r="RHS30" s="29"/>
      <c r="RHT30" s="29"/>
      <c r="RHU30" s="29"/>
      <c r="RHV30" s="29"/>
      <c r="RHW30" s="29"/>
      <c r="RHX30" s="29"/>
      <c r="RHY30" s="29"/>
      <c r="RHZ30" s="29"/>
      <c r="RIA30" s="29"/>
      <c r="RIB30" s="29"/>
      <c r="RIC30" s="29"/>
      <c r="RID30" s="29"/>
      <c r="RIE30" s="29"/>
      <c r="RIF30" s="29"/>
      <c r="RIG30" s="29"/>
      <c r="RIH30" s="29"/>
      <c r="RII30" s="29"/>
      <c r="RIJ30" s="29"/>
      <c r="RIK30" s="29"/>
      <c r="RIL30" s="29"/>
      <c r="RIM30" s="29"/>
      <c r="RIN30" s="29"/>
      <c r="RIO30" s="29"/>
      <c r="RIP30" s="29"/>
      <c r="RIQ30" s="29"/>
      <c r="RIR30" s="29"/>
      <c r="RIS30" s="29"/>
      <c r="RIT30" s="29"/>
      <c r="RIU30" s="29"/>
      <c r="RIV30" s="29"/>
      <c r="RIW30" s="29"/>
      <c r="RIX30" s="29"/>
      <c r="RIY30" s="29"/>
      <c r="RIZ30" s="29"/>
      <c r="RJA30" s="29"/>
      <c r="RJB30" s="29"/>
      <c r="RJC30" s="29"/>
      <c r="RJD30" s="29"/>
      <c r="RJE30" s="29"/>
      <c r="RJF30" s="29"/>
      <c r="RJG30" s="29"/>
      <c r="RJH30" s="29"/>
      <c r="RJI30" s="29"/>
      <c r="RJJ30" s="29"/>
      <c r="RJK30" s="29"/>
      <c r="RJL30" s="29"/>
      <c r="RJM30" s="29"/>
      <c r="RJN30" s="29"/>
      <c r="RJO30" s="29"/>
      <c r="RJP30" s="29"/>
      <c r="RJQ30" s="29"/>
      <c r="RJR30" s="29"/>
      <c r="RJS30" s="29"/>
      <c r="RJT30" s="29"/>
      <c r="RJU30" s="29"/>
      <c r="RJV30" s="29"/>
      <c r="RJW30" s="29"/>
      <c r="RJX30" s="29"/>
      <c r="RJY30" s="29"/>
      <c r="RJZ30" s="29"/>
      <c r="RKA30" s="29"/>
      <c r="RKB30" s="29"/>
      <c r="RKC30" s="29"/>
      <c r="RKD30" s="29"/>
      <c r="RKE30" s="29"/>
      <c r="RKF30" s="29"/>
      <c r="RKG30" s="29"/>
      <c r="RKH30" s="29"/>
      <c r="RKI30" s="29"/>
      <c r="RKJ30" s="29"/>
      <c r="RKK30" s="29"/>
      <c r="RKL30" s="29"/>
      <c r="RKM30" s="29"/>
      <c r="RKN30" s="29"/>
      <c r="RKO30" s="29"/>
      <c r="RKP30" s="29"/>
      <c r="RKQ30" s="29"/>
      <c r="RKR30" s="29"/>
      <c r="RKS30" s="29"/>
      <c r="RKT30" s="29"/>
      <c r="RKU30" s="29"/>
      <c r="RKV30" s="29"/>
      <c r="RKW30" s="29"/>
      <c r="RKX30" s="29"/>
      <c r="RKY30" s="29"/>
      <c r="RKZ30" s="29"/>
      <c r="RLA30" s="29"/>
      <c r="RLB30" s="29"/>
      <c r="RLC30" s="29"/>
      <c r="RLD30" s="29"/>
      <c r="RLE30" s="29"/>
      <c r="RLF30" s="29"/>
      <c r="RLG30" s="29"/>
      <c r="RLH30" s="29"/>
      <c r="RLI30" s="29"/>
      <c r="RLJ30" s="29"/>
      <c r="RLK30" s="29"/>
      <c r="RLL30" s="29"/>
      <c r="RLM30" s="29"/>
      <c r="RLN30" s="29"/>
      <c r="RLO30" s="29"/>
      <c r="RLP30" s="29"/>
      <c r="RLQ30" s="29"/>
      <c r="RLR30" s="29"/>
      <c r="RLS30" s="29"/>
      <c r="RLT30" s="29"/>
      <c r="RLU30" s="29"/>
      <c r="RLV30" s="29"/>
      <c r="RLW30" s="29"/>
      <c r="RLX30" s="29"/>
      <c r="RLY30" s="29"/>
      <c r="RLZ30" s="29"/>
      <c r="RMA30" s="29"/>
      <c r="RMB30" s="29"/>
      <c r="RMC30" s="29"/>
      <c r="RMD30" s="29"/>
      <c r="RME30" s="29"/>
      <c r="RMF30" s="29"/>
      <c r="RMG30" s="29"/>
      <c r="RMH30" s="29"/>
      <c r="RMI30" s="29"/>
      <c r="RMJ30" s="29"/>
      <c r="RMK30" s="29"/>
      <c r="RML30" s="29"/>
      <c r="RMM30" s="29"/>
      <c r="RMN30" s="29"/>
      <c r="RMO30" s="29"/>
      <c r="RMP30" s="29"/>
      <c r="RMQ30" s="29"/>
      <c r="RMR30" s="29"/>
      <c r="RMS30" s="29"/>
      <c r="RMT30" s="29"/>
      <c r="RMU30" s="29"/>
      <c r="RMV30" s="29"/>
      <c r="RMW30" s="29"/>
      <c r="RMX30" s="29"/>
      <c r="RMY30" s="29"/>
      <c r="RMZ30" s="29"/>
      <c r="RNA30" s="29"/>
      <c r="RNB30" s="29"/>
      <c r="RNC30" s="29"/>
      <c r="RND30" s="29"/>
      <c r="RNE30" s="29"/>
      <c r="RNF30" s="29"/>
      <c r="RNG30" s="29"/>
      <c r="RNH30" s="29"/>
      <c r="RNI30" s="29"/>
      <c r="RNJ30" s="29"/>
      <c r="RNK30" s="29"/>
      <c r="RNL30" s="29"/>
      <c r="RNM30" s="29"/>
      <c r="RNN30" s="29"/>
      <c r="RNO30" s="29"/>
      <c r="RNP30" s="29"/>
      <c r="RNQ30" s="29"/>
      <c r="RNR30" s="29"/>
      <c r="RNS30" s="29"/>
      <c r="RNT30" s="29"/>
      <c r="RNU30" s="29"/>
      <c r="RNV30" s="29"/>
      <c r="RNW30" s="29"/>
      <c r="RNX30" s="29"/>
      <c r="RNY30" s="29"/>
      <c r="RNZ30" s="29"/>
      <c r="ROA30" s="29"/>
      <c r="ROB30" s="29"/>
      <c r="ROC30" s="29"/>
      <c r="ROD30" s="29"/>
      <c r="ROE30" s="29"/>
      <c r="ROF30" s="29"/>
      <c r="ROG30" s="29"/>
      <c r="ROH30" s="29"/>
      <c r="ROI30" s="29"/>
      <c r="ROJ30" s="29"/>
      <c r="ROK30" s="29"/>
      <c r="ROL30" s="29"/>
      <c r="ROM30" s="29"/>
      <c r="RON30" s="29"/>
      <c r="ROO30" s="29"/>
      <c r="ROP30" s="29"/>
      <c r="ROQ30" s="29"/>
      <c r="ROR30" s="29"/>
      <c r="ROS30" s="29"/>
      <c r="ROT30" s="29"/>
      <c r="ROU30" s="29"/>
      <c r="ROV30" s="29"/>
      <c r="ROW30" s="29"/>
      <c r="ROX30" s="29"/>
      <c r="ROY30" s="29"/>
      <c r="ROZ30" s="29"/>
      <c r="RPA30" s="29"/>
      <c r="RPB30" s="29"/>
      <c r="RPC30" s="29"/>
      <c r="RPD30" s="29"/>
      <c r="RPE30" s="29"/>
      <c r="RPF30" s="29"/>
      <c r="RPG30" s="29"/>
      <c r="RPH30" s="29"/>
      <c r="RPI30" s="29"/>
      <c r="RPJ30" s="29"/>
      <c r="RPK30" s="29"/>
      <c r="RPL30" s="29"/>
      <c r="RPM30" s="29"/>
      <c r="RPN30" s="29"/>
      <c r="RPO30" s="29"/>
      <c r="RPP30" s="29"/>
      <c r="RPQ30" s="29"/>
      <c r="RPR30" s="29"/>
      <c r="RPS30" s="29"/>
      <c r="RPT30" s="29"/>
      <c r="RPU30" s="29"/>
      <c r="RPV30" s="29"/>
      <c r="RPW30" s="29"/>
      <c r="RPX30" s="29"/>
      <c r="RPY30" s="29"/>
      <c r="RPZ30" s="29"/>
      <c r="RQA30" s="29"/>
      <c r="RQB30" s="29"/>
      <c r="RQC30" s="29"/>
      <c r="RQD30" s="29"/>
      <c r="RQE30" s="29"/>
      <c r="RQF30" s="29"/>
      <c r="RQG30" s="29"/>
      <c r="RQH30" s="29"/>
      <c r="RQI30" s="29"/>
      <c r="RQJ30" s="29"/>
      <c r="RQK30" s="29"/>
      <c r="RQL30" s="29"/>
      <c r="RQM30" s="29"/>
      <c r="RQN30" s="29"/>
      <c r="RQO30" s="29"/>
      <c r="RQP30" s="29"/>
      <c r="RQQ30" s="29"/>
      <c r="RQR30" s="29"/>
      <c r="RQS30" s="29"/>
      <c r="RQT30" s="29"/>
      <c r="RQU30" s="29"/>
      <c r="RQV30" s="29"/>
      <c r="RQW30" s="29"/>
      <c r="RQX30" s="29"/>
      <c r="RQY30" s="29"/>
      <c r="RQZ30" s="29"/>
      <c r="RRA30" s="29"/>
      <c r="RRB30" s="29"/>
      <c r="RRC30" s="29"/>
      <c r="RRD30" s="29"/>
      <c r="RRE30" s="29"/>
      <c r="RRF30" s="29"/>
      <c r="RRG30" s="29"/>
      <c r="RRH30" s="29"/>
      <c r="RRI30" s="29"/>
      <c r="RRJ30" s="29"/>
      <c r="RRK30" s="29"/>
      <c r="RRL30" s="29"/>
      <c r="RRM30" s="29"/>
      <c r="RRN30" s="29"/>
      <c r="RRO30" s="29"/>
      <c r="RRP30" s="29"/>
      <c r="RRQ30" s="29"/>
      <c r="RRR30" s="29"/>
      <c r="RRS30" s="29"/>
      <c r="RRT30" s="29"/>
      <c r="RRU30" s="29"/>
      <c r="RRV30" s="29"/>
      <c r="RRW30" s="29"/>
      <c r="RRX30" s="29"/>
      <c r="RRY30" s="29"/>
      <c r="RRZ30" s="29"/>
      <c r="RSA30" s="29"/>
      <c r="RSB30" s="29"/>
      <c r="RSC30" s="29"/>
      <c r="RSD30" s="29"/>
      <c r="RSE30" s="29"/>
      <c r="RSF30" s="29"/>
      <c r="RSG30" s="29"/>
      <c r="RSH30" s="29"/>
      <c r="RSI30" s="29"/>
      <c r="RSJ30" s="29"/>
      <c r="RSK30" s="29"/>
      <c r="RSL30" s="29"/>
      <c r="RSM30" s="29"/>
      <c r="RSN30" s="29"/>
      <c r="RSO30" s="29"/>
      <c r="RSP30" s="29"/>
      <c r="RSQ30" s="29"/>
      <c r="RSR30" s="29"/>
      <c r="RSS30" s="29"/>
      <c r="RST30" s="29"/>
      <c r="RSU30" s="29"/>
      <c r="RSV30" s="29"/>
      <c r="RSW30" s="29"/>
      <c r="RSX30" s="29"/>
      <c r="RSY30" s="29"/>
      <c r="RSZ30" s="29"/>
      <c r="RTA30" s="29"/>
      <c r="RTB30" s="29"/>
      <c r="RTC30" s="29"/>
      <c r="RTD30" s="29"/>
      <c r="RTE30" s="29"/>
      <c r="RTF30" s="29"/>
      <c r="RTG30" s="29"/>
      <c r="RTH30" s="29"/>
      <c r="RTI30" s="29"/>
      <c r="RTJ30" s="29"/>
      <c r="RTK30" s="29"/>
      <c r="RTL30" s="29"/>
      <c r="RTM30" s="29"/>
      <c r="RTN30" s="29"/>
      <c r="RTO30" s="29"/>
      <c r="RTP30" s="29"/>
      <c r="RTQ30" s="29"/>
      <c r="RTR30" s="29"/>
      <c r="RTS30" s="29"/>
      <c r="RTT30" s="29"/>
      <c r="RTU30" s="29"/>
      <c r="RTV30" s="29"/>
      <c r="RTW30" s="29"/>
      <c r="RTX30" s="29"/>
      <c r="RTY30" s="29"/>
      <c r="RTZ30" s="29"/>
      <c r="RUA30" s="29"/>
      <c r="RUB30" s="29"/>
      <c r="RUC30" s="29"/>
      <c r="RUD30" s="29"/>
      <c r="RUE30" s="29"/>
      <c r="RUF30" s="29"/>
      <c r="RUG30" s="29"/>
      <c r="RUH30" s="29"/>
      <c r="RUI30" s="29"/>
      <c r="RUJ30" s="29"/>
      <c r="RUK30" s="29"/>
      <c r="RUL30" s="29"/>
      <c r="RUM30" s="29"/>
      <c r="RUN30" s="29"/>
      <c r="RUO30" s="29"/>
      <c r="RUP30" s="29"/>
      <c r="RUQ30" s="29"/>
      <c r="RUR30" s="29"/>
      <c r="RUS30" s="29"/>
      <c r="RUT30" s="29"/>
      <c r="RUU30" s="29"/>
      <c r="RUV30" s="29"/>
      <c r="RUW30" s="29"/>
      <c r="RUX30" s="29"/>
      <c r="RUY30" s="29"/>
      <c r="RUZ30" s="29"/>
      <c r="RVA30" s="29"/>
      <c r="RVB30" s="29"/>
      <c r="RVC30" s="29"/>
      <c r="RVD30" s="29"/>
      <c r="RVE30" s="29"/>
      <c r="RVF30" s="29"/>
      <c r="RVG30" s="29"/>
      <c r="RVH30" s="29"/>
      <c r="RVI30" s="29"/>
      <c r="RVJ30" s="29"/>
      <c r="RVK30" s="29"/>
      <c r="RVL30" s="29"/>
      <c r="RVM30" s="29"/>
      <c r="RVN30" s="29"/>
      <c r="RVO30" s="29"/>
      <c r="RVP30" s="29"/>
      <c r="RVQ30" s="29"/>
      <c r="RVR30" s="29"/>
      <c r="RVS30" s="29"/>
      <c r="RVT30" s="29"/>
      <c r="RVU30" s="29"/>
      <c r="RVV30" s="29"/>
      <c r="RVW30" s="29"/>
      <c r="RVX30" s="29"/>
      <c r="RVY30" s="29"/>
      <c r="RVZ30" s="29"/>
      <c r="RWA30" s="29"/>
      <c r="RWB30" s="29"/>
      <c r="RWC30" s="29"/>
      <c r="RWD30" s="29"/>
      <c r="RWE30" s="29"/>
      <c r="RWF30" s="29"/>
      <c r="RWG30" s="29"/>
      <c r="RWH30" s="29"/>
      <c r="RWI30" s="29"/>
      <c r="RWJ30" s="29"/>
      <c r="RWK30" s="29"/>
      <c r="RWL30" s="29"/>
      <c r="RWM30" s="29"/>
      <c r="RWN30" s="29"/>
      <c r="RWO30" s="29"/>
      <c r="RWP30" s="29"/>
      <c r="RWQ30" s="29"/>
      <c r="RWR30" s="29"/>
      <c r="RWS30" s="29"/>
      <c r="RWT30" s="29"/>
      <c r="RWU30" s="29"/>
      <c r="RWV30" s="29"/>
      <c r="RWW30" s="29"/>
      <c r="RWX30" s="29"/>
      <c r="RWY30" s="29"/>
      <c r="RWZ30" s="29"/>
      <c r="RXA30" s="29"/>
      <c r="RXB30" s="29"/>
      <c r="RXC30" s="29"/>
      <c r="RXD30" s="29"/>
      <c r="RXE30" s="29"/>
      <c r="RXF30" s="29"/>
      <c r="RXG30" s="29"/>
      <c r="RXH30" s="29"/>
      <c r="RXI30" s="29"/>
      <c r="RXJ30" s="29"/>
      <c r="RXK30" s="29"/>
      <c r="RXL30" s="29"/>
      <c r="RXM30" s="29"/>
      <c r="RXN30" s="29"/>
      <c r="RXO30" s="29"/>
      <c r="RXP30" s="29"/>
      <c r="RXQ30" s="29"/>
      <c r="RXR30" s="29"/>
      <c r="RXS30" s="29"/>
      <c r="RXT30" s="29"/>
      <c r="RXU30" s="29"/>
      <c r="RXV30" s="29"/>
      <c r="RXW30" s="29"/>
      <c r="RXX30" s="29"/>
      <c r="RXY30" s="29"/>
      <c r="RXZ30" s="29"/>
      <c r="RYA30" s="29"/>
      <c r="RYB30" s="29"/>
      <c r="RYC30" s="29"/>
      <c r="RYD30" s="29"/>
      <c r="RYE30" s="29"/>
      <c r="RYF30" s="29"/>
      <c r="RYG30" s="29"/>
      <c r="RYH30" s="29"/>
      <c r="RYI30" s="29"/>
      <c r="RYJ30" s="29"/>
      <c r="RYK30" s="29"/>
      <c r="RYL30" s="29"/>
      <c r="RYM30" s="29"/>
      <c r="RYN30" s="29"/>
      <c r="RYO30" s="29"/>
      <c r="RYP30" s="29"/>
      <c r="RYQ30" s="29"/>
      <c r="RYR30" s="29"/>
      <c r="RYS30" s="29"/>
      <c r="RYT30" s="29"/>
      <c r="RYU30" s="29"/>
      <c r="RYV30" s="29"/>
      <c r="RYW30" s="29"/>
      <c r="RYX30" s="29"/>
      <c r="RYY30" s="29"/>
      <c r="RYZ30" s="29"/>
      <c r="RZA30" s="29"/>
      <c r="RZB30" s="29"/>
      <c r="RZC30" s="29"/>
      <c r="RZD30" s="29"/>
      <c r="RZE30" s="29"/>
      <c r="RZF30" s="29"/>
      <c r="RZG30" s="29"/>
      <c r="RZH30" s="29"/>
      <c r="RZI30" s="29"/>
      <c r="RZJ30" s="29"/>
      <c r="RZK30" s="29"/>
      <c r="RZL30" s="29"/>
      <c r="RZM30" s="29"/>
      <c r="RZN30" s="29"/>
      <c r="RZO30" s="29"/>
      <c r="RZP30" s="29"/>
      <c r="RZQ30" s="29"/>
      <c r="RZR30" s="29"/>
      <c r="RZS30" s="29"/>
      <c r="RZT30" s="29"/>
      <c r="RZU30" s="29"/>
      <c r="RZV30" s="29"/>
      <c r="RZW30" s="29"/>
      <c r="RZX30" s="29"/>
      <c r="RZY30" s="29"/>
      <c r="RZZ30" s="29"/>
      <c r="SAA30" s="29"/>
      <c r="SAB30" s="29"/>
      <c r="SAC30" s="29"/>
      <c r="SAD30" s="29"/>
      <c r="SAE30" s="29"/>
      <c r="SAF30" s="29"/>
      <c r="SAG30" s="29"/>
      <c r="SAH30" s="29"/>
      <c r="SAI30" s="29"/>
      <c r="SAJ30" s="29"/>
      <c r="SAK30" s="29"/>
      <c r="SAL30" s="29"/>
      <c r="SAM30" s="29"/>
      <c r="SAN30" s="29"/>
      <c r="SAO30" s="29"/>
      <c r="SAP30" s="29"/>
      <c r="SAQ30" s="29"/>
      <c r="SAR30" s="29"/>
      <c r="SAS30" s="29"/>
      <c r="SAT30" s="29"/>
      <c r="SAU30" s="29"/>
      <c r="SAV30" s="29"/>
      <c r="SAW30" s="29"/>
      <c r="SAX30" s="29"/>
      <c r="SAY30" s="29"/>
      <c r="SAZ30" s="29"/>
      <c r="SBA30" s="29"/>
      <c r="SBB30" s="29"/>
      <c r="SBC30" s="29"/>
      <c r="SBD30" s="29"/>
      <c r="SBE30" s="29"/>
      <c r="SBF30" s="29"/>
      <c r="SBG30" s="29"/>
      <c r="SBH30" s="29"/>
      <c r="SBI30" s="29"/>
      <c r="SBJ30" s="29"/>
      <c r="SBK30" s="29"/>
      <c r="SBL30" s="29"/>
      <c r="SBM30" s="29"/>
      <c r="SBN30" s="29"/>
      <c r="SBO30" s="29"/>
      <c r="SBP30" s="29"/>
      <c r="SBQ30" s="29"/>
      <c r="SBR30" s="29"/>
      <c r="SBS30" s="29"/>
      <c r="SBT30" s="29"/>
      <c r="SBU30" s="29"/>
      <c r="SBV30" s="29"/>
      <c r="SBW30" s="29"/>
      <c r="SBX30" s="29"/>
      <c r="SBY30" s="29"/>
      <c r="SBZ30" s="29"/>
      <c r="SCA30" s="29"/>
      <c r="SCB30" s="29"/>
      <c r="SCC30" s="29"/>
      <c r="SCD30" s="29"/>
      <c r="SCE30" s="29"/>
      <c r="SCF30" s="29"/>
      <c r="SCG30" s="29"/>
      <c r="SCH30" s="29"/>
      <c r="SCI30" s="29"/>
      <c r="SCJ30" s="29"/>
      <c r="SCK30" s="29"/>
      <c r="SCL30" s="29"/>
      <c r="SCM30" s="29"/>
      <c r="SCN30" s="29"/>
      <c r="SCO30" s="29"/>
      <c r="SCP30" s="29"/>
      <c r="SCQ30" s="29"/>
      <c r="SCR30" s="29"/>
      <c r="SCS30" s="29"/>
      <c r="SCT30" s="29"/>
      <c r="SCU30" s="29"/>
      <c r="SCV30" s="29"/>
      <c r="SCW30" s="29"/>
      <c r="SCX30" s="29"/>
      <c r="SCY30" s="29"/>
      <c r="SCZ30" s="29"/>
      <c r="SDA30" s="29"/>
      <c r="SDB30" s="29"/>
      <c r="SDC30" s="29"/>
      <c r="SDD30" s="29"/>
      <c r="SDE30" s="29"/>
      <c r="SDF30" s="29"/>
      <c r="SDG30" s="29"/>
      <c r="SDH30" s="29"/>
      <c r="SDI30" s="29"/>
      <c r="SDJ30" s="29"/>
      <c r="SDK30" s="29"/>
      <c r="SDL30" s="29"/>
      <c r="SDM30" s="29"/>
      <c r="SDN30" s="29"/>
      <c r="SDO30" s="29"/>
      <c r="SDP30" s="29"/>
      <c r="SDQ30" s="29"/>
      <c r="SDR30" s="29"/>
      <c r="SDS30" s="29"/>
      <c r="SDT30" s="29"/>
      <c r="SDU30" s="29"/>
      <c r="SDV30" s="29"/>
      <c r="SDW30" s="29"/>
      <c r="SDX30" s="29"/>
      <c r="SDY30" s="29"/>
      <c r="SDZ30" s="29"/>
      <c r="SEA30" s="29"/>
      <c r="SEB30" s="29"/>
      <c r="SEC30" s="29"/>
      <c r="SED30" s="29"/>
      <c r="SEE30" s="29"/>
      <c r="SEF30" s="29"/>
      <c r="SEG30" s="29"/>
      <c r="SEH30" s="29"/>
      <c r="SEI30" s="29"/>
      <c r="SEJ30" s="29"/>
      <c r="SEK30" s="29"/>
      <c r="SEL30" s="29"/>
      <c r="SEM30" s="29"/>
      <c r="SEN30" s="29"/>
      <c r="SEO30" s="29"/>
      <c r="SEP30" s="29"/>
      <c r="SEQ30" s="29"/>
      <c r="SER30" s="29"/>
      <c r="SES30" s="29"/>
      <c r="SET30" s="29"/>
      <c r="SEU30" s="29"/>
      <c r="SEV30" s="29"/>
      <c r="SEW30" s="29"/>
      <c r="SEX30" s="29"/>
      <c r="SEY30" s="29"/>
      <c r="SEZ30" s="29"/>
      <c r="SFA30" s="29"/>
      <c r="SFB30" s="29"/>
      <c r="SFC30" s="29"/>
      <c r="SFD30" s="29"/>
      <c r="SFE30" s="29"/>
      <c r="SFF30" s="29"/>
      <c r="SFG30" s="29"/>
      <c r="SFH30" s="29"/>
      <c r="SFI30" s="29"/>
      <c r="SFJ30" s="29"/>
      <c r="SFK30" s="29"/>
      <c r="SFL30" s="29"/>
      <c r="SFM30" s="29"/>
      <c r="SFN30" s="29"/>
      <c r="SFO30" s="29"/>
      <c r="SFP30" s="29"/>
      <c r="SFQ30" s="29"/>
      <c r="SFR30" s="29"/>
      <c r="SFS30" s="29"/>
      <c r="SFT30" s="29"/>
      <c r="SFU30" s="29"/>
      <c r="SFV30" s="29"/>
      <c r="SFW30" s="29"/>
      <c r="SFX30" s="29"/>
      <c r="SFY30" s="29"/>
      <c r="SFZ30" s="29"/>
      <c r="SGA30" s="29"/>
      <c r="SGB30" s="29"/>
      <c r="SGC30" s="29"/>
      <c r="SGD30" s="29"/>
      <c r="SGE30" s="29"/>
      <c r="SGF30" s="29"/>
      <c r="SGG30" s="29"/>
      <c r="SGH30" s="29"/>
      <c r="SGI30" s="29"/>
      <c r="SGJ30" s="29"/>
      <c r="SGK30" s="29"/>
      <c r="SGL30" s="29"/>
      <c r="SGM30" s="29"/>
      <c r="SGN30" s="29"/>
      <c r="SGO30" s="29"/>
      <c r="SGP30" s="29"/>
      <c r="SGQ30" s="29"/>
      <c r="SGR30" s="29"/>
      <c r="SGS30" s="29"/>
      <c r="SGT30" s="29"/>
      <c r="SGU30" s="29"/>
      <c r="SGV30" s="29"/>
      <c r="SGW30" s="29"/>
      <c r="SGX30" s="29"/>
      <c r="SGY30" s="29"/>
      <c r="SGZ30" s="29"/>
      <c r="SHA30" s="29"/>
      <c r="SHB30" s="29"/>
      <c r="SHC30" s="29"/>
      <c r="SHD30" s="29"/>
      <c r="SHE30" s="29"/>
      <c r="SHF30" s="29"/>
      <c r="SHG30" s="29"/>
      <c r="SHH30" s="29"/>
      <c r="SHI30" s="29"/>
      <c r="SHJ30" s="29"/>
      <c r="SHK30" s="29"/>
      <c r="SHL30" s="29"/>
      <c r="SHM30" s="29"/>
      <c r="SHN30" s="29"/>
      <c r="SHO30" s="29"/>
      <c r="SHP30" s="29"/>
      <c r="SHQ30" s="29"/>
      <c r="SHR30" s="29"/>
      <c r="SHS30" s="29"/>
      <c r="SHT30" s="29"/>
      <c r="SHU30" s="29"/>
      <c r="SHV30" s="29"/>
      <c r="SHW30" s="29"/>
      <c r="SHX30" s="29"/>
      <c r="SHY30" s="29"/>
      <c r="SHZ30" s="29"/>
      <c r="SIA30" s="29"/>
      <c r="SIB30" s="29"/>
      <c r="SIC30" s="29"/>
      <c r="SID30" s="29"/>
      <c r="SIE30" s="29"/>
      <c r="SIF30" s="29"/>
      <c r="SIG30" s="29"/>
      <c r="SIH30" s="29"/>
      <c r="SII30" s="29"/>
      <c r="SIJ30" s="29"/>
      <c r="SIK30" s="29"/>
      <c r="SIL30" s="29"/>
      <c r="SIM30" s="29"/>
      <c r="SIN30" s="29"/>
      <c r="SIO30" s="29"/>
      <c r="SIP30" s="29"/>
      <c r="SIQ30" s="29"/>
      <c r="SIR30" s="29"/>
      <c r="SIS30" s="29"/>
      <c r="SIT30" s="29"/>
      <c r="SIU30" s="29"/>
      <c r="SIV30" s="29"/>
      <c r="SIW30" s="29"/>
      <c r="SIX30" s="29"/>
      <c r="SIY30" s="29"/>
      <c r="SIZ30" s="29"/>
      <c r="SJA30" s="29"/>
      <c r="SJB30" s="29"/>
      <c r="SJC30" s="29"/>
      <c r="SJD30" s="29"/>
      <c r="SJE30" s="29"/>
      <c r="SJF30" s="29"/>
      <c r="SJG30" s="29"/>
      <c r="SJH30" s="29"/>
      <c r="SJI30" s="29"/>
      <c r="SJJ30" s="29"/>
      <c r="SJK30" s="29"/>
      <c r="SJL30" s="29"/>
      <c r="SJM30" s="29"/>
      <c r="SJN30" s="29"/>
      <c r="SJO30" s="29"/>
      <c r="SJP30" s="29"/>
      <c r="SJQ30" s="29"/>
      <c r="SJR30" s="29"/>
      <c r="SJS30" s="29"/>
      <c r="SJT30" s="29"/>
      <c r="SJU30" s="29"/>
      <c r="SJV30" s="29"/>
      <c r="SJW30" s="29"/>
      <c r="SJX30" s="29"/>
      <c r="SJY30" s="29"/>
      <c r="SJZ30" s="29"/>
      <c r="SKA30" s="29"/>
      <c r="SKB30" s="29"/>
      <c r="SKC30" s="29"/>
      <c r="SKD30" s="29"/>
      <c r="SKE30" s="29"/>
      <c r="SKF30" s="29"/>
      <c r="SKG30" s="29"/>
      <c r="SKH30" s="29"/>
      <c r="SKI30" s="29"/>
      <c r="SKJ30" s="29"/>
      <c r="SKK30" s="29"/>
      <c r="SKL30" s="29"/>
      <c r="SKM30" s="29"/>
      <c r="SKN30" s="29"/>
      <c r="SKO30" s="29"/>
      <c r="SKP30" s="29"/>
      <c r="SKQ30" s="29"/>
      <c r="SKR30" s="29"/>
      <c r="SKS30" s="29"/>
      <c r="SKT30" s="29"/>
      <c r="SKU30" s="29"/>
      <c r="SKV30" s="29"/>
      <c r="SKW30" s="29"/>
      <c r="SKX30" s="29"/>
      <c r="SKY30" s="29"/>
      <c r="SKZ30" s="29"/>
      <c r="SLA30" s="29"/>
      <c r="SLB30" s="29"/>
      <c r="SLC30" s="29"/>
      <c r="SLD30" s="29"/>
      <c r="SLE30" s="29"/>
      <c r="SLF30" s="29"/>
      <c r="SLG30" s="29"/>
      <c r="SLH30" s="29"/>
      <c r="SLI30" s="29"/>
      <c r="SLJ30" s="29"/>
      <c r="SLK30" s="29"/>
      <c r="SLL30" s="29"/>
      <c r="SLM30" s="29"/>
      <c r="SLN30" s="29"/>
      <c r="SLO30" s="29"/>
      <c r="SLP30" s="29"/>
      <c r="SLQ30" s="29"/>
      <c r="SLR30" s="29"/>
      <c r="SLS30" s="29"/>
      <c r="SLT30" s="29"/>
      <c r="SLU30" s="29"/>
      <c r="SLV30" s="29"/>
      <c r="SLW30" s="29"/>
      <c r="SLX30" s="29"/>
      <c r="SLY30" s="29"/>
      <c r="SLZ30" s="29"/>
      <c r="SMA30" s="29"/>
      <c r="SMB30" s="29"/>
      <c r="SMC30" s="29"/>
      <c r="SMD30" s="29"/>
      <c r="SME30" s="29"/>
      <c r="SMF30" s="29"/>
      <c r="SMG30" s="29"/>
      <c r="SMH30" s="29"/>
      <c r="SMI30" s="29"/>
      <c r="SMJ30" s="29"/>
      <c r="SMK30" s="29"/>
      <c r="SML30" s="29"/>
      <c r="SMM30" s="29"/>
      <c r="SMN30" s="29"/>
      <c r="SMO30" s="29"/>
      <c r="SMP30" s="29"/>
      <c r="SMQ30" s="29"/>
      <c r="SMR30" s="29"/>
      <c r="SMS30" s="29"/>
      <c r="SMT30" s="29"/>
      <c r="SMU30" s="29"/>
      <c r="SMV30" s="29"/>
      <c r="SMW30" s="29"/>
      <c r="SMX30" s="29"/>
      <c r="SMY30" s="29"/>
      <c r="SMZ30" s="29"/>
      <c r="SNA30" s="29"/>
      <c r="SNB30" s="29"/>
      <c r="SNC30" s="29"/>
      <c r="SND30" s="29"/>
      <c r="SNE30" s="29"/>
      <c r="SNF30" s="29"/>
      <c r="SNG30" s="29"/>
      <c r="SNH30" s="29"/>
      <c r="SNI30" s="29"/>
      <c r="SNJ30" s="29"/>
      <c r="SNK30" s="29"/>
      <c r="SNL30" s="29"/>
      <c r="SNM30" s="29"/>
      <c r="SNN30" s="29"/>
      <c r="SNO30" s="29"/>
      <c r="SNP30" s="29"/>
      <c r="SNQ30" s="29"/>
      <c r="SNR30" s="29"/>
      <c r="SNS30" s="29"/>
      <c r="SNT30" s="29"/>
      <c r="SNU30" s="29"/>
      <c r="SNV30" s="29"/>
      <c r="SNW30" s="29"/>
      <c r="SNX30" s="29"/>
      <c r="SNY30" s="29"/>
      <c r="SNZ30" s="29"/>
      <c r="SOA30" s="29"/>
      <c r="SOB30" s="29"/>
      <c r="SOC30" s="29"/>
      <c r="SOD30" s="29"/>
      <c r="SOE30" s="29"/>
      <c r="SOF30" s="29"/>
      <c r="SOG30" s="29"/>
      <c r="SOH30" s="29"/>
      <c r="SOI30" s="29"/>
      <c r="SOJ30" s="29"/>
      <c r="SOK30" s="29"/>
      <c r="SOL30" s="29"/>
      <c r="SOM30" s="29"/>
      <c r="SON30" s="29"/>
      <c r="SOO30" s="29"/>
      <c r="SOP30" s="29"/>
      <c r="SOQ30" s="29"/>
      <c r="SOR30" s="29"/>
      <c r="SOS30" s="29"/>
      <c r="SOT30" s="29"/>
      <c r="SOU30" s="29"/>
      <c r="SOV30" s="29"/>
      <c r="SOW30" s="29"/>
      <c r="SOX30" s="29"/>
      <c r="SOY30" s="29"/>
      <c r="SOZ30" s="29"/>
      <c r="SPA30" s="29"/>
      <c r="SPB30" s="29"/>
      <c r="SPC30" s="29"/>
      <c r="SPD30" s="29"/>
      <c r="SPE30" s="29"/>
      <c r="SPF30" s="29"/>
      <c r="SPG30" s="29"/>
      <c r="SPH30" s="29"/>
      <c r="SPI30" s="29"/>
      <c r="SPJ30" s="29"/>
      <c r="SPK30" s="29"/>
      <c r="SPL30" s="29"/>
      <c r="SPM30" s="29"/>
      <c r="SPN30" s="29"/>
      <c r="SPO30" s="29"/>
      <c r="SPP30" s="29"/>
      <c r="SPQ30" s="29"/>
      <c r="SPR30" s="29"/>
      <c r="SPS30" s="29"/>
      <c r="SPT30" s="29"/>
      <c r="SPU30" s="29"/>
      <c r="SPV30" s="29"/>
      <c r="SPW30" s="29"/>
      <c r="SPX30" s="29"/>
      <c r="SPY30" s="29"/>
      <c r="SPZ30" s="29"/>
      <c r="SQA30" s="29"/>
      <c r="SQB30" s="29"/>
      <c r="SQC30" s="29"/>
      <c r="SQD30" s="29"/>
      <c r="SQE30" s="29"/>
      <c r="SQF30" s="29"/>
      <c r="SQG30" s="29"/>
      <c r="SQH30" s="29"/>
      <c r="SQI30" s="29"/>
      <c r="SQJ30" s="29"/>
      <c r="SQK30" s="29"/>
      <c r="SQL30" s="29"/>
      <c r="SQM30" s="29"/>
      <c r="SQN30" s="29"/>
      <c r="SQO30" s="29"/>
      <c r="SQP30" s="29"/>
      <c r="SQQ30" s="29"/>
      <c r="SQR30" s="29"/>
      <c r="SQS30" s="29"/>
      <c r="SQT30" s="29"/>
      <c r="SQU30" s="29"/>
      <c r="SQV30" s="29"/>
      <c r="SQW30" s="29"/>
      <c r="SQX30" s="29"/>
      <c r="SQY30" s="29"/>
      <c r="SQZ30" s="29"/>
      <c r="SRA30" s="29"/>
      <c r="SRB30" s="29"/>
      <c r="SRC30" s="29"/>
      <c r="SRD30" s="29"/>
      <c r="SRE30" s="29"/>
      <c r="SRF30" s="29"/>
      <c r="SRG30" s="29"/>
      <c r="SRH30" s="29"/>
      <c r="SRI30" s="29"/>
      <c r="SRJ30" s="29"/>
      <c r="SRK30" s="29"/>
      <c r="SRL30" s="29"/>
      <c r="SRM30" s="29"/>
      <c r="SRN30" s="29"/>
      <c r="SRO30" s="29"/>
      <c r="SRP30" s="29"/>
      <c r="SRQ30" s="29"/>
      <c r="SRR30" s="29"/>
      <c r="SRS30" s="29"/>
      <c r="SRT30" s="29"/>
      <c r="SRU30" s="29"/>
      <c r="SRV30" s="29"/>
      <c r="SRW30" s="29"/>
      <c r="SRX30" s="29"/>
      <c r="SRY30" s="29"/>
      <c r="SRZ30" s="29"/>
      <c r="SSA30" s="29"/>
      <c r="SSB30" s="29"/>
      <c r="SSC30" s="29"/>
      <c r="SSD30" s="29"/>
      <c r="SSE30" s="29"/>
      <c r="SSF30" s="29"/>
      <c r="SSG30" s="29"/>
      <c r="SSH30" s="29"/>
      <c r="SSI30" s="29"/>
      <c r="SSJ30" s="29"/>
      <c r="SSK30" s="29"/>
      <c r="SSL30" s="29"/>
      <c r="SSM30" s="29"/>
      <c r="SSN30" s="29"/>
      <c r="SSO30" s="29"/>
      <c r="SSP30" s="29"/>
      <c r="SSQ30" s="29"/>
      <c r="SSR30" s="29"/>
      <c r="SSS30" s="29"/>
      <c r="SST30" s="29"/>
      <c r="SSU30" s="29"/>
      <c r="SSV30" s="29"/>
      <c r="SSW30" s="29"/>
      <c r="SSX30" s="29"/>
      <c r="SSY30" s="29"/>
      <c r="SSZ30" s="29"/>
      <c r="STA30" s="29"/>
      <c r="STB30" s="29"/>
      <c r="STC30" s="29"/>
      <c r="STD30" s="29"/>
      <c r="STE30" s="29"/>
      <c r="STF30" s="29"/>
      <c r="STG30" s="29"/>
      <c r="STH30" s="29"/>
      <c r="STI30" s="29"/>
      <c r="STJ30" s="29"/>
      <c r="STK30" s="29"/>
      <c r="STL30" s="29"/>
      <c r="STM30" s="29"/>
      <c r="STN30" s="29"/>
      <c r="STO30" s="29"/>
      <c r="STP30" s="29"/>
      <c r="STQ30" s="29"/>
      <c r="STR30" s="29"/>
      <c r="STS30" s="29"/>
      <c r="STT30" s="29"/>
      <c r="STU30" s="29"/>
      <c r="STV30" s="29"/>
      <c r="STW30" s="29"/>
      <c r="STX30" s="29"/>
      <c r="STY30" s="29"/>
      <c r="STZ30" s="29"/>
      <c r="SUA30" s="29"/>
      <c r="SUB30" s="29"/>
      <c r="SUC30" s="29"/>
      <c r="SUD30" s="29"/>
      <c r="SUE30" s="29"/>
      <c r="SUF30" s="29"/>
      <c r="SUG30" s="29"/>
      <c r="SUH30" s="29"/>
      <c r="SUI30" s="29"/>
      <c r="SUJ30" s="29"/>
      <c r="SUK30" s="29"/>
      <c r="SUL30" s="29"/>
      <c r="SUM30" s="29"/>
      <c r="SUN30" s="29"/>
      <c r="SUO30" s="29"/>
      <c r="SUP30" s="29"/>
      <c r="SUQ30" s="29"/>
      <c r="SUR30" s="29"/>
      <c r="SUS30" s="29"/>
      <c r="SUT30" s="29"/>
      <c r="SUU30" s="29"/>
      <c r="SUV30" s="29"/>
      <c r="SUW30" s="29"/>
      <c r="SUX30" s="29"/>
      <c r="SUY30" s="29"/>
      <c r="SUZ30" s="29"/>
      <c r="SVA30" s="29"/>
      <c r="SVB30" s="29"/>
      <c r="SVC30" s="29"/>
      <c r="SVD30" s="29"/>
      <c r="SVE30" s="29"/>
      <c r="SVF30" s="29"/>
      <c r="SVG30" s="29"/>
      <c r="SVH30" s="29"/>
      <c r="SVI30" s="29"/>
      <c r="SVJ30" s="29"/>
      <c r="SVK30" s="29"/>
      <c r="SVL30" s="29"/>
      <c r="SVM30" s="29"/>
      <c r="SVN30" s="29"/>
      <c r="SVO30" s="29"/>
      <c r="SVP30" s="29"/>
      <c r="SVQ30" s="29"/>
      <c r="SVR30" s="29"/>
      <c r="SVS30" s="29"/>
      <c r="SVT30" s="29"/>
      <c r="SVU30" s="29"/>
      <c r="SVV30" s="29"/>
      <c r="SVW30" s="29"/>
      <c r="SVX30" s="29"/>
      <c r="SVY30" s="29"/>
      <c r="SVZ30" s="29"/>
      <c r="SWA30" s="29"/>
      <c r="SWB30" s="29"/>
      <c r="SWC30" s="29"/>
      <c r="SWD30" s="29"/>
      <c r="SWE30" s="29"/>
      <c r="SWF30" s="29"/>
      <c r="SWG30" s="29"/>
      <c r="SWH30" s="29"/>
      <c r="SWI30" s="29"/>
      <c r="SWJ30" s="29"/>
      <c r="SWK30" s="29"/>
      <c r="SWL30" s="29"/>
      <c r="SWM30" s="29"/>
      <c r="SWN30" s="29"/>
      <c r="SWO30" s="29"/>
      <c r="SWP30" s="29"/>
      <c r="SWQ30" s="29"/>
      <c r="SWR30" s="29"/>
      <c r="SWS30" s="29"/>
      <c r="SWT30" s="29"/>
      <c r="SWU30" s="29"/>
      <c r="SWV30" s="29"/>
      <c r="SWW30" s="29"/>
      <c r="SWX30" s="29"/>
      <c r="SWY30" s="29"/>
      <c r="SWZ30" s="29"/>
      <c r="SXA30" s="29"/>
      <c r="SXB30" s="29"/>
      <c r="SXC30" s="29"/>
      <c r="SXD30" s="29"/>
      <c r="SXE30" s="29"/>
      <c r="SXF30" s="29"/>
      <c r="SXG30" s="29"/>
      <c r="SXH30" s="29"/>
      <c r="SXI30" s="29"/>
      <c r="SXJ30" s="29"/>
      <c r="SXK30" s="29"/>
      <c r="SXL30" s="29"/>
      <c r="SXM30" s="29"/>
      <c r="SXN30" s="29"/>
      <c r="SXO30" s="29"/>
      <c r="SXP30" s="29"/>
      <c r="SXQ30" s="29"/>
      <c r="SXR30" s="29"/>
      <c r="SXS30" s="29"/>
      <c r="SXT30" s="29"/>
      <c r="SXU30" s="29"/>
      <c r="SXV30" s="29"/>
      <c r="SXW30" s="29"/>
      <c r="SXX30" s="29"/>
      <c r="SXY30" s="29"/>
      <c r="SXZ30" s="29"/>
      <c r="SYA30" s="29"/>
      <c r="SYB30" s="29"/>
      <c r="SYC30" s="29"/>
      <c r="SYD30" s="29"/>
      <c r="SYE30" s="29"/>
      <c r="SYF30" s="29"/>
      <c r="SYG30" s="29"/>
      <c r="SYH30" s="29"/>
      <c r="SYI30" s="29"/>
      <c r="SYJ30" s="29"/>
      <c r="SYK30" s="29"/>
      <c r="SYL30" s="29"/>
      <c r="SYM30" s="29"/>
      <c r="SYN30" s="29"/>
      <c r="SYO30" s="29"/>
      <c r="SYP30" s="29"/>
      <c r="SYQ30" s="29"/>
      <c r="SYR30" s="29"/>
      <c r="SYS30" s="29"/>
      <c r="SYT30" s="29"/>
      <c r="SYU30" s="29"/>
      <c r="SYV30" s="29"/>
      <c r="SYW30" s="29"/>
      <c r="SYX30" s="29"/>
      <c r="SYY30" s="29"/>
      <c r="SYZ30" s="29"/>
      <c r="SZA30" s="29"/>
      <c r="SZB30" s="29"/>
      <c r="SZC30" s="29"/>
      <c r="SZD30" s="29"/>
      <c r="SZE30" s="29"/>
      <c r="SZF30" s="29"/>
      <c r="SZG30" s="29"/>
      <c r="SZH30" s="29"/>
      <c r="SZI30" s="29"/>
      <c r="SZJ30" s="29"/>
      <c r="SZK30" s="29"/>
      <c r="SZL30" s="29"/>
      <c r="SZM30" s="29"/>
      <c r="SZN30" s="29"/>
      <c r="SZO30" s="29"/>
      <c r="SZP30" s="29"/>
      <c r="SZQ30" s="29"/>
      <c r="SZR30" s="29"/>
      <c r="SZS30" s="29"/>
      <c r="SZT30" s="29"/>
      <c r="SZU30" s="29"/>
      <c r="SZV30" s="29"/>
      <c r="SZW30" s="29"/>
      <c r="SZX30" s="29"/>
      <c r="SZY30" s="29"/>
      <c r="SZZ30" s="29"/>
      <c r="TAA30" s="29"/>
      <c r="TAB30" s="29"/>
      <c r="TAC30" s="29"/>
      <c r="TAD30" s="29"/>
      <c r="TAE30" s="29"/>
      <c r="TAF30" s="29"/>
      <c r="TAG30" s="29"/>
      <c r="TAH30" s="29"/>
      <c r="TAI30" s="29"/>
      <c r="TAJ30" s="29"/>
      <c r="TAK30" s="29"/>
      <c r="TAL30" s="29"/>
      <c r="TAM30" s="29"/>
      <c r="TAN30" s="29"/>
      <c r="TAO30" s="29"/>
      <c r="TAP30" s="29"/>
      <c r="TAQ30" s="29"/>
      <c r="TAR30" s="29"/>
      <c r="TAS30" s="29"/>
      <c r="TAT30" s="29"/>
      <c r="TAU30" s="29"/>
      <c r="TAV30" s="29"/>
      <c r="TAW30" s="29"/>
      <c r="TAX30" s="29"/>
      <c r="TAY30" s="29"/>
      <c r="TAZ30" s="29"/>
      <c r="TBA30" s="29"/>
      <c r="TBB30" s="29"/>
      <c r="TBC30" s="29"/>
      <c r="TBD30" s="29"/>
      <c r="TBE30" s="29"/>
      <c r="TBF30" s="29"/>
      <c r="TBG30" s="29"/>
      <c r="TBH30" s="29"/>
      <c r="TBI30" s="29"/>
      <c r="TBJ30" s="29"/>
      <c r="TBK30" s="29"/>
      <c r="TBL30" s="29"/>
      <c r="TBM30" s="29"/>
      <c r="TBN30" s="29"/>
      <c r="TBO30" s="29"/>
      <c r="TBP30" s="29"/>
      <c r="TBQ30" s="29"/>
      <c r="TBR30" s="29"/>
      <c r="TBS30" s="29"/>
      <c r="TBT30" s="29"/>
      <c r="TBU30" s="29"/>
      <c r="TBV30" s="29"/>
      <c r="TBW30" s="29"/>
      <c r="TBX30" s="29"/>
      <c r="TBY30" s="29"/>
      <c r="TBZ30" s="29"/>
      <c r="TCA30" s="29"/>
      <c r="TCB30" s="29"/>
      <c r="TCC30" s="29"/>
      <c r="TCD30" s="29"/>
      <c r="TCE30" s="29"/>
      <c r="TCF30" s="29"/>
      <c r="TCG30" s="29"/>
      <c r="TCH30" s="29"/>
      <c r="TCI30" s="29"/>
      <c r="TCJ30" s="29"/>
      <c r="TCK30" s="29"/>
      <c r="TCL30" s="29"/>
      <c r="TCM30" s="29"/>
      <c r="TCN30" s="29"/>
      <c r="TCO30" s="29"/>
      <c r="TCP30" s="29"/>
      <c r="TCQ30" s="29"/>
      <c r="TCR30" s="29"/>
      <c r="TCS30" s="29"/>
      <c r="TCT30" s="29"/>
      <c r="TCU30" s="29"/>
      <c r="TCV30" s="29"/>
      <c r="TCW30" s="29"/>
      <c r="TCX30" s="29"/>
      <c r="TCY30" s="29"/>
      <c r="TCZ30" s="29"/>
      <c r="TDA30" s="29"/>
      <c r="TDB30" s="29"/>
      <c r="TDC30" s="29"/>
      <c r="TDD30" s="29"/>
      <c r="TDE30" s="29"/>
      <c r="TDF30" s="29"/>
      <c r="TDG30" s="29"/>
      <c r="TDH30" s="29"/>
      <c r="TDI30" s="29"/>
      <c r="TDJ30" s="29"/>
      <c r="TDK30" s="29"/>
      <c r="TDL30" s="29"/>
      <c r="TDM30" s="29"/>
      <c r="TDN30" s="29"/>
      <c r="TDO30" s="29"/>
      <c r="TDP30" s="29"/>
      <c r="TDQ30" s="29"/>
      <c r="TDR30" s="29"/>
      <c r="TDS30" s="29"/>
      <c r="TDT30" s="29"/>
      <c r="TDU30" s="29"/>
      <c r="TDV30" s="29"/>
      <c r="TDW30" s="29"/>
      <c r="TDX30" s="29"/>
      <c r="TDY30" s="29"/>
      <c r="TDZ30" s="29"/>
      <c r="TEA30" s="29"/>
      <c r="TEB30" s="29"/>
      <c r="TEC30" s="29"/>
      <c r="TED30" s="29"/>
      <c r="TEE30" s="29"/>
      <c r="TEF30" s="29"/>
      <c r="TEG30" s="29"/>
      <c r="TEH30" s="29"/>
      <c r="TEI30" s="29"/>
      <c r="TEJ30" s="29"/>
      <c r="TEK30" s="29"/>
      <c r="TEL30" s="29"/>
      <c r="TEM30" s="29"/>
      <c r="TEN30" s="29"/>
      <c r="TEO30" s="29"/>
      <c r="TEP30" s="29"/>
      <c r="TEQ30" s="29"/>
      <c r="TER30" s="29"/>
      <c r="TES30" s="29"/>
      <c r="TET30" s="29"/>
      <c r="TEU30" s="29"/>
      <c r="TEV30" s="29"/>
      <c r="TEW30" s="29"/>
      <c r="TEX30" s="29"/>
      <c r="TEY30" s="29"/>
      <c r="TEZ30" s="29"/>
      <c r="TFA30" s="29"/>
      <c r="TFB30" s="29"/>
      <c r="TFC30" s="29"/>
      <c r="TFD30" s="29"/>
      <c r="TFE30" s="29"/>
      <c r="TFF30" s="29"/>
      <c r="TFG30" s="29"/>
      <c r="TFH30" s="29"/>
      <c r="TFI30" s="29"/>
      <c r="TFJ30" s="29"/>
      <c r="TFK30" s="29"/>
      <c r="TFL30" s="29"/>
      <c r="TFM30" s="29"/>
      <c r="TFN30" s="29"/>
      <c r="TFO30" s="29"/>
      <c r="TFP30" s="29"/>
      <c r="TFQ30" s="29"/>
      <c r="TFR30" s="29"/>
      <c r="TFS30" s="29"/>
      <c r="TFT30" s="29"/>
      <c r="TFU30" s="29"/>
      <c r="TFV30" s="29"/>
      <c r="TFW30" s="29"/>
      <c r="TFX30" s="29"/>
      <c r="TFY30" s="29"/>
      <c r="TFZ30" s="29"/>
      <c r="TGA30" s="29"/>
      <c r="TGB30" s="29"/>
      <c r="TGC30" s="29"/>
      <c r="TGD30" s="29"/>
      <c r="TGE30" s="29"/>
      <c r="TGF30" s="29"/>
      <c r="TGG30" s="29"/>
      <c r="TGH30" s="29"/>
      <c r="TGI30" s="29"/>
      <c r="TGJ30" s="29"/>
      <c r="TGK30" s="29"/>
      <c r="TGL30" s="29"/>
      <c r="TGM30" s="29"/>
      <c r="TGN30" s="29"/>
      <c r="TGO30" s="29"/>
      <c r="TGP30" s="29"/>
      <c r="TGQ30" s="29"/>
      <c r="TGR30" s="29"/>
      <c r="TGS30" s="29"/>
      <c r="TGT30" s="29"/>
      <c r="TGU30" s="29"/>
      <c r="TGV30" s="29"/>
      <c r="TGW30" s="29"/>
      <c r="TGX30" s="29"/>
      <c r="TGY30" s="29"/>
      <c r="TGZ30" s="29"/>
      <c r="THA30" s="29"/>
      <c r="THB30" s="29"/>
      <c r="THC30" s="29"/>
      <c r="THD30" s="29"/>
      <c r="THE30" s="29"/>
      <c r="THF30" s="29"/>
      <c r="THG30" s="29"/>
      <c r="THH30" s="29"/>
      <c r="THI30" s="29"/>
      <c r="THJ30" s="29"/>
      <c r="THK30" s="29"/>
      <c r="THL30" s="29"/>
      <c r="THM30" s="29"/>
      <c r="THN30" s="29"/>
      <c r="THO30" s="29"/>
      <c r="THP30" s="29"/>
      <c r="THQ30" s="29"/>
      <c r="THR30" s="29"/>
      <c r="THS30" s="29"/>
      <c r="THT30" s="29"/>
      <c r="THU30" s="29"/>
      <c r="THV30" s="29"/>
      <c r="THW30" s="29"/>
      <c r="THX30" s="29"/>
      <c r="THY30" s="29"/>
      <c r="THZ30" s="29"/>
      <c r="TIA30" s="29"/>
      <c r="TIB30" s="29"/>
      <c r="TIC30" s="29"/>
      <c r="TID30" s="29"/>
      <c r="TIE30" s="29"/>
      <c r="TIF30" s="29"/>
      <c r="TIG30" s="29"/>
      <c r="TIH30" s="29"/>
      <c r="TII30" s="29"/>
      <c r="TIJ30" s="29"/>
      <c r="TIK30" s="29"/>
      <c r="TIL30" s="29"/>
      <c r="TIM30" s="29"/>
      <c r="TIN30" s="29"/>
      <c r="TIO30" s="29"/>
      <c r="TIP30" s="29"/>
      <c r="TIQ30" s="29"/>
      <c r="TIR30" s="29"/>
      <c r="TIS30" s="29"/>
      <c r="TIT30" s="29"/>
      <c r="TIU30" s="29"/>
      <c r="TIV30" s="29"/>
      <c r="TIW30" s="29"/>
      <c r="TIX30" s="29"/>
      <c r="TIY30" s="29"/>
      <c r="TIZ30" s="29"/>
      <c r="TJA30" s="29"/>
      <c r="TJB30" s="29"/>
      <c r="TJC30" s="29"/>
      <c r="TJD30" s="29"/>
      <c r="TJE30" s="29"/>
      <c r="TJF30" s="29"/>
      <c r="TJG30" s="29"/>
      <c r="TJH30" s="29"/>
      <c r="TJI30" s="29"/>
      <c r="TJJ30" s="29"/>
      <c r="TJK30" s="29"/>
      <c r="TJL30" s="29"/>
      <c r="TJM30" s="29"/>
      <c r="TJN30" s="29"/>
      <c r="TJO30" s="29"/>
      <c r="TJP30" s="29"/>
      <c r="TJQ30" s="29"/>
      <c r="TJR30" s="29"/>
      <c r="TJS30" s="29"/>
      <c r="TJT30" s="29"/>
      <c r="TJU30" s="29"/>
      <c r="TJV30" s="29"/>
      <c r="TJW30" s="29"/>
      <c r="TJX30" s="29"/>
      <c r="TJY30" s="29"/>
      <c r="TJZ30" s="29"/>
      <c r="TKA30" s="29"/>
      <c r="TKB30" s="29"/>
      <c r="TKC30" s="29"/>
      <c r="TKD30" s="29"/>
      <c r="TKE30" s="29"/>
      <c r="TKF30" s="29"/>
      <c r="TKG30" s="29"/>
      <c r="TKH30" s="29"/>
      <c r="TKI30" s="29"/>
      <c r="TKJ30" s="29"/>
      <c r="TKK30" s="29"/>
      <c r="TKL30" s="29"/>
      <c r="TKM30" s="29"/>
      <c r="TKN30" s="29"/>
      <c r="TKO30" s="29"/>
      <c r="TKP30" s="29"/>
      <c r="TKQ30" s="29"/>
      <c r="TKR30" s="29"/>
      <c r="TKS30" s="29"/>
      <c r="TKT30" s="29"/>
      <c r="TKU30" s="29"/>
      <c r="TKV30" s="29"/>
      <c r="TKW30" s="29"/>
      <c r="TKX30" s="29"/>
      <c r="TKY30" s="29"/>
      <c r="TKZ30" s="29"/>
      <c r="TLA30" s="29"/>
      <c r="TLB30" s="29"/>
      <c r="TLC30" s="29"/>
      <c r="TLD30" s="29"/>
      <c r="TLE30" s="29"/>
      <c r="TLF30" s="29"/>
      <c r="TLG30" s="29"/>
      <c r="TLH30" s="29"/>
      <c r="TLI30" s="29"/>
      <c r="TLJ30" s="29"/>
      <c r="TLK30" s="29"/>
      <c r="TLL30" s="29"/>
      <c r="TLM30" s="29"/>
      <c r="TLN30" s="29"/>
      <c r="TLO30" s="29"/>
      <c r="TLP30" s="29"/>
      <c r="TLQ30" s="29"/>
      <c r="TLR30" s="29"/>
      <c r="TLS30" s="29"/>
      <c r="TLT30" s="29"/>
      <c r="TLU30" s="29"/>
      <c r="TLV30" s="29"/>
      <c r="TLW30" s="29"/>
      <c r="TLX30" s="29"/>
      <c r="TLY30" s="29"/>
      <c r="TLZ30" s="29"/>
      <c r="TMA30" s="29"/>
      <c r="TMB30" s="29"/>
      <c r="TMC30" s="29"/>
      <c r="TMD30" s="29"/>
      <c r="TME30" s="29"/>
      <c r="TMF30" s="29"/>
      <c r="TMG30" s="29"/>
      <c r="TMH30" s="29"/>
      <c r="TMI30" s="29"/>
      <c r="TMJ30" s="29"/>
      <c r="TMK30" s="29"/>
      <c r="TML30" s="29"/>
      <c r="TMM30" s="29"/>
      <c r="TMN30" s="29"/>
      <c r="TMO30" s="29"/>
      <c r="TMP30" s="29"/>
      <c r="TMQ30" s="29"/>
      <c r="TMR30" s="29"/>
      <c r="TMS30" s="29"/>
      <c r="TMT30" s="29"/>
      <c r="TMU30" s="29"/>
      <c r="TMV30" s="29"/>
      <c r="TMW30" s="29"/>
      <c r="TMX30" s="29"/>
      <c r="TMY30" s="29"/>
      <c r="TMZ30" s="29"/>
      <c r="TNA30" s="29"/>
      <c r="TNB30" s="29"/>
      <c r="TNC30" s="29"/>
      <c r="TND30" s="29"/>
      <c r="TNE30" s="29"/>
      <c r="TNF30" s="29"/>
      <c r="TNG30" s="29"/>
      <c r="TNH30" s="29"/>
      <c r="TNI30" s="29"/>
      <c r="TNJ30" s="29"/>
      <c r="TNK30" s="29"/>
      <c r="TNL30" s="29"/>
      <c r="TNM30" s="29"/>
      <c r="TNN30" s="29"/>
      <c r="TNO30" s="29"/>
      <c r="TNP30" s="29"/>
      <c r="TNQ30" s="29"/>
      <c r="TNR30" s="29"/>
      <c r="TNS30" s="29"/>
      <c r="TNT30" s="29"/>
      <c r="TNU30" s="29"/>
      <c r="TNV30" s="29"/>
      <c r="TNW30" s="29"/>
      <c r="TNX30" s="29"/>
      <c r="TNY30" s="29"/>
      <c r="TNZ30" s="29"/>
      <c r="TOA30" s="29"/>
      <c r="TOB30" s="29"/>
      <c r="TOC30" s="29"/>
      <c r="TOD30" s="29"/>
      <c r="TOE30" s="29"/>
      <c r="TOF30" s="29"/>
      <c r="TOG30" s="29"/>
      <c r="TOH30" s="29"/>
      <c r="TOI30" s="29"/>
      <c r="TOJ30" s="29"/>
      <c r="TOK30" s="29"/>
      <c r="TOL30" s="29"/>
      <c r="TOM30" s="29"/>
      <c r="TON30" s="29"/>
      <c r="TOO30" s="29"/>
      <c r="TOP30" s="29"/>
      <c r="TOQ30" s="29"/>
      <c r="TOR30" s="29"/>
      <c r="TOS30" s="29"/>
      <c r="TOT30" s="29"/>
      <c r="TOU30" s="29"/>
      <c r="TOV30" s="29"/>
      <c r="TOW30" s="29"/>
      <c r="TOX30" s="29"/>
      <c r="TOY30" s="29"/>
      <c r="TOZ30" s="29"/>
      <c r="TPA30" s="29"/>
      <c r="TPB30" s="29"/>
      <c r="TPC30" s="29"/>
      <c r="TPD30" s="29"/>
      <c r="TPE30" s="29"/>
      <c r="TPF30" s="29"/>
      <c r="TPG30" s="29"/>
      <c r="TPH30" s="29"/>
      <c r="TPI30" s="29"/>
      <c r="TPJ30" s="29"/>
      <c r="TPK30" s="29"/>
      <c r="TPL30" s="29"/>
      <c r="TPM30" s="29"/>
      <c r="TPN30" s="29"/>
      <c r="TPO30" s="29"/>
      <c r="TPP30" s="29"/>
      <c r="TPQ30" s="29"/>
      <c r="TPR30" s="29"/>
      <c r="TPS30" s="29"/>
      <c r="TPT30" s="29"/>
      <c r="TPU30" s="29"/>
      <c r="TPV30" s="29"/>
      <c r="TPW30" s="29"/>
      <c r="TPX30" s="29"/>
      <c r="TPY30" s="29"/>
      <c r="TPZ30" s="29"/>
      <c r="TQA30" s="29"/>
      <c r="TQB30" s="29"/>
      <c r="TQC30" s="29"/>
      <c r="TQD30" s="29"/>
      <c r="TQE30" s="29"/>
      <c r="TQF30" s="29"/>
      <c r="TQG30" s="29"/>
      <c r="TQH30" s="29"/>
      <c r="TQI30" s="29"/>
      <c r="TQJ30" s="29"/>
      <c r="TQK30" s="29"/>
      <c r="TQL30" s="29"/>
      <c r="TQM30" s="29"/>
      <c r="TQN30" s="29"/>
      <c r="TQO30" s="29"/>
      <c r="TQP30" s="29"/>
      <c r="TQQ30" s="29"/>
      <c r="TQR30" s="29"/>
      <c r="TQS30" s="29"/>
      <c r="TQT30" s="29"/>
      <c r="TQU30" s="29"/>
      <c r="TQV30" s="29"/>
      <c r="TQW30" s="29"/>
      <c r="TQX30" s="29"/>
      <c r="TQY30" s="29"/>
      <c r="TQZ30" s="29"/>
      <c r="TRA30" s="29"/>
      <c r="TRB30" s="29"/>
      <c r="TRC30" s="29"/>
      <c r="TRD30" s="29"/>
      <c r="TRE30" s="29"/>
      <c r="TRF30" s="29"/>
      <c r="TRG30" s="29"/>
      <c r="TRH30" s="29"/>
      <c r="TRI30" s="29"/>
      <c r="TRJ30" s="29"/>
      <c r="TRK30" s="29"/>
      <c r="TRL30" s="29"/>
      <c r="TRM30" s="29"/>
      <c r="TRN30" s="29"/>
      <c r="TRO30" s="29"/>
      <c r="TRP30" s="29"/>
      <c r="TRQ30" s="29"/>
      <c r="TRR30" s="29"/>
      <c r="TRS30" s="29"/>
      <c r="TRT30" s="29"/>
      <c r="TRU30" s="29"/>
      <c r="TRV30" s="29"/>
      <c r="TRW30" s="29"/>
      <c r="TRX30" s="29"/>
      <c r="TRY30" s="29"/>
      <c r="TRZ30" s="29"/>
      <c r="TSA30" s="29"/>
      <c r="TSB30" s="29"/>
      <c r="TSC30" s="29"/>
      <c r="TSD30" s="29"/>
      <c r="TSE30" s="29"/>
      <c r="TSF30" s="29"/>
      <c r="TSG30" s="29"/>
      <c r="TSH30" s="29"/>
      <c r="TSI30" s="29"/>
      <c r="TSJ30" s="29"/>
      <c r="TSK30" s="29"/>
      <c r="TSL30" s="29"/>
      <c r="TSM30" s="29"/>
      <c r="TSN30" s="29"/>
      <c r="TSO30" s="29"/>
      <c r="TSP30" s="29"/>
      <c r="TSQ30" s="29"/>
      <c r="TSR30" s="29"/>
      <c r="TSS30" s="29"/>
      <c r="TST30" s="29"/>
      <c r="TSU30" s="29"/>
      <c r="TSV30" s="29"/>
      <c r="TSW30" s="29"/>
      <c r="TSX30" s="29"/>
      <c r="TSY30" s="29"/>
      <c r="TSZ30" s="29"/>
      <c r="TTA30" s="29"/>
      <c r="TTB30" s="29"/>
      <c r="TTC30" s="29"/>
      <c r="TTD30" s="29"/>
      <c r="TTE30" s="29"/>
      <c r="TTF30" s="29"/>
      <c r="TTG30" s="29"/>
      <c r="TTH30" s="29"/>
      <c r="TTI30" s="29"/>
      <c r="TTJ30" s="29"/>
      <c r="TTK30" s="29"/>
      <c r="TTL30" s="29"/>
      <c r="TTM30" s="29"/>
      <c r="TTN30" s="29"/>
      <c r="TTO30" s="29"/>
      <c r="TTP30" s="29"/>
      <c r="TTQ30" s="29"/>
      <c r="TTR30" s="29"/>
      <c r="TTS30" s="29"/>
      <c r="TTT30" s="29"/>
      <c r="TTU30" s="29"/>
      <c r="TTV30" s="29"/>
      <c r="TTW30" s="29"/>
      <c r="TTX30" s="29"/>
      <c r="TTY30" s="29"/>
      <c r="TTZ30" s="29"/>
      <c r="TUA30" s="29"/>
      <c r="TUB30" s="29"/>
      <c r="TUC30" s="29"/>
      <c r="TUD30" s="29"/>
      <c r="TUE30" s="29"/>
      <c r="TUF30" s="29"/>
      <c r="TUG30" s="29"/>
      <c r="TUH30" s="29"/>
      <c r="TUI30" s="29"/>
      <c r="TUJ30" s="29"/>
      <c r="TUK30" s="29"/>
      <c r="TUL30" s="29"/>
      <c r="TUM30" s="29"/>
      <c r="TUN30" s="29"/>
      <c r="TUO30" s="29"/>
      <c r="TUP30" s="29"/>
      <c r="TUQ30" s="29"/>
      <c r="TUR30" s="29"/>
      <c r="TUS30" s="29"/>
      <c r="TUT30" s="29"/>
      <c r="TUU30" s="29"/>
      <c r="TUV30" s="29"/>
      <c r="TUW30" s="29"/>
      <c r="TUX30" s="29"/>
      <c r="TUY30" s="29"/>
      <c r="TUZ30" s="29"/>
      <c r="TVA30" s="29"/>
      <c r="TVB30" s="29"/>
      <c r="TVC30" s="29"/>
      <c r="TVD30" s="29"/>
      <c r="TVE30" s="29"/>
      <c r="TVF30" s="29"/>
      <c r="TVG30" s="29"/>
      <c r="TVH30" s="29"/>
      <c r="TVI30" s="29"/>
      <c r="TVJ30" s="29"/>
      <c r="TVK30" s="29"/>
      <c r="TVL30" s="29"/>
      <c r="TVM30" s="29"/>
      <c r="TVN30" s="29"/>
      <c r="TVO30" s="29"/>
      <c r="TVP30" s="29"/>
      <c r="TVQ30" s="29"/>
      <c r="TVR30" s="29"/>
      <c r="TVS30" s="29"/>
      <c r="TVT30" s="29"/>
      <c r="TVU30" s="29"/>
      <c r="TVV30" s="29"/>
      <c r="TVW30" s="29"/>
      <c r="TVX30" s="29"/>
      <c r="TVY30" s="29"/>
      <c r="TVZ30" s="29"/>
      <c r="TWA30" s="29"/>
      <c r="TWB30" s="29"/>
      <c r="TWC30" s="29"/>
      <c r="TWD30" s="29"/>
      <c r="TWE30" s="29"/>
      <c r="TWF30" s="29"/>
      <c r="TWG30" s="29"/>
      <c r="TWH30" s="29"/>
      <c r="TWI30" s="29"/>
      <c r="TWJ30" s="29"/>
      <c r="TWK30" s="29"/>
      <c r="TWL30" s="29"/>
      <c r="TWM30" s="29"/>
      <c r="TWN30" s="29"/>
      <c r="TWO30" s="29"/>
      <c r="TWP30" s="29"/>
      <c r="TWQ30" s="29"/>
      <c r="TWR30" s="29"/>
      <c r="TWS30" s="29"/>
      <c r="TWT30" s="29"/>
      <c r="TWU30" s="29"/>
      <c r="TWV30" s="29"/>
      <c r="TWW30" s="29"/>
      <c r="TWX30" s="29"/>
      <c r="TWY30" s="29"/>
      <c r="TWZ30" s="29"/>
      <c r="TXA30" s="29"/>
      <c r="TXB30" s="29"/>
      <c r="TXC30" s="29"/>
      <c r="TXD30" s="29"/>
      <c r="TXE30" s="29"/>
      <c r="TXF30" s="29"/>
      <c r="TXG30" s="29"/>
      <c r="TXH30" s="29"/>
      <c r="TXI30" s="29"/>
      <c r="TXJ30" s="29"/>
      <c r="TXK30" s="29"/>
      <c r="TXL30" s="29"/>
      <c r="TXM30" s="29"/>
      <c r="TXN30" s="29"/>
      <c r="TXO30" s="29"/>
      <c r="TXP30" s="29"/>
      <c r="TXQ30" s="29"/>
      <c r="TXR30" s="29"/>
      <c r="TXS30" s="29"/>
      <c r="TXT30" s="29"/>
      <c r="TXU30" s="29"/>
      <c r="TXV30" s="29"/>
      <c r="TXW30" s="29"/>
      <c r="TXX30" s="29"/>
      <c r="TXY30" s="29"/>
      <c r="TXZ30" s="29"/>
      <c r="TYA30" s="29"/>
      <c r="TYB30" s="29"/>
      <c r="TYC30" s="29"/>
      <c r="TYD30" s="29"/>
      <c r="TYE30" s="29"/>
      <c r="TYF30" s="29"/>
      <c r="TYG30" s="29"/>
      <c r="TYH30" s="29"/>
      <c r="TYI30" s="29"/>
      <c r="TYJ30" s="29"/>
      <c r="TYK30" s="29"/>
      <c r="TYL30" s="29"/>
      <c r="TYM30" s="29"/>
      <c r="TYN30" s="29"/>
      <c r="TYO30" s="29"/>
      <c r="TYP30" s="29"/>
      <c r="TYQ30" s="29"/>
      <c r="TYR30" s="29"/>
      <c r="TYS30" s="29"/>
      <c r="TYT30" s="29"/>
      <c r="TYU30" s="29"/>
      <c r="TYV30" s="29"/>
      <c r="TYW30" s="29"/>
      <c r="TYX30" s="29"/>
      <c r="TYY30" s="29"/>
      <c r="TYZ30" s="29"/>
      <c r="TZA30" s="29"/>
      <c r="TZB30" s="29"/>
      <c r="TZC30" s="29"/>
      <c r="TZD30" s="29"/>
      <c r="TZE30" s="29"/>
      <c r="TZF30" s="29"/>
      <c r="TZG30" s="29"/>
      <c r="TZH30" s="29"/>
      <c r="TZI30" s="29"/>
      <c r="TZJ30" s="29"/>
      <c r="TZK30" s="29"/>
      <c r="TZL30" s="29"/>
      <c r="TZM30" s="29"/>
      <c r="TZN30" s="29"/>
      <c r="TZO30" s="29"/>
      <c r="TZP30" s="29"/>
      <c r="TZQ30" s="29"/>
      <c r="TZR30" s="29"/>
      <c r="TZS30" s="29"/>
      <c r="TZT30" s="29"/>
      <c r="TZU30" s="29"/>
      <c r="TZV30" s="29"/>
      <c r="TZW30" s="29"/>
      <c r="TZX30" s="29"/>
      <c r="TZY30" s="29"/>
      <c r="TZZ30" s="29"/>
      <c r="UAA30" s="29"/>
      <c r="UAB30" s="29"/>
      <c r="UAC30" s="29"/>
      <c r="UAD30" s="29"/>
      <c r="UAE30" s="29"/>
      <c r="UAF30" s="29"/>
      <c r="UAG30" s="29"/>
      <c r="UAH30" s="29"/>
      <c r="UAI30" s="29"/>
      <c r="UAJ30" s="29"/>
      <c r="UAK30" s="29"/>
      <c r="UAL30" s="29"/>
      <c r="UAM30" s="29"/>
      <c r="UAN30" s="29"/>
      <c r="UAO30" s="29"/>
      <c r="UAP30" s="29"/>
      <c r="UAQ30" s="29"/>
      <c r="UAR30" s="29"/>
      <c r="UAS30" s="29"/>
      <c r="UAT30" s="29"/>
      <c r="UAU30" s="29"/>
      <c r="UAV30" s="29"/>
      <c r="UAW30" s="29"/>
      <c r="UAX30" s="29"/>
      <c r="UAY30" s="29"/>
      <c r="UAZ30" s="29"/>
      <c r="UBA30" s="29"/>
      <c r="UBB30" s="29"/>
      <c r="UBC30" s="29"/>
      <c r="UBD30" s="29"/>
      <c r="UBE30" s="29"/>
      <c r="UBF30" s="29"/>
      <c r="UBG30" s="29"/>
      <c r="UBH30" s="29"/>
      <c r="UBI30" s="29"/>
      <c r="UBJ30" s="29"/>
      <c r="UBK30" s="29"/>
      <c r="UBL30" s="29"/>
      <c r="UBM30" s="29"/>
      <c r="UBN30" s="29"/>
      <c r="UBO30" s="29"/>
      <c r="UBP30" s="29"/>
      <c r="UBQ30" s="29"/>
      <c r="UBR30" s="29"/>
      <c r="UBS30" s="29"/>
      <c r="UBT30" s="29"/>
      <c r="UBU30" s="29"/>
      <c r="UBV30" s="29"/>
      <c r="UBW30" s="29"/>
      <c r="UBX30" s="29"/>
      <c r="UBY30" s="29"/>
      <c r="UBZ30" s="29"/>
      <c r="UCA30" s="29"/>
      <c r="UCB30" s="29"/>
      <c r="UCC30" s="29"/>
      <c r="UCD30" s="29"/>
      <c r="UCE30" s="29"/>
      <c r="UCF30" s="29"/>
      <c r="UCG30" s="29"/>
      <c r="UCH30" s="29"/>
      <c r="UCI30" s="29"/>
      <c r="UCJ30" s="29"/>
      <c r="UCK30" s="29"/>
      <c r="UCL30" s="29"/>
      <c r="UCM30" s="29"/>
      <c r="UCN30" s="29"/>
      <c r="UCO30" s="29"/>
      <c r="UCP30" s="29"/>
      <c r="UCQ30" s="29"/>
      <c r="UCR30" s="29"/>
      <c r="UCS30" s="29"/>
      <c r="UCT30" s="29"/>
      <c r="UCU30" s="29"/>
      <c r="UCV30" s="29"/>
      <c r="UCW30" s="29"/>
      <c r="UCX30" s="29"/>
      <c r="UCY30" s="29"/>
      <c r="UCZ30" s="29"/>
      <c r="UDA30" s="29"/>
      <c r="UDB30" s="29"/>
      <c r="UDC30" s="29"/>
      <c r="UDD30" s="29"/>
      <c r="UDE30" s="29"/>
      <c r="UDF30" s="29"/>
      <c r="UDG30" s="29"/>
      <c r="UDH30" s="29"/>
      <c r="UDI30" s="29"/>
      <c r="UDJ30" s="29"/>
      <c r="UDK30" s="29"/>
      <c r="UDL30" s="29"/>
      <c r="UDM30" s="29"/>
      <c r="UDN30" s="29"/>
      <c r="UDO30" s="29"/>
      <c r="UDP30" s="29"/>
      <c r="UDQ30" s="29"/>
      <c r="UDR30" s="29"/>
      <c r="UDS30" s="29"/>
      <c r="UDT30" s="29"/>
      <c r="UDU30" s="29"/>
      <c r="UDV30" s="29"/>
      <c r="UDW30" s="29"/>
      <c r="UDX30" s="29"/>
      <c r="UDY30" s="29"/>
      <c r="UDZ30" s="29"/>
      <c r="UEA30" s="29"/>
      <c r="UEB30" s="29"/>
      <c r="UEC30" s="29"/>
      <c r="UED30" s="29"/>
      <c r="UEE30" s="29"/>
      <c r="UEF30" s="29"/>
      <c r="UEG30" s="29"/>
      <c r="UEH30" s="29"/>
      <c r="UEI30" s="29"/>
      <c r="UEJ30" s="29"/>
      <c r="UEK30" s="29"/>
      <c r="UEL30" s="29"/>
      <c r="UEM30" s="29"/>
      <c r="UEN30" s="29"/>
      <c r="UEO30" s="29"/>
      <c r="UEP30" s="29"/>
      <c r="UEQ30" s="29"/>
      <c r="UER30" s="29"/>
      <c r="UES30" s="29"/>
      <c r="UET30" s="29"/>
      <c r="UEU30" s="29"/>
      <c r="UEV30" s="29"/>
      <c r="UEW30" s="29"/>
      <c r="UEX30" s="29"/>
      <c r="UEY30" s="29"/>
      <c r="UEZ30" s="29"/>
      <c r="UFA30" s="29"/>
      <c r="UFB30" s="29"/>
      <c r="UFC30" s="29"/>
      <c r="UFD30" s="29"/>
      <c r="UFE30" s="29"/>
      <c r="UFF30" s="29"/>
      <c r="UFG30" s="29"/>
      <c r="UFH30" s="29"/>
      <c r="UFI30" s="29"/>
      <c r="UFJ30" s="29"/>
      <c r="UFK30" s="29"/>
      <c r="UFL30" s="29"/>
      <c r="UFM30" s="29"/>
      <c r="UFN30" s="29"/>
      <c r="UFO30" s="29"/>
      <c r="UFP30" s="29"/>
      <c r="UFQ30" s="29"/>
      <c r="UFR30" s="29"/>
      <c r="UFS30" s="29"/>
      <c r="UFT30" s="29"/>
      <c r="UFU30" s="29"/>
      <c r="UFV30" s="29"/>
      <c r="UFW30" s="29"/>
      <c r="UFX30" s="29"/>
      <c r="UFY30" s="29"/>
      <c r="UFZ30" s="29"/>
      <c r="UGA30" s="29"/>
      <c r="UGB30" s="29"/>
      <c r="UGC30" s="29"/>
      <c r="UGD30" s="29"/>
      <c r="UGE30" s="29"/>
      <c r="UGF30" s="29"/>
      <c r="UGG30" s="29"/>
      <c r="UGH30" s="29"/>
      <c r="UGI30" s="29"/>
      <c r="UGJ30" s="29"/>
      <c r="UGK30" s="29"/>
      <c r="UGL30" s="29"/>
      <c r="UGM30" s="29"/>
      <c r="UGN30" s="29"/>
      <c r="UGO30" s="29"/>
      <c r="UGP30" s="29"/>
      <c r="UGQ30" s="29"/>
      <c r="UGR30" s="29"/>
      <c r="UGS30" s="29"/>
      <c r="UGT30" s="29"/>
      <c r="UGU30" s="29"/>
      <c r="UGV30" s="29"/>
      <c r="UGW30" s="29"/>
      <c r="UGX30" s="29"/>
      <c r="UGY30" s="29"/>
      <c r="UGZ30" s="29"/>
      <c r="UHA30" s="29"/>
      <c r="UHB30" s="29"/>
      <c r="UHC30" s="29"/>
      <c r="UHD30" s="29"/>
      <c r="UHE30" s="29"/>
      <c r="UHF30" s="29"/>
      <c r="UHG30" s="29"/>
      <c r="UHH30" s="29"/>
      <c r="UHI30" s="29"/>
      <c r="UHJ30" s="29"/>
      <c r="UHK30" s="29"/>
      <c r="UHL30" s="29"/>
      <c r="UHM30" s="29"/>
      <c r="UHN30" s="29"/>
      <c r="UHO30" s="29"/>
      <c r="UHP30" s="29"/>
      <c r="UHQ30" s="29"/>
      <c r="UHR30" s="29"/>
      <c r="UHS30" s="29"/>
      <c r="UHT30" s="29"/>
      <c r="UHU30" s="29"/>
      <c r="UHV30" s="29"/>
      <c r="UHW30" s="29"/>
      <c r="UHX30" s="29"/>
      <c r="UHY30" s="29"/>
      <c r="UHZ30" s="29"/>
      <c r="UIA30" s="29"/>
      <c r="UIB30" s="29"/>
      <c r="UIC30" s="29"/>
      <c r="UID30" s="29"/>
      <c r="UIE30" s="29"/>
      <c r="UIF30" s="29"/>
      <c r="UIG30" s="29"/>
      <c r="UIH30" s="29"/>
      <c r="UII30" s="29"/>
      <c r="UIJ30" s="29"/>
      <c r="UIK30" s="29"/>
      <c r="UIL30" s="29"/>
      <c r="UIM30" s="29"/>
      <c r="UIN30" s="29"/>
      <c r="UIO30" s="29"/>
      <c r="UIP30" s="29"/>
      <c r="UIQ30" s="29"/>
      <c r="UIR30" s="29"/>
      <c r="UIS30" s="29"/>
      <c r="UIT30" s="29"/>
      <c r="UIU30" s="29"/>
      <c r="UIV30" s="29"/>
      <c r="UIW30" s="29"/>
      <c r="UIX30" s="29"/>
      <c r="UIY30" s="29"/>
      <c r="UIZ30" s="29"/>
      <c r="UJA30" s="29"/>
      <c r="UJB30" s="29"/>
      <c r="UJC30" s="29"/>
      <c r="UJD30" s="29"/>
      <c r="UJE30" s="29"/>
      <c r="UJF30" s="29"/>
      <c r="UJG30" s="29"/>
      <c r="UJH30" s="29"/>
      <c r="UJI30" s="29"/>
      <c r="UJJ30" s="29"/>
      <c r="UJK30" s="29"/>
      <c r="UJL30" s="29"/>
      <c r="UJM30" s="29"/>
      <c r="UJN30" s="29"/>
      <c r="UJO30" s="29"/>
      <c r="UJP30" s="29"/>
      <c r="UJQ30" s="29"/>
      <c r="UJR30" s="29"/>
      <c r="UJS30" s="29"/>
      <c r="UJT30" s="29"/>
      <c r="UJU30" s="29"/>
      <c r="UJV30" s="29"/>
      <c r="UJW30" s="29"/>
      <c r="UJX30" s="29"/>
      <c r="UJY30" s="29"/>
      <c r="UJZ30" s="29"/>
      <c r="UKA30" s="29"/>
      <c r="UKB30" s="29"/>
      <c r="UKC30" s="29"/>
      <c r="UKD30" s="29"/>
      <c r="UKE30" s="29"/>
      <c r="UKF30" s="29"/>
      <c r="UKG30" s="29"/>
      <c r="UKH30" s="29"/>
      <c r="UKI30" s="29"/>
      <c r="UKJ30" s="29"/>
      <c r="UKK30" s="29"/>
      <c r="UKL30" s="29"/>
      <c r="UKM30" s="29"/>
      <c r="UKN30" s="29"/>
      <c r="UKO30" s="29"/>
      <c r="UKP30" s="29"/>
      <c r="UKQ30" s="29"/>
      <c r="UKR30" s="29"/>
      <c r="UKS30" s="29"/>
      <c r="UKT30" s="29"/>
      <c r="UKU30" s="29"/>
      <c r="UKV30" s="29"/>
      <c r="UKW30" s="29"/>
      <c r="UKX30" s="29"/>
      <c r="UKY30" s="29"/>
      <c r="UKZ30" s="29"/>
      <c r="ULA30" s="29"/>
      <c r="ULB30" s="29"/>
      <c r="ULC30" s="29"/>
      <c r="ULD30" s="29"/>
      <c r="ULE30" s="29"/>
      <c r="ULF30" s="29"/>
      <c r="ULG30" s="29"/>
      <c r="ULH30" s="29"/>
      <c r="ULI30" s="29"/>
      <c r="ULJ30" s="29"/>
      <c r="ULK30" s="29"/>
      <c r="ULL30" s="29"/>
      <c r="ULM30" s="29"/>
      <c r="ULN30" s="29"/>
      <c r="ULO30" s="29"/>
      <c r="ULP30" s="29"/>
      <c r="ULQ30" s="29"/>
      <c r="ULR30" s="29"/>
      <c r="ULS30" s="29"/>
      <c r="ULT30" s="29"/>
      <c r="ULU30" s="29"/>
      <c r="ULV30" s="29"/>
      <c r="ULW30" s="29"/>
      <c r="ULX30" s="29"/>
      <c r="ULY30" s="29"/>
      <c r="ULZ30" s="29"/>
      <c r="UMA30" s="29"/>
      <c r="UMB30" s="29"/>
      <c r="UMC30" s="29"/>
      <c r="UMD30" s="29"/>
      <c r="UME30" s="29"/>
      <c r="UMF30" s="29"/>
      <c r="UMG30" s="29"/>
      <c r="UMH30" s="29"/>
      <c r="UMI30" s="29"/>
      <c r="UMJ30" s="29"/>
      <c r="UMK30" s="29"/>
      <c r="UML30" s="29"/>
      <c r="UMM30" s="29"/>
      <c r="UMN30" s="29"/>
      <c r="UMO30" s="29"/>
      <c r="UMP30" s="29"/>
      <c r="UMQ30" s="29"/>
      <c r="UMR30" s="29"/>
      <c r="UMS30" s="29"/>
      <c r="UMT30" s="29"/>
      <c r="UMU30" s="29"/>
      <c r="UMV30" s="29"/>
      <c r="UMW30" s="29"/>
      <c r="UMX30" s="29"/>
      <c r="UMY30" s="29"/>
      <c r="UMZ30" s="29"/>
      <c r="UNA30" s="29"/>
      <c r="UNB30" s="29"/>
      <c r="UNC30" s="29"/>
      <c r="UND30" s="29"/>
      <c r="UNE30" s="29"/>
      <c r="UNF30" s="29"/>
      <c r="UNG30" s="29"/>
      <c r="UNH30" s="29"/>
      <c r="UNI30" s="29"/>
      <c r="UNJ30" s="29"/>
      <c r="UNK30" s="29"/>
      <c r="UNL30" s="29"/>
      <c r="UNM30" s="29"/>
      <c r="UNN30" s="29"/>
      <c r="UNO30" s="29"/>
      <c r="UNP30" s="29"/>
      <c r="UNQ30" s="29"/>
      <c r="UNR30" s="29"/>
      <c r="UNS30" s="29"/>
      <c r="UNT30" s="29"/>
      <c r="UNU30" s="29"/>
      <c r="UNV30" s="29"/>
      <c r="UNW30" s="29"/>
      <c r="UNX30" s="29"/>
      <c r="UNY30" s="29"/>
      <c r="UNZ30" s="29"/>
      <c r="UOA30" s="29"/>
      <c r="UOB30" s="29"/>
      <c r="UOC30" s="29"/>
      <c r="UOD30" s="29"/>
      <c r="UOE30" s="29"/>
      <c r="UOF30" s="29"/>
      <c r="UOG30" s="29"/>
      <c r="UOH30" s="29"/>
      <c r="UOI30" s="29"/>
      <c r="UOJ30" s="29"/>
      <c r="UOK30" s="29"/>
      <c r="UOL30" s="29"/>
      <c r="UOM30" s="29"/>
      <c r="UON30" s="29"/>
      <c r="UOO30" s="29"/>
      <c r="UOP30" s="29"/>
      <c r="UOQ30" s="29"/>
      <c r="UOR30" s="29"/>
      <c r="UOS30" s="29"/>
      <c r="UOT30" s="29"/>
      <c r="UOU30" s="29"/>
      <c r="UOV30" s="29"/>
      <c r="UOW30" s="29"/>
      <c r="UOX30" s="29"/>
      <c r="UOY30" s="29"/>
      <c r="UOZ30" s="29"/>
      <c r="UPA30" s="29"/>
      <c r="UPB30" s="29"/>
      <c r="UPC30" s="29"/>
      <c r="UPD30" s="29"/>
      <c r="UPE30" s="29"/>
      <c r="UPF30" s="29"/>
      <c r="UPG30" s="29"/>
      <c r="UPH30" s="29"/>
      <c r="UPI30" s="29"/>
      <c r="UPJ30" s="29"/>
      <c r="UPK30" s="29"/>
      <c r="UPL30" s="29"/>
      <c r="UPM30" s="29"/>
      <c r="UPN30" s="29"/>
      <c r="UPO30" s="29"/>
      <c r="UPP30" s="29"/>
      <c r="UPQ30" s="29"/>
      <c r="UPR30" s="29"/>
      <c r="UPS30" s="29"/>
      <c r="UPT30" s="29"/>
      <c r="UPU30" s="29"/>
      <c r="UPV30" s="29"/>
      <c r="UPW30" s="29"/>
      <c r="UPX30" s="29"/>
      <c r="UPY30" s="29"/>
      <c r="UPZ30" s="29"/>
      <c r="UQA30" s="29"/>
      <c r="UQB30" s="29"/>
      <c r="UQC30" s="29"/>
      <c r="UQD30" s="29"/>
      <c r="UQE30" s="29"/>
      <c r="UQF30" s="29"/>
      <c r="UQG30" s="29"/>
      <c r="UQH30" s="29"/>
      <c r="UQI30" s="29"/>
      <c r="UQJ30" s="29"/>
      <c r="UQK30" s="29"/>
      <c r="UQL30" s="29"/>
      <c r="UQM30" s="29"/>
      <c r="UQN30" s="29"/>
      <c r="UQO30" s="29"/>
      <c r="UQP30" s="29"/>
      <c r="UQQ30" s="29"/>
      <c r="UQR30" s="29"/>
      <c r="UQS30" s="29"/>
      <c r="UQT30" s="29"/>
      <c r="UQU30" s="29"/>
      <c r="UQV30" s="29"/>
      <c r="UQW30" s="29"/>
      <c r="UQX30" s="29"/>
      <c r="UQY30" s="29"/>
      <c r="UQZ30" s="29"/>
      <c r="URA30" s="29"/>
      <c r="URB30" s="29"/>
      <c r="URC30" s="29"/>
      <c r="URD30" s="29"/>
      <c r="URE30" s="29"/>
      <c r="URF30" s="29"/>
      <c r="URG30" s="29"/>
      <c r="URH30" s="29"/>
      <c r="URI30" s="29"/>
      <c r="URJ30" s="29"/>
      <c r="URK30" s="29"/>
      <c r="URL30" s="29"/>
      <c r="URM30" s="29"/>
      <c r="URN30" s="29"/>
      <c r="URO30" s="29"/>
      <c r="URP30" s="29"/>
      <c r="URQ30" s="29"/>
      <c r="URR30" s="29"/>
      <c r="URS30" s="29"/>
      <c r="URT30" s="29"/>
      <c r="URU30" s="29"/>
      <c r="URV30" s="29"/>
      <c r="URW30" s="29"/>
      <c r="URX30" s="29"/>
      <c r="URY30" s="29"/>
      <c r="URZ30" s="29"/>
      <c r="USA30" s="29"/>
      <c r="USB30" s="29"/>
      <c r="USC30" s="29"/>
      <c r="USD30" s="29"/>
      <c r="USE30" s="29"/>
      <c r="USF30" s="29"/>
      <c r="USG30" s="29"/>
      <c r="USH30" s="29"/>
      <c r="USI30" s="29"/>
      <c r="USJ30" s="29"/>
      <c r="USK30" s="29"/>
      <c r="USL30" s="29"/>
      <c r="USM30" s="29"/>
      <c r="USN30" s="29"/>
      <c r="USO30" s="29"/>
      <c r="USP30" s="29"/>
      <c r="USQ30" s="29"/>
      <c r="USR30" s="29"/>
      <c r="USS30" s="29"/>
      <c r="UST30" s="29"/>
      <c r="USU30" s="29"/>
      <c r="USV30" s="29"/>
      <c r="USW30" s="29"/>
      <c r="USX30" s="29"/>
      <c r="USY30" s="29"/>
      <c r="USZ30" s="29"/>
      <c r="UTA30" s="29"/>
      <c r="UTB30" s="29"/>
      <c r="UTC30" s="29"/>
      <c r="UTD30" s="29"/>
      <c r="UTE30" s="29"/>
      <c r="UTF30" s="29"/>
      <c r="UTG30" s="29"/>
      <c r="UTH30" s="29"/>
      <c r="UTI30" s="29"/>
      <c r="UTJ30" s="29"/>
      <c r="UTK30" s="29"/>
      <c r="UTL30" s="29"/>
      <c r="UTM30" s="29"/>
      <c r="UTN30" s="29"/>
      <c r="UTO30" s="29"/>
      <c r="UTP30" s="29"/>
      <c r="UTQ30" s="29"/>
      <c r="UTR30" s="29"/>
      <c r="UTS30" s="29"/>
      <c r="UTT30" s="29"/>
      <c r="UTU30" s="29"/>
      <c r="UTV30" s="29"/>
      <c r="UTW30" s="29"/>
      <c r="UTX30" s="29"/>
      <c r="UTY30" s="29"/>
      <c r="UTZ30" s="29"/>
      <c r="UUA30" s="29"/>
      <c r="UUB30" s="29"/>
      <c r="UUC30" s="29"/>
      <c r="UUD30" s="29"/>
      <c r="UUE30" s="29"/>
      <c r="UUF30" s="29"/>
      <c r="UUG30" s="29"/>
      <c r="UUH30" s="29"/>
      <c r="UUI30" s="29"/>
      <c r="UUJ30" s="29"/>
      <c r="UUK30" s="29"/>
      <c r="UUL30" s="29"/>
      <c r="UUM30" s="29"/>
      <c r="UUN30" s="29"/>
      <c r="UUO30" s="29"/>
      <c r="UUP30" s="29"/>
      <c r="UUQ30" s="29"/>
      <c r="UUR30" s="29"/>
      <c r="UUS30" s="29"/>
      <c r="UUT30" s="29"/>
      <c r="UUU30" s="29"/>
      <c r="UUV30" s="29"/>
      <c r="UUW30" s="29"/>
      <c r="UUX30" s="29"/>
      <c r="UUY30" s="29"/>
      <c r="UUZ30" s="29"/>
      <c r="UVA30" s="29"/>
      <c r="UVB30" s="29"/>
      <c r="UVC30" s="29"/>
      <c r="UVD30" s="29"/>
      <c r="UVE30" s="29"/>
      <c r="UVF30" s="29"/>
      <c r="UVG30" s="29"/>
      <c r="UVH30" s="29"/>
      <c r="UVI30" s="29"/>
      <c r="UVJ30" s="29"/>
      <c r="UVK30" s="29"/>
      <c r="UVL30" s="29"/>
      <c r="UVM30" s="29"/>
      <c r="UVN30" s="29"/>
      <c r="UVO30" s="29"/>
      <c r="UVP30" s="29"/>
      <c r="UVQ30" s="29"/>
      <c r="UVR30" s="29"/>
      <c r="UVS30" s="29"/>
      <c r="UVT30" s="29"/>
      <c r="UVU30" s="29"/>
      <c r="UVV30" s="29"/>
      <c r="UVW30" s="29"/>
      <c r="UVX30" s="29"/>
      <c r="UVY30" s="29"/>
      <c r="UVZ30" s="29"/>
      <c r="UWA30" s="29"/>
      <c r="UWB30" s="29"/>
      <c r="UWC30" s="29"/>
      <c r="UWD30" s="29"/>
      <c r="UWE30" s="29"/>
      <c r="UWF30" s="29"/>
      <c r="UWG30" s="29"/>
      <c r="UWH30" s="29"/>
      <c r="UWI30" s="29"/>
      <c r="UWJ30" s="29"/>
      <c r="UWK30" s="29"/>
      <c r="UWL30" s="29"/>
      <c r="UWM30" s="29"/>
      <c r="UWN30" s="29"/>
      <c r="UWO30" s="29"/>
      <c r="UWP30" s="29"/>
      <c r="UWQ30" s="29"/>
      <c r="UWR30" s="29"/>
      <c r="UWS30" s="29"/>
      <c r="UWT30" s="29"/>
      <c r="UWU30" s="29"/>
      <c r="UWV30" s="29"/>
      <c r="UWW30" s="29"/>
      <c r="UWX30" s="29"/>
      <c r="UWY30" s="29"/>
      <c r="UWZ30" s="29"/>
      <c r="UXA30" s="29"/>
      <c r="UXB30" s="29"/>
      <c r="UXC30" s="29"/>
      <c r="UXD30" s="29"/>
      <c r="UXE30" s="29"/>
      <c r="UXF30" s="29"/>
      <c r="UXG30" s="29"/>
      <c r="UXH30" s="29"/>
      <c r="UXI30" s="29"/>
      <c r="UXJ30" s="29"/>
      <c r="UXK30" s="29"/>
      <c r="UXL30" s="29"/>
      <c r="UXM30" s="29"/>
      <c r="UXN30" s="29"/>
      <c r="UXO30" s="29"/>
      <c r="UXP30" s="29"/>
      <c r="UXQ30" s="29"/>
      <c r="UXR30" s="29"/>
      <c r="UXS30" s="29"/>
      <c r="UXT30" s="29"/>
      <c r="UXU30" s="29"/>
      <c r="UXV30" s="29"/>
      <c r="UXW30" s="29"/>
      <c r="UXX30" s="29"/>
      <c r="UXY30" s="29"/>
      <c r="UXZ30" s="29"/>
      <c r="UYA30" s="29"/>
      <c r="UYB30" s="29"/>
      <c r="UYC30" s="29"/>
      <c r="UYD30" s="29"/>
      <c r="UYE30" s="29"/>
      <c r="UYF30" s="29"/>
      <c r="UYG30" s="29"/>
      <c r="UYH30" s="29"/>
      <c r="UYI30" s="29"/>
      <c r="UYJ30" s="29"/>
      <c r="UYK30" s="29"/>
      <c r="UYL30" s="29"/>
      <c r="UYM30" s="29"/>
      <c r="UYN30" s="29"/>
      <c r="UYO30" s="29"/>
      <c r="UYP30" s="29"/>
      <c r="UYQ30" s="29"/>
      <c r="UYR30" s="29"/>
      <c r="UYS30" s="29"/>
      <c r="UYT30" s="29"/>
      <c r="UYU30" s="29"/>
      <c r="UYV30" s="29"/>
      <c r="UYW30" s="29"/>
      <c r="UYX30" s="29"/>
      <c r="UYY30" s="29"/>
      <c r="UYZ30" s="29"/>
      <c r="UZA30" s="29"/>
      <c r="UZB30" s="29"/>
      <c r="UZC30" s="29"/>
      <c r="UZD30" s="29"/>
      <c r="UZE30" s="29"/>
      <c r="UZF30" s="29"/>
      <c r="UZG30" s="29"/>
      <c r="UZH30" s="29"/>
      <c r="UZI30" s="29"/>
      <c r="UZJ30" s="29"/>
      <c r="UZK30" s="29"/>
      <c r="UZL30" s="29"/>
      <c r="UZM30" s="29"/>
      <c r="UZN30" s="29"/>
      <c r="UZO30" s="29"/>
      <c r="UZP30" s="29"/>
      <c r="UZQ30" s="29"/>
      <c r="UZR30" s="29"/>
      <c r="UZS30" s="29"/>
      <c r="UZT30" s="29"/>
      <c r="UZU30" s="29"/>
      <c r="UZV30" s="29"/>
      <c r="UZW30" s="29"/>
      <c r="UZX30" s="29"/>
      <c r="UZY30" s="29"/>
      <c r="UZZ30" s="29"/>
      <c r="VAA30" s="29"/>
      <c r="VAB30" s="29"/>
      <c r="VAC30" s="29"/>
      <c r="VAD30" s="29"/>
      <c r="VAE30" s="29"/>
      <c r="VAF30" s="29"/>
      <c r="VAG30" s="29"/>
      <c r="VAH30" s="29"/>
      <c r="VAI30" s="29"/>
      <c r="VAJ30" s="29"/>
      <c r="VAK30" s="29"/>
      <c r="VAL30" s="29"/>
      <c r="VAM30" s="29"/>
      <c r="VAN30" s="29"/>
      <c r="VAO30" s="29"/>
      <c r="VAP30" s="29"/>
      <c r="VAQ30" s="29"/>
      <c r="VAR30" s="29"/>
      <c r="VAS30" s="29"/>
      <c r="VAT30" s="29"/>
      <c r="VAU30" s="29"/>
      <c r="VAV30" s="29"/>
      <c r="VAW30" s="29"/>
      <c r="VAX30" s="29"/>
      <c r="VAY30" s="29"/>
      <c r="VAZ30" s="29"/>
      <c r="VBA30" s="29"/>
      <c r="VBB30" s="29"/>
      <c r="VBC30" s="29"/>
      <c r="VBD30" s="29"/>
      <c r="VBE30" s="29"/>
      <c r="VBF30" s="29"/>
      <c r="VBG30" s="29"/>
      <c r="VBH30" s="29"/>
      <c r="VBI30" s="29"/>
      <c r="VBJ30" s="29"/>
      <c r="VBK30" s="29"/>
      <c r="VBL30" s="29"/>
      <c r="VBM30" s="29"/>
      <c r="VBN30" s="29"/>
      <c r="VBO30" s="29"/>
      <c r="VBP30" s="29"/>
      <c r="VBQ30" s="29"/>
      <c r="VBR30" s="29"/>
      <c r="VBS30" s="29"/>
      <c r="VBT30" s="29"/>
      <c r="VBU30" s="29"/>
      <c r="VBV30" s="29"/>
      <c r="VBW30" s="29"/>
      <c r="VBX30" s="29"/>
      <c r="VBY30" s="29"/>
      <c r="VBZ30" s="29"/>
      <c r="VCA30" s="29"/>
      <c r="VCB30" s="29"/>
      <c r="VCC30" s="29"/>
      <c r="VCD30" s="29"/>
      <c r="VCE30" s="29"/>
      <c r="VCF30" s="29"/>
      <c r="VCG30" s="29"/>
      <c r="VCH30" s="29"/>
      <c r="VCI30" s="29"/>
      <c r="VCJ30" s="29"/>
      <c r="VCK30" s="29"/>
      <c r="VCL30" s="29"/>
      <c r="VCM30" s="29"/>
      <c r="VCN30" s="29"/>
      <c r="VCO30" s="29"/>
      <c r="VCP30" s="29"/>
      <c r="VCQ30" s="29"/>
      <c r="VCR30" s="29"/>
      <c r="VCS30" s="29"/>
      <c r="VCT30" s="29"/>
      <c r="VCU30" s="29"/>
      <c r="VCV30" s="29"/>
      <c r="VCW30" s="29"/>
      <c r="VCX30" s="29"/>
      <c r="VCY30" s="29"/>
      <c r="VCZ30" s="29"/>
      <c r="VDA30" s="29"/>
      <c r="VDB30" s="29"/>
      <c r="VDC30" s="29"/>
      <c r="VDD30" s="29"/>
      <c r="VDE30" s="29"/>
      <c r="VDF30" s="29"/>
      <c r="VDG30" s="29"/>
      <c r="VDH30" s="29"/>
      <c r="VDI30" s="29"/>
      <c r="VDJ30" s="29"/>
      <c r="VDK30" s="29"/>
      <c r="VDL30" s="29"/>
      <c r="VDM30" s="29"/>
      <c r="VDN30" s="29"/>
      <c r="VDO30" s="29"/>
      <c r="VDP30" s="29"/>
      <c r="VDQ30" s="29"/>
      <c r="VDR30" s="29"/>
      <c r="VDS30" s="29"/>
      <c r="VDT30" s="29"/>
      <c r="VDU30" s="29"/>
      <c r="VDV30" s="29"/>
      <c r="VDW30" s="29"/>
      <c r="VDX30" s="29"/>
      <c r="VDY30" s="29"/>
      <c r="VDZ30" s="29"/>
      <c r="VEA30" s="29"/>
      <c r="VEB30" s="29"/>
      <c r="VEC30" s="29"/>
      <c r="VED30" s="29"/>
      <c r="VEE30" s="29"/>
      <c r="VEF30" s="29"/>
      <c r="VEG30" s="29"/>
      <c r="VEH30" s="29"/>
      <c r="VEI30" s="29"/>
      <c r="VEJ30" s="29"/>
      <c r="VEK30" s="29"/>
      <c r="VEL30" s="29"/>
      <c r="VEM30" s="29"/>
      <c r="VEN30" s="29"/>
      <c r="VEO30" s="29"/>
      <c r="VEP30" s="29"/>
      <c r="VEQ30" s="29"/>
      <c r="VER30" s="29"/>
      <c r="VES30" s="29"/>
      <c r="VET30" s="29"/>
      <c r="VEU30" s="29"/>
      <c r="VEV30" s="29"/>
      <c r="VEW30" s="29"/>
      <c r="VEX30" s="29"/>
      <c r="VEY30" s="29"/>
      <c r="VEZ30" s="29"/>
      <c r="VFA30" s="29"/>
      <c r="VFB30" s="29"/>
      <c r="VFC30" s="29"/>
      <c r="VFD30" s="29"/>
      <c r="VFE30" s="29"/>
      <c r="VFF30" s="29"/>
      <c r="VFG30" s="29"/>
      <c r="VFH30" s="29"/>
      <c r="VFI30" s="29"/>
      <c r="VFJ30" s="29"/>
      <c r="VFK30" s="29"/>
      <c r="VFL30" s="29"/>
      <c r="VFM30" s="29"/>
      <c r="VFN30" s="29"/>
      <c r="VFO30" s="29"/>
      <c r="VFP30" s="29"/>
      <c r="VFQ30" s="29"/>
      <c r="VFR30" s="29"/>
      <c r="VFS30" s="29"/>
      <c r="VFT30" s="29"/>
      <c r="VFU30" s="29"/>
      <c r="VFV30" s="29"/>
      <c r="VFW30" s="29"/>
      <c r="VFX30" s="29"/>
      <c r="VFY30" s="29"/>
      <c r="VFZ30" s="29"/>
      <c r="VGA30" s="29"/>
      <c r="VGB30" s="29"/>
      <c r="VGC30" s="29"/>
      <c r="VGD30" s="29"/>
      <c r="VGE30" s="29"/>
      <c r="VGF30" s="29"/>
      <c r="VGG30" s="29"/>
      <c r="VGH30" s="29"/>
      <c r="VGI30" s="29"/>
      <c r="VGJ30" s="29"/>
      <c r="VGK30" s="29"/>
      <c r="VGL30" s="29"/>
      <c r="VGM30" s="29"/>
      <c r="VGN30" s="29"/>
      <c r="VGO30" s="29"/>
      <c r="VGP30" s="29"/>
      <c r="VGQ30" s="29"/>
      <c r="VGR30" s="29"/>
      <c r="VGS30" s="29"/>
      <c r="VGT30" s="29"/>
      <c r="VGU30" s="29"/>
      <c r="VGV30" s="29"/>
      <c r="VGW30" s="29"/>
      <c r="VGX30" s="29"/>
      <c r="VGY30" s="29"/>
      <c r="VGZ30" s="29"/>
      <c r="VHA30" s="29"/>
      <c r="VHB30" s="29"/>
      <c r="VHC30" s="29"/>
      <c r="VHD30" s="29"/>
      <c r="VHE30" s="29"/>
      <c r="VHF30" s="29"/>
      <c r="VHG30" s="29"/>
      <c r="VHH30" s="29"/>
      <c r="VHI30" s="29"/>
      <c r="VHJ30" s="29"/>
      <c r="VHK30" s="29"/>
      <c r="VHL30" s="29"/>
      <c r="VHM30" s="29"/>
      <c r="VHN30" s="29"/>
      <c r="VHO30" s="29"/>
      <c r="VHP30" s="29"/>
      <c r="VHQ30" s="29"/>
      <c r="VHR30" s="29"/>
      <c r="VHS30" s="29"/>
      <c r="VHT30" s="29"/>
      <c r="VHU30" s="29"/>
      <c r="VHV30" s="29"/>
      <c r="VHW30" s="29"/>
      <c r="VHX30" s="29"/>
      <c r="VHY30" s="29"/>
      <c r="VHZ30" s="29"/>
      <c r="VIA30" s="29"/>
      <c r="VIB30" s="29"/>
      <c r="VIC30" s="29"/>
      <c r="VID30" s="29"/>
      <c r="VIE30" s="29"/>
      <c r="VIF30" s="29"/>
      <c r="VIG30" s="29"/>
      <c r="VIH30" s="29"/>
      <c r="VII30" s="29"/>
      <c r="VIJ30" s="29"/>
      <c r="VIK30" s="29"/>
      <c r="VIL30" s="29"/>
      <c r="VIM30" s="29"/>
      <c r="VIN30" s="29"/>
      <c r="VIO30" s="29"/>
      <c r="VIP30" s="29"/>
      <c r="VIQ30" s="29"/>
      <c r="VIR30" s="29"/>
      <c r="VIS30" s="29"/>
      <c r="VIT30" s="29"/>
      <c r="VIU30" s="29"/>
      <c r="VIV30" s="29"/>
      <c r="VIW30" s="29"/>
      <c r="VIX30" s="29"/>
      <c r="VIY30" s="29"/>
      <c r="VIZ30" s="29"/>
      <c r="VJA30" s="29"/>
      <c r="VJB30" s="29"/>
      <c r="VJC30" s="29"/>
      <c r="VJD30" s="29"/>
      <c r="VJE30" s="29"/>
      <c r="VJF30" s="29"/>
      <c r="VJG30" s="29"/>
      <c r="VJH30" s="29"/>
      <c r="VJI30" s="29"/>
      <c r="VJJ30" s="29"/>
      <c r="VJK30" s="29"/>
      <c r="VJL30" s="29"/>
      <c r="VJM30" s="29"/>
      <c r="VJN30" s="29"/>
      <c r="VJO30" s="29"/>
      <c r="VJP30" s="29"/>
      <c r="VJQ30" s="29"/>
      <c r="VJR30" s="29"/>
      <c r="VJS30" s="29"/>
      <c r="VJT30" s="29"/>
      <c r="VJU30" s="29"/>
      <c r="VJV30" s="29"/>
      <c r="VJW30" s="29"/>
      <c r="VJX30" s="29"/>
      <c r="VJY30" s="29"/>
      <c r="VJZ30" s="29"/>
      <c r="VKA30" s="29"/>
      <c r="VKB30" s="29"/>
      <c r="VKC30" s="29"/>
      <c r="VKD30" s="29"/>
      <c r="VKE30" s="29"/>
      <c r="VKF30" s="29"/>
      <c r="VKG30" s="29"/>
      <c r="VKH30" s="29"/>
      <c r="VKI30" s="29"/>
      <c r="VKJ30" s="29"/>
      <c r="VKK30" s="29"/>
      <c r="VKL30" s="29"/>
      <c r="VKM30" s="29"/>
      <c r="VKN30" s="29"/>
      <c r="VKO30" s="29"/>
      <c r="VKP30" s="29"/>
      <c r="VKQ30" s="29"/>
      <c r="VKR30" s="29"/>
      <c r="VKS30" s="29"/>
      <c r="VKT30" s="29"/>
      <c r="VKU30" s="29"/>
      <c r="VKV30" s="29"/>
      <c r="VKW30" s="29"/>
      <c r="VKX30" s="29"/>
      <c r="VKY30" s="29"/>
      <c r="VKZ30" s="29"/>
      <c r="VLA30" s="29"/>
      <c r="VLB30" s="29"/>
      <c r="VLC30" s="29"/>
      <c r="VLD30" s="29"/>
      <c r="VLE30" s="29"/>
      <c r="VLF30" s="29"/>
      <c r="VLG30" s="29"/>
      <c r="VLH30" s="29"/>
      <c r="VLI30" s="29"/>
      <c r="VLJ30" s="29"/>
      <c r="VLK30" s="29"/>
      <c r="VLL30" s="29"/>
      <c r="VLM30" s="29"/>
      <c r="VLN30" s="29"/>
      <c r="VLO30" s="29"/>
      <c r="VLP30" s="29"/>
      <c r="VLQ30" s="29"/>
      <c r="VLR30" s="29"/>
      <c r="VLS30" s="29"/>
      <c r="VLT30" s="29"/>
      <c r="VLU30" s="29"/>
      <c r="VLV30" s="29"/>
      <c r="VLW30" s="29"/>
      <c r="VLX30" s="29"/>
      <c r="VLY30" s="29"/>
      <c r="VLZ30" s="29"/>
      <c r="VMA30" s="29"/>
      <c r="VMB30" s="29"/>
      <c r="VMC30" s="29"/>
      <c r="VMD30" s="29"/>
      <c r="VME30" s="29"/>
      <c r="VMF30" s="29"/>
      <c r="VMG30" s="29"/>
      <c r="VMH30" s="29"/>
      <c r="VMI30" s="29"/>
      <c r="VMJ30" s="29"/>
      <c r="VMK30" s="29"/>
      <c r="VML30" s="29"/>
      <c r="VMM30" s="29"/>
      <c r="VMN30" s="29"/>
      <c r="VMO30" s="29"/>
      <c r="VMP30" s="29"/>
      <c r="VMQ30" s="29"/>
      <c r="VMR30" s="29"/>
      <c r="VMS30" s="29"/>
      <c r="VMT30" s="29"/>
      <c r="VMU30" s="29"/>
      <c r="VMV30" s="29"/>
      <c r="VMW30" s="29"/>
      <c r="VMX30" s="29"/>
      <c r="VMY30" s="29"/>
      <c r="VMZ30" s="29"/>
      <c r="VNA30" s="29"/>
      <c r="VNB30" s="29"/>
      <c r="VNC30" s="29"/>
      <c r="VND30" s="29"/>
      <c r="VNE30" s="29"/>
      <c r="VNF30" s="29"/>
      <c r="VNG30" s="29"/>
      <c r="VNH30" s="29"/>
      <c r="VNI30" s="29"/>
      <c r="VNJ30" s="29"/>
      <c r="VNK30" s="29"/>
      <c r="VNL30" s="29"/>
      <c r="VNM30" s="29"/>
      <c r="VNN30" s="29"/>
      <c r="VNO30" s="29"/>
      <c r="VNP30" s="29"/>
      <c r="VNQ30" s="29"/>
      <c r="VNR30" s="29"/>
      <c r="VNS30" s="29"/>
      <c r="VNT30" s="29"/>
      <c r="VNU30" s="29"/>
      <c r="VNV30" s="29"/>
      <c r="VNW30" s="29"/>
      <c r="VNX30" s="29"/>
      <c r="VNY30" s="29"/>
      <c r="VNZ30" s="29"/>
      <c r="VOA30" s="29"/>
      <c r="VOB30" s="29"/>
      <c r="VOC30" s="29"/>
      <c r="VOD30" s="29"/>
      <c r="VOE30" s="29"/>
      <c r="VOF30" s="29"/>
      <c r="VOG30" s="29"/>
      <c r="VOH30" s="29"/>
      <c r="VOI30" s="29"/>
      <c r="VOJ30" s="29"/>
      <c r="VOK30" s="29"/>
      <c r="VOL30" s="29"/>
      <c r="VOM30" s="29"/>
      <c r="VON30" s="29"/>
      <c r="VOO30" s="29"/>
      <c r="VOP30" s="29"/>
      <c r="VOQ30" s="29"/>
      <c r="VOR30" s="29"/>
      <c r="VOS30" s="29"/>
      <c r="VOT30" s="29"/>
      <c r="VOU30" s="29"/>
      <c r="VOV30" s="29"/>
      <c r="VOW30" s="29"/>
      <c r="VOX30" s="29"/>
      <c r="VOY30" s="29"/>
      <c r="VOZ30" s="29"/>
      <c r="VPA30" s="29"/>
      <c r="VPB30" s="29"/>
      <c r="VPC30" s="29"/>
      <c r="VPD30" s="29"/>
      <c r="VPE30" s="29"/>
      <c r="VPF30" s="29"/>
      <c r="VPG30" s="29"/>
      <c r="VPH30" s="29"/>
      <c r="VPI30" s="29"/>
      <c r="VPJ30" s="29"/>
      <c r="VPK30" s="29"/>
      <c r="VPL30" s="29"/>
      <c r="VPM30" s="29"/>
      <c r="VPN30" s="29"/>
      <c r="VPO30" s="29"/>
      <c r="VPP30" s="29"/>
      <c r="VPQ30" s="29"/>
      <c r="VPR30" s="29"/>
      <c r="VPS30" s="29"/>
      <c r="VPT30" s="29"/>
      <c r="VPU30" s="29"/>
      <c r="VPV30" s="29"/>
      <c r="VPW30" s="29"/>
      <c r="VPX30" s="29"/>
      <c r="VPY30" s="29"/>
      <c r="VPZ30" s="29"/>
      <c r="VQA30" s="29"/>
      <c r="VQB30" s="29"/>
      <c r="VQC30" s="29"/>
      <c r="VQD30" s="29"/>
      <c r="VQE30" s="29"/>
      <c r="VQF30" s="29"/>
      <c r="VQG30" s="29"/>
      <c r="VQH30" s="29"/>
      <c r="VQI30" s="29"/>
      <c r="VQJ30" s="29"/>
      <c r="VQK30" s="29"/>
      <c r="VQL30" s="29"/>
      <c r="VQM30" s="29"/>
      <c r="VQN30" s="29"/>
      <c r="VQO30" s="29"/>
      <c r="VQP30" s="29"/>
      <c r="VQQ30" s="29"/>
      <c r="VQR30" s="29"/>
      <c r="VQS30" s="29"/>
      <c r="VQT30" s="29"/>
      <c r="VQU30" s="29"/>
      <c r="VQV30" s="29"/>
      <c r="VQW30" s="29"/>
      <c r="VQX30" s="29"/>
      <c r="VQY30" s="29"/>
      <c r="VQZ30" s="29"/>
      <c r="VRA30" s="29"/>
      <c r="VRB30" s="29"/>
      <c r="VRC30" s="29"/>
      <c r="VRD30" s="29"/>
      <c r="VRE30" s="29"/>
      <c r="VRF30" s="29"/>
      <c r="VRG30" s="29"/>
      <c r="VRH30" s="29"/>
      <c r="VRI30" s="29"/>
      <c r="VRJ30" s="29"/>
      <c r="VRK30" s="29"/>
      <c r="VRL30" s="29"/>
      <c r="VRM30" s="29"/>
      <c r="VRN30" s="29"/>
      <c r="VRO30" s="29"/>
      <c r="VRP30" s="29"/>
      <c r="VRQ30" s="29"/>
      <c r="VRR30" s="29"/>
      <c r="VRS30" s="29"/>
      <c r="VRT30" s="29"/>
      <c r="VRU30" s="29"/>
      <c r="VRV30" s="29"/>
      <c r="VRW30" s="29"/>
      <c r="VRX30" s="29"/>
      <c r="VRY30" s="29"/>
      <c r="VRZ30" s="29"/>
      <c r="VSA30" s="29"/>
      <c r="VSB30" s="29"/>
      <c r="VSC30" s="29"/>
      <c r="VSD30" s="29"/>
      <c r="VSE30" s="29"/>
      <c r="VSF30" s="29"/>
      <c r="VSG30" s="29"/>
      <c r="VSH30" s="29"/>
      <c r="VSI30" s="29"/>
      <c r="VSJ30" s="29"/>
      <c r="VSK30" s="29"/>
      <c r="VSL30" s="29"/>
      <c r="VSM30" s="29"/>
      <c r="VSN30" s="29"/>
      <c r="VSO30" s="29"/>
      <c r="VSP30" s="29"/>
      <c r="VSQ30" s="29"/>
      <c r="VSR30" s="29"/>
      <c r="VSS30" s="29"/>
      <c r="VST30" s="29"/>
      <c r="VSU30" s="29"/>
      <c r="VSV30" s="29"/>
      <c r="VSW30" s="29"/>
      <c r="VSX30" s="29"/>
      <c r="VSY30" s="29"/>
      <c r="VSZ30" s="29"/>
      <c r="VTA30" s="29"/>
      <c r="VTB30" s="29"/>
      <c r="VTC30" s="29"/>
      <c r="VTD30" s="29"/>
      <c r="VTE30" s="29"/>
      <c r="VTF30" s="29"/>
      <c r="VTG30" s="29"/>
      <c r="VTH30" s="29"/>
      <c r="VTI30" s="29"/>
      <c r="VTJ30" s="29"/>
      <c r="VTK30" s="29"/>
      <c r="VTL30" s="29"/>
      <c r="VTM30" s="29"/>
      <c r="VTN30" s="29"/>
      <c r="VTO30" s="29"/>
      <c r="VTP30" s="29"/>
      <c r="VTQ30" s="29"/>
      <c r="VTR30" s="29"/>
      <c r="VTS30" s="29"/>
      <c r="VTT30" s="29"/>
      <c r="VTU30" s="29"/>
      <c r="VTV30" s="29"/>
      <c r="VTW30" s="29"/>
      <c r="VTX30" s="29"/>
      <c r="VTY30" s="29"/>
      <c r="VTZ30" s="29"/>
      <c r="VUA30" s="29"/>
      <c r="VUB30" s="29"/>
      <c r="VUC30" s="29"/>
      <c r="VUD30" s="29"/>
      <c r="VUE30" s="29"/>
      <c r="VUF30" s="29"/>
      <c r="VUG30" s="29"/>
      <c r="VUH30" s="29"/>
      <c r="VUI30" s="29"/>
      <c r="VUJ30" s="29"/>
      <c r="VUK30" s="29"/>
      <c r="VUL30" s="29"/>
      <c r="VUM30" s="29"/>
      <c r="VUN30" s="29"/>
      <c r="VUO30" s="29"/>
      <c r="VUP30" s="29"/>
      <c r="VUQ30" s="29"/>
      <c r="VUR30" s="29"/>
      <c r="VUS30" s="29"/>
      <c r="VUT30" s="29"/>
      <c r="VUU30" s="29"/>
      <c r="VUV30" s="29"/>
      <c r="VUW30" s="29"/>
      <c r="VUX30" s="29"/>
      <c r="VUY30" s="29"/>
      <c r="VUZ30" s="29"/>
      <c r="VVA30" s="29"/>
      <c r="VVB30" s="29"/>
      <c r="VVC30" s="29"/>
      <c r="VVD30" s="29"/>
      <c r="VVE30" s="29"/>
      <c r="VVF30" s="29"/>
      <c r="VVG30" s="29"/>
      <c r="VVH30" s="29"/>
      <c r="VVI30" s="29"/>
      <c r="VVJ30" s="29"/>
      <c r="VVK30" s="29"/>
      <c r="VVL30" s="29"/>
      <c r="VVM30" s="29"/>
      <c r="VVN30" s="29"/>
      <c r="VVO30" s="29"/>
      <c r="VVP30" s="29"/>
      <c r="VVQ30" s="29"/>
      <c r="VVR30" s="29"/>
      <c r="VVS30" s="29"/>
      <c r="VVT30" s="29"/>
      <c r="VVU30" s="29"/>
      <c r="VVV30" s="29"/>
      <c r="VVW30" s="29"/>
      <c r="VVX30" s="29"/>
      <c r="VVY30" s="29"/>
      <c r="VVZ30" s="29"/>
      <c r="VWA30" s="29"/>
      <c r="VWB30" s="29"/>
      <c r="VWC30" s="29"/>
      <c r="VWD30" s="29"/>
      <c r="VWE30" s="29"/>
      <c r="VWF30" s="29"/>
      <c r="VWG30" s="29"/>
      <c r="VWH30" s="29"/>
      <c r="VWI30" s="29"/>
      <c r="VWJ30" s="29"/>
      <c r="VWK30" s="29"/>
      <c r="VWL30" s="29"/>
      <c r="VWM30" s="29"/>
      <c r="VWN30" s="29"/>
      <c r="VWO30" s="29"/>
      <c r="VWP30" s="29"/>
      <c r="VWQ30" s="29"/>
      <c r="VWR30" s="29"/>
      <c r="VWS30" s="29"/>
      <c r="VWT30" s="29"/>
      <c r="VWU30" s="29"/>
      <c r="VWV30" s="29"/>
      <c r="VWW30" s="29"/>
      <c r="VWX30" s="29"/>
      <c r="VWY30" s="29"/>
      <c r="VWZ30" s="29"/>
      <c r="VXA30" s="29"/>
      <c r="VXB30" s="29"/>
      <c r="VXC30" s="29"/>
      <c r="VXD30" s="29"/>
      <c r="VXE30" s="29"/>
      <c r="VXF30" s="29"/>
      <c r="VXG30" s="29"/>
      <c r="VXH30" s="29"/>
      <c r="VXI30" s="29"/>
      <c r="VXJ30" s="29"/>
      <c r="VXK30" s="29"/>
      <c r="VXL30" s="29"/>
      <c r="VXM30" s="29"/>
      <c r="VXN30" s="29"/>
      <c r="VXO30" s="29"/>
      <c r="VXP30" s="29"/>
      <c r="VXQ30" s="29"/>
      <c r="VXR30" s="29"/>
      <c r="VXS30" s="29"/>
      <c r="VXT30" s="29"/>
      <c r="VXU30" s="29"/>
      <c r="VXV30" s="29"/>
      <c r="VXW30" s="29"/>
      <c r="VXX30" s="29"/>
      <c r="VXY30" s="29"/>
      <c r="VXZ30" s="29"/>
      <c r="VYA30" s="29"/>
      <c r="VYB30" s="29"/>
      <c r="VYC30" s="29"/>
      <c r="VYD30" s="29"/>
      <c r="VYE30" s="29"/>
      <c r="VYF30" s="29"/>
      <c r="VYG30" s="29"/>
      <c r="VYH30" s="29"/>
      <c r="VYI30" s="29"/>
      <c r="VYJ30" s="29"/>
      <c r="VYK30" s="29"/>
      <c r="VYL30" s="29"/>
      <c r="VYM30" s="29"/>
      <c r="VYN30" s="29"/>
      <c r="VYO30" s="29"/>
      <c r="VYP30" s="29"/>
      <c r="VYQ30" s="29"/>
      <c r="VYR30" s="29"/>
      <c r="VYS30" s="29"/>
      <c r="VYT30" s="29"/>
      <c r="VYU30" s="29"/>
      <c r="VYV30" s="29"/>
      <c r="VYW30" s="29"/>
      <c r="VYX30" s="29"/>
      <c r="VYY30" s="29"/>
      <c r="VYZ30" s="29"/>
      <c r="VZA30" s="29"/>
      <c r="VZB30" s="29"/>
      <c r="VZC30" s="29"/>
      <c r="VZD30" s="29"/>
      <c r="VZE30" s="29"/>
      <c r="VZF30" s="29"/>
      <c r="VZG30" s="29"/>
      <c r="VZH30" s="29"/>
      <c r="VZI30" s="29"/>
      <c r="VZJ30" s="29"/>
      <c r="VZK30" s="29"/>
      <c r="VZL30" s="29"/>
      <c r="VZM30" s="29"/>
      <c r="VZN30" s="29"/>
      <c r="VZO30" s="29"/>
      <c r="VZP30" s="29"/>
      <c r="VZQ30" s="29"/>
      <c r="VZR30" s="29"/>
      <c r="VZS30" s="29"/>
      <c r="VZT30" s="29"/>
      <c r="VZU30" s="29"/>
      <c r="VZV30" s="29"/>
      <c r="VZW30" s="29"/>
      <c r="VZX30" s="29"/>
      <c r="VZY30" s="29"/>
      <c r="VZZ30" s="29"/>
      <c r="WAA30" s="29"/>
      <c r="WAB30" s="29"/>
      <c r="WAC30" s="29"/>
      <c r="WAD30" s="29"/>
      <c r="WAE30" s="29"/>
      <c r="WAF30" s="29"/>
      <c r="WAG30" s="29"/>
      <c r="WAH30" s="29"/>
      <c r="WAI30" s="29"/>
      <c r="WAJ30" s="29"/>
      <c r="WAK30" s="29"/>
      <c r="WAL30" s="29"/>
      <c r="WAM30" s="29"/>
      <c r="WAN30" s="29"/>
      <c r="WAO30" s="29"/>
      <c r="WAP30" s="29"/>
      <c r="WAQ30" s="29"/>
      <c r="WAR30" s="29"/>
      <c r="WAS30" s="29"/>
      <c r="WAT30" s="29"/>
      <c r="WAU30" s="29"/>
      <c r="WAV30" s="29"/>
      <c r="WAW30" s="29"/>
      <c r="WAX30" s="29"/>
      <c r="WAY30" s="29"/>
      <c r="WAZ30" s="29"/>
      <c r="WBA30" s="29"/>
      <c r="WBB30" s="29"/>
      <c r="WBC30" s="29"/>
      <c r="WBD30" s="29"/>
      <c r="WBE30" s="29"/>
      <c r="WBF30" s="29"/>
      <c r="WBG30" s="29"/>
      <c r="WBH30" s="29"/>
      <c r="WBI30" s="29"/>
      <c r="WBJ30" s="29"/>
      <c r="WBK30" s="29"/>
      <c r="WBL30" s="29"/>
      <c r="WBM30" s="29"/>
      <c r="WBN30" s="29"/>
      <c r="WBO30" s="29"/>
      <c r="WBP30" s="29"/>
      <c r="WBQ30" s="29"/>
      <c r="WBR30" s="29"/>
      <c r="WBS30" s="29"/>
      <c r="WBT30" s="29"/>
      <c r="WBU30" s="29"/>
      <c r="WBV30" s="29"/>
      <c r="WBW30" s="29"/>
      <c r="WBX30" s="29"/>
      <c r="WBY30" s="29"/>
      <c r="WBZ30" s="29"/>
      <c r="WCA30" s="29"/>
      <c r="WCB30" s="29"/>
      <c r="WCC30" s="29"/>
      <c r="WCD30" s="29"/>
      <c r="WCE30" s="29"/>
      <c r="WCF30" s="29"/>
      <c r="WCG30" s="29"/>
      <c r="WCH30" s="29"/>
      <c r="WCI30" s="29"/>
      <c r="WCJ30" s="29"/>
      <c r="WCK30" s="29"/>
      <c r="WCL30" s="29"/>
      <c r="WCM30" s="29"/>
      <c r="WCN30" s="29"/>
      <c r="WCO30" s="29"/>
      <c r="WCP30" s="29"/>
      <c r="WCQ30" s="29"/>
      <c r="WCR30" s="29"/>
      <c r="WCS30" s="29"/>
      <c r="WCT30" s="29"/>
      <c r="WCU30" s="29"/>
      <c r="WCV30" s="29"/>
      <c r="WCW30" s="29"/>
      <c r="WCX30" s="29"/>
      <c r="WCY30" s="29"/>
      <c r="WCZ30" s="29"/>
      <c r="WDA30" s="29"/>
      <c r="WDB30" s="29"/>
      <c r="WDC30" s="29"/>
      <c r="WDD30" s="29"/>
      <c r="WDE30" s="29"/>
      <c r="WDF30" s="29"/>
      <c r="WDG30" s="29"/>
      <c r="WDH30" s="29"/>
      <c r="WDI30" s="29"/>
      <c r="WDJ30" s="29"/>
      <c r="WDK30" s="29"/>
      <c r="WDL30" s="29"/>
      <c r="WDM30" s="29"/>
      <c r="WDN30" s="29"/>
      <c r="WDO30" s="29"/>
      <c r="WDP30" s="29"/>
      <c r="WDQ30" s="29"/>
      <c r="WDR30" s="29"/>
      <c r="WDS30" s="29"/>
      <c r="WDT30" s="29"/>
      <c r="WDU30" s="29"/>
      <c r="WDV30" s="29"/>
      <c r="WDW30" s="29"/>
      <c r="WDX30" s="29"/>
      <c r="WDY30" s="29"/>
      <c r="WDZ30" s="29"/>
      <c r="WEA30" s="29"/>
      <c r="WEB30" s="29"/>
      <c r="WEC30" s="29"/>
      <c r="WED30" s="29"/>
      <c r="WEE30" s="29"/>
      <c r="WEF30" s="29"/>
      <c r="WEG30" s="29"/>
      <c r="WEH30" s="29"/>
      <c r="WEI30" s="29"/>
      <c r="WEJ30" s="29"/>
      <c r="WEK30" s="29"/>
      <c r="WEL30" s="29"/>
      <c r="WEM30" s="29"/>
      <c r="WEN30" s="29"/>
      <c r="WEO30" s="29"/>
      <c r="WEP30" s="29"/>
      <c r="WEQ30" s="29"/>
      <c r="WER30" s="29"/>
      <c r="WES30" s="29"/>
      <c r="WET30" s="29"/>
      <c r="WEU30" s="29"/>
      <c r="WEV30" s="29"/>
      <c r="WEW30" s="29"/>
      <c r="WEX30" s="29"/>
      <c r="WEY30" s="29"/>
      <c r="WEZ30" s="29"/>
      <c r="WFA30" s="29"/>
      <c r="WFB30" s="29"/>
      <c r="WFC30" s="29"/>
      <c r="WFD30" s="29"/>
      <c r="WFE30" s="29"/>
      <c r="WFF30" s="29"/>
      <c r="WFG30" s="29"/>
      <c r="WFH30" s="29"/>
      <c r="WFI30" s="29"/>
      <c r="WFJ30" s="29"/>
      <c r="WFK30" s="29"/>
      <c r="WFL30" s="29"/>
      <c r="WFM30" s="29"/>
      <c r="WFN30" s="29"/>
      <c r="WFO30" s="29"/>
      <c r="WFP30" s="29"/>
      <c r="WFQ30" s="29"/>
      <c r="WFR30" s="29"/>
      <c r="WFS30" s="29"/>
      <c r="WFT30" s="29"/>
      <c r="WFU30" s="29"/>
      <c r="WFV30" s="29"/>
      <c r="WFW30" s="29"/>
      <c r="WFX30" s="29"/>
      <c r="WFY30" s="29"/>
      <c r="WFZ30" s="29"/>
      <c r="WGA30" s="29"/>
      <c r="WGB30" s="29"/>
      <c r="WGC30" s="29"/>
      <c r="WGD30" s="29"/>
      <c r="WGE30" s="29"/>
      <c r="WGF30" s="29"/>
      <c r="WGG30" s="29"/>
      <c r="WGH30" s="29"/>
      <c r="WGI30" s="29"/>
      <c r="WGJ30" s="29"/>
      <c r="WGK30" s="29"/>
      <c r="WGL30" s="29"/>
      <c r="WGM30" s="29"/>
      <c r="WGN30" s="29"/>
      <c r="WGO30" s="29"/>
      <c r="WGP30" s="29"/>
      <c r="WGQ30" s="29"/>
      <c r="WGR30" s="29"/>
      <c r="WGS30" s="29"/>
      <c r="WGT30" s="29"/>
      <c r="WGU30" s="29"/>
      <c r="WGV30" s="29"/>
      <c r="WGW30" s="29"/>
      <c r="WGX30" s="29"/>
      <c r="WGY30" s="29"/>
      <c r="WGZ30" s="29"/>
      <c r="WHA30" s="29"/>
      <c r="WHB30" s="29"/>
      <c r="WHC30" s="29"/>
      <c r="WHD30" s="29"/>
      <c r="WHE30" s="29"/>
      <c r="WHF30" s="29"/>
      <c r="WHG30" s="29"/>
      <c r="WHH30" s="29"/>
      <c r="WHI30" s="29"/>
      <c r="WHJ30" s="29"/>
      <c r="WHK30" s="29"/>
      <c r="WHL30" s="29"/>
      <c r="WHM30" s="29"/>
      <c r="WHN30" s="29"/>
      <c r="WHO30" s="29"/>
      <c r="WHP30" s="29"/>
      <c r="WHQ30" s="29"/>
      <c r="WHR30" s="29"/>
      <c r="WHS30" s="29"/>
      <c r="WHT30" s="29"/>
      <c r="WHU30" s="29"/>
      <c r="WHV30" s="29"/>
      <c r="WHW30" s="29"/>
      <c r="WHX30" s="29"/>
      <c r="WHY30" s="29"/>
      <c r="WHZ30" s="29"/>
      <c r="WIA30" s="29"/>
      <c r="WIB30" s="29"/>
      <c r="WIC30" s="29"/>
      <c r="WID30" s="29"/>
      <c r="WIE30" s="29"/>
      <c r="WIF30" s="29"/>
      <c r="WIG30" s="29"/>
      <c r="WIH30" s="29"/>
      <c r="WII30" s="29"/>
      <c r="WIJ30" s="29"/>
      <c r="WIK30" s="29"/>
      <c r="WIL30" s="29"/>
      <c r="WIM30" s="29"/>
      <c r="WIN30" s="29"/>
      <c r="WIO30" s="29"/>
      <c r="WIP30" s="29"/>
      <c r="WIQ30" s="29"/>
      <c r="WIR30" s="29"/>
      <c r="WIS30" s="29"/>
      <c r="WIT30" s="29"/>
      <c r="WIU30" s="29"/>
      <c r="WIV30" s="29"/>
      <c r="WIW30" s="29"/>
      <c r="WIX30" s="29"/>
      <c r="WIY30" s="29"/>
      <c r="WIZ30" s="29"/>
      <c r="WJA30" s="29"/>
      <c r="WJB30" s="29"/>
      <c r="WJC30" s="29"/>
      <c r="WJD30" s="29"/>
      <c r="WJE30" s="29"/>
      <c r="WJF30" s="29"/>
      <c r="WJG30" s="29"/>
      <c r="WJH30" s="29"/>
      <c r="WJI30" s="29"/>
      <c r="WJJ30" s="29"/>
      <c r="WJK30" s="29"/>
      <c r="WJL30" s="29"/>
      <c r="WJM30" s="29"/>
      <c r="WJN30" s="29"/>
      <c r="WJO30" s="29"/>
      <c r="WJP30" s="29"/>
      <c r="WJQ30" s="29"/>
      <c r="WJR30" s="29"/>
      <c r="WJS30" s="29"/>
      <c r="WJT30" s="29"/>
      <c r="WJU30" s="29"/>
      <c r="WJV30" s="29"/>
      <c r="WJW30" s="29"/>
      <c r="WJX30" s="29"/>
      <c r="WJY30" s="29"/>
      <c r="WJZ30" s="29"/>
      <c r="WKA30" s="29"/>
      <c r="WKB30" s="29"/>
      <c r="WKC30" s="29"/>
      <c r="WKD30" s="29"/>
      <c r="WKE30" s="29"/>
      <c r="WKF30" s="29"/>
      <c r="WKG30" s="29"/>
      <c r="WKH30" s="29"/>
      <c r="WKI30" s="29"/>
      <c r="WKJ30" s="29"/>
      <c r="WKK30" s="29"/>
      <c r="WKL30" s="29"/>
      <c r="WKM30" s="29"/>
      <c r="WKN30" s="29"/>
      <c r="WKO30" s="29"/>
      <c r="WKP30" s="29"/>
      <c r="WKQ30" s="29"/>
      <c r="WKR30" s="29"/>
      <c r="WKS30" s="29"/>
      <c r="WKT30" s="29"/>
      <c r="WKU30" s="29"/>
      <c r="WKV30" s="29"/>
      <c r="WKW30" s="29"/>
      <c r="WKX30" s="29"/>
      <c r="WKY30" s="29"/>
      <c r="WKZ30" s="29"/>
      <c r="WLA30" s="29"/>
      <c r="WLB30" s="29"/>
      <c r="WLC30" s="29"/>
      <c r="WLD30" s="29"/>
      <c r="WLE30" s="29"/>
      <c r="WLF30" s="29"/>
      <c r="WLG30" s="29"/>
      <c r="WLH30" s="29"/>
      <c r="WLI30" s="29"/>
      <c r="WLJ30" s="29"/>
      <c r="WLK30" s="29"/>
      <c r="WLL30" s="29"/>
      <c r="WLM30" s="29"/>
      <c r="WLN30" s="29"/>
      <c r="WLO30" s="29"/>
      <c r="WLP30" s="29"/>
      <c r="WLQ30" s="29"/>
      <c r="WLR30" s="29"/>
      <c r="WLS30" s="29"/>
      <c r="WLT30" s="29"/>
      <c r="WLU30" s="29"/>
      <c r="WLV30" s="29"/>
      <c r="WLW30" s="29"/>
      <c r="WLX30" s="29"/>
      <c r="WLY30" s="29"/>
      <c r="WLZ30" s="29"/>
      <c r="WMA30" s="29"/>
      <c r="WMB30" s="29"/>
      <c r="WMC30" s="29"/>
      <c r="WMD30" s="29"/>
      <c r="WME30" s="29"/>
      <c r="WMF30" s="29"/>
      <c r="WMG30" s="29"/>
      <c r="WMH30" s="29"/>
      <c r="WMI30" s="29"/>
      <c r="WMJ30" s="29"/>
      <c r="WMK30" s="29"/>
      <c r="WML30" s="29"/>
      <c r="WMM30" s="29"/>
      <c r="WMN30" s="29"/>
      <c r="WMO30" s="29"/>
      <c r="WMP30" s="29"/>
      <c r="WMQ30" s="29"/>
      <c r="WMR30" s="29"/>
      <c r="WMS30" s="29"/>
      <c r="WMT30" s="29"/>
      <c r="WMU30" s="29"/>
      <c r="WMV30" s="29"/>
      <c r="WMW30" s="29"/>
      <c r="WMX30" s="29"/>
      <c r="WMY30" s="29"/>
      <c r="WMZ30" s="29"/>
      <c r="WNA30" s="29"/>
      <c r="WNB30" s="29"/>
      <c r="WNC30" s="29"/>
      <c r="WND30" s="29"/>
      <c r="WNE30" s="29"/>
      <c r="WNF30" s="29"/>
      <c r="WNG30" s="29"/>
      <c r="WNH30" s="29"/>
      <c r="WNI30" s="29"/>
      <c r="WNJ30" s="29"/>
      <c r="WNK30" s="29"/>
      <c r="WNL30" s="29"/>
      <c r="WNM30" s="29"/>
      <c r="WNN30" s="29"/>
      <c r="WNO30" s="29"/>
      <c r="WNP30" s="29"/>
      <c r="WNQ30" s="29"/>
      <c r="WNR30" s="29"/>
      <c r="WNS30" s="29"/>
      <c r="WNT30" s="29"/>
      <c r="WNU30" s="29"/>
      <c r="WNV30" s="29"/>
      <c r="WNW30" s="29"/>
      <c r="WNX30" s="29"/>
      <c r="WNY30" s="29"/>
      <c r="WNZ30" s="29"/>
      <c r="WOA30" s="29"/>
      <c r="WOB30" s="29"/>
      <c r="WOC30" s="29"/>
      <c r="WOD30" s="29"/>
      <c r="WOE30" s="29"/>
      <c r="WOF30" s="29"/>
      <c r="WOG30" s="29"/>
      <c r="WOH30" s="29"/>
      <c r="WOI30" s="29"/>
      <c r="WOJ30" s="29"/>
      <c r="WOK30" s="29"/>
      <c r="WOL30" s="29"/>
      <c r="WOM30" s="29"/>
      <c r="WON30" s="29"/>
      <c r="WOO30" s="29"/>
      <c r="WOP30" s="29"/>
      <c r="WOQ30" s="29"/>
      <c r="WOR30" s="29"/>
      <c r="WOS30" s="29"/>
      <c r="WOT30" s="29"/>
      <c r="WOU30" s="29"/>
      <c r="WOV30" s="29"/>
      <c r="WOW30" s="29"/>
      <c r="WOX30" s="29"/>
      <c r="WOY30" s="29"/>
      <c r="WOZ30" s="29"/>
      <c r="WPA30" s="29"/>
      <c r="WPB30" s="29"/>
      <c r="WPC30" s="29"/>
      <c r="WPD30" s="29"/>
      <c r="WPE30" s="29"/>
      <c r="WPF30" s="29"/>
      <c r="WPG30" s="29"/>
      <c r="WPH30" s="29"/>
      <c r="WPI30" s="29"/>
      <c r="WPJ30" s="29"/>
      <c r="WPK30" s="29"/>
      <c r="WPL30" s="29"/>
      <c r="WPM30" s="29"/>
      <c r="WPN30" s="29"/>
      <c r="WPO30" s="29"/>
      <c r="WPP30" s="29"/>
      <c r="WPQ30" s="29"/>
      <c r="WPR30" s="29"/>
      <c r="WPS30" s="29"/>
      <c r="WPT30" s="29"/>
      <c r="WPU30" s="29"/>
      <c r="WPV30" s="29"/>
      <c r="WPW30" s="29"/>
      <c r="WPX30" s="29"/>
      <c r="WPY30" s="29"/>
      <c r="WPZ30" s="29"/>
      <c r="WQA30" s="29"/>
      <c r="WQB30" s="29"/>
      <c r="WQC30" s="29"/>
      <c r="WQD30" s="29"/>
      <c r="WQE30" s="29"/>
      <c r="WQF30" s="29"/>
      <c r="WQG30" s="29"/>
      <c r="WQH30" s="29"/>
      <c r="WQI30" s="29"/>
      <c r="WQJ30" s="29"/>
      <c r="WQK30" s="29"/>
      <c r="WQL30" s="29"/>
      <c r="WQM30" s="29"/>
      <c r="WQN30" s="29"/>
      <c r="WQO30" s="29"/>
      <c r="WQP30" s="29"/>
      <c r="WQQ30" s="29"/>
      <c r="WQR30" s="29"/>
      <c r="WQS30" s="29"/>
      <c r="WQT30" s="29"/>
      <c r="WQU30" s="29"/>
      <c r="WQV30" s="29"/>
      <c r="WQW30" s="29"/>
      <c r="WQX30" s="29"/>
      <c r="WQY30" s="29"/>
      <c r="WQZ30" s="29"/>
      <c r="WRA30" s="29"/>
      <c r="WRB30" s="29"/>
      <c r="WRC30" s="29"/>
      <c r="WRD30" s="29"/>
      <c r="WRE30" s="29"/>
      <c r="WRF30" s="29"/>
      <c r="WRG30" s="29"/>
      <c r="WRH30" s="29"/>
      <c r="WRI30" s="29"/>
      <c r="WRJ30" s="29"/>
      <c r="WRK30" s="29"/>
      <c r="WRL30" s="29"/>
      <c r="WRM30" s="29"/>
      <c r="WRN30" s="29"/>
      <c r="WRO30" s="29"/>
      <c r="WRP30" s="29"/>
      <c r="WRQ30" s="29"/>
      <c r="WRR30" s="29"/>
      <c r="WRS30" s="29"/>
      <c r="WRT30" s="29"/>
      <c r="WRU30" s="29"/>
      <c r="WRV30" s="29"/>
      <c r="WRW30" s="29"/>
      <c r="WRX30" s="29"/>
      <c r="WRY30" s="29"/>
      <c r="WRZ30" s="29"/>
      <c r="WSA30" s="29"/>
      <c r="WSB30" s="29"/>
      <c r="WSC30" s="29"/>
      <c r="WSD30" s="29"/>
      <c r="WSE30" s="29"/>
      <c r="WSF30" s="29"/>
      <c r="WSG30" s="29"/>
      <c r="WSH30" s="29"/>
      <c r="WSI30" s="29"/>
      <c r="WSJ30" s="29"/>
      <c r="WSK30" s="29"/>
      <c r="WSL30" s="29"/>
      <c r="WSM30" s="29"/>
      <c r="WSN30" s="29"/>
      <c r="WSO30" s="29"/>
      <c r="WSP30" s="29"/>
      <c r="WSQ30" s="29"/>
      <c r="WSR30" s="29"/>
      <c r="WSS30" s="29"/>
      <c r="WST30" s="29"/>
      <c r="WSU30" s="29"/>
      <c r="WSV30" s="29"/>
      <c r="WSW30" s="29"/>
      <c r="WSX30" s="29"/>
      <c r="WSY30" s="29"/>
      <c r="WSZ30" s="29"/>
      <c r="WTA30" s="29"/>
      <c r="WTB30" s="29"/>
      <c r="WTC30" s="29"/>
      <c r="WTD30" s="29"/>
      <c r="WTE30" s="29"/>
      <c r="WTF30" s="29"/>
      <c r="WTG30" s="29"/>
      <c r="WTH30" s="29"/>
      <c r="WTI30" s="29"/>
      <c r="WTJ30" s="29"/>
      <c r="WTK30" s="29"/>
      <c r="WTL30" s="29"/>
      <c r="WTM30" s="29"/>
      <c r="WTN30" s="29"/>
      <c r="WTO30" s="29"/>
      <c r="WTP30" s="29"/>
      <c r="WTQ30" s="29"/>
      <c r="WTR30" s="29"/>
      <c r="WTS30" s="29"/>
      <c r="WTT30" s="29"/>
      <c r="WTU30" s="29"/>
      <c r="WTV30" s="29"/>
      <c r="WTW30" s="29"/>
      <c r="WTX30" s="29"/>
      <c r="WTY30" s="29"/>
      <c r="WTZ30" s="29"/>
      <c r="WUA30" s="29"/>
      <c r="WUB30" s="29"/>
      <c r="WUC30" s="29"/>
      <c r="WUD30" s="29"/>
      <c r="WUE30" s="29"/>
      <c r="WUF30" s="29"/>
      <c r="WUG30" s="29"/>
      <c r="WUH30" s="29"/>
      <c r="WUI30" s="29"/>
      <c r="WUJ30" s="29"/>
      <c r="WUK30" s="29"/>
      <c r="WUL30" s="29"/>
      <c r="WUM30" s="29"/>
      <c r="WUN30" s="29"/>
      <c r="WUO30" s="29"/>
      <c r="WUP30" s="29"/>
      <c r="WUQ30" s="29"/>
      <c r="WUR30" s="29"/>
      <c r="WUS30" s="29"/>
      <c r="WUT30" s="29"/>
      <c r="WUU30" s="29"/>
      <c r="WUV30" s="29"/>
      <c r="WUW30" s="29"/>
      <c r="WUX30" s="29"/>
      <c r="WUY30" s="29"/>
      <c r="WUZ30" s="29"/>
      <c r="WVA30" s="29"/>
      <c r="WVB30" s="29"/>
      <c r="WVC30" s="29"/>
      <c r="WVD30" s="29"/>
      <c r="WVE30" s="29"/>
      <c r="WVF30" s="29"/>
      <c r="WVG30" s="29"/>
      <c r="WVH30" s="29"/>
      <c r="WVI30" s="29"/>
      <c r="WVJ30" s="29"/>
      <c r="WVK30" s="29"/>
      <c r="WVL30" s="29"/>
      <c r="WVM30" s="29"/>
      <c r="WVN30" s="29"/>
      <c r="WVO30" s="29"/>
      <c r="WVP30" s="29"/>
      <c r="WVQ30" s="29"/>
      <c r="WVR30" s="29"/>
      <c r="WVS30" s="29"/>
      <c r="WVT30" s="29"/>
      <c r="WVU30" s="29"/>
      <c r="WVV30" s="29"/>
      <c r="WVW30" s="29"/>
      <c r="WVX30" s="29"/>
      <c r="WVY30" s="29"/>
      <c r="WVZ30" s="29"/>
      <c r="WWA30" s="29"/>
      <c r="WWB30" s="29"/>
      <c r="WWC30" s="29"/>
      <c r="WWD30" s="29"/>
      <c r="WWE30" s="29"/>
      <c r="WWF30" s="29"/>
      <c r="WWG30" s="29"/>
      <c r="WWH30" s="29"/>
      <c r="WWI30" s="29"/>
      <c r="WWJ30" s="29"/>
      <c r="WWK30" s="29"/>
      <c r="WWL30" s="29"/>
      <c r="WWM30" s="29"/>
      <c r="WWN30" s="29"/>
      <c r="WWO30" s="29"/>
      <c r="WWP30" s="29"/>
      <c r="WWQ30" s="29"/>
      <c r="WWR30" s="29"/>
      <c r="WWS30" s="29"/>
      <c r="WWT30" s="29"/>
      <c r="WWU30" s="29"/>
      <c r="WWV30" s="29"/>
      <c r="WWW30" s="29"/>
      <c r="WWX30" s="29"/>
      <c r="WWY30" s="29"/>
      <c r="WWZ30" s="29"/>
      <c r="WXA30" s="29"/>
      <c r="WXB30" s="29"/>
      <c r="WXC30" s="29"/>
      <c r="WXD30" s="29"/>
      <c r="WXE30" s="29"/>
      <c r="WXF30" s="29"/>
      <c r="WXG30" s="29"/>
      <c r="WXH30" s="29"/>
      <c r="WXI30" s="29"/>
      <c r="WXJ30" s="29"/>
      <c r="WXK30" s="29"/>
      <c r="WXL30" s="29"/>
      <c r="WXM30" s="29"/>
      <c r="WXN30" s="29"/>
      <c r="WXO30" s="29"/>
      <c r="WXP30" s="29"/>
      <c r="WXQ30" s="29"/>
      <c r="WXR30" s="29"/>
      <c r="WXS30" s="29"/>
      <c r="WXT30" s="29"/>
      <c r="WXU30" s="29"/>
      <c r="WXV30" s="29"/>
      <c r="WXW30" s="29"/>
      <c r="WXX30" s="29"/>
      <c r="WXY30" s="29"/>
      <c r="WXZ30" s="29"/>
      <c r="WYA30" s="29"/>
      <c r="WYB30" s="29"/>
      <c r="WYC30" s="29"/>
      <c r="WYD30" s="29"/>
      <c r="WYE30" s="29"/>
      <c r="WYF30" s="29"/>
      <c r="WYG30" s="29"/>
      <c r="WYH30" s="29"/>
      <c r="WYI30" s="29"/>
      <c r="WYJ30" s="29"/>
      <c r="WYK30" s="29"/>
      <c r="WYL30" s="29"/>
      <c r="WYM30" s="29"/>
      <c r="WYN30" s="29"/>
      <c r="WYO30" s="29"/>
      <c r="WYP30" s="29"/>
      <c r="WYQ30" s="29"/>
      <c r="WYR30" s="29"/>
      <c r="WYS30" s="29"/>
      <c r="WYT30" s="29"/>
      <c r="WYU30" s="29"/>
      <c r="WYV30" s="29"/>
      <c r="WYW30" s="29"/>
      <c r="WYX30" s="29"/>
      <c r="WYY30" s="29"/>
      <c r="WYZ30" s="29"/>
      <c r="WZA30" s="29"/>
      <c r="WZB30" s="29"/>
      <c r="WZC30" s="29"/>
      <c r="WZD30" s="29"/>
      <c r="WZE30" s="29"/>
      <c r="WZF30" s="29"/>
      <c r="WZG30" s="29"/>
      <c r="WZH30" s="29"/>
      <c r="WZI30" s="29"/>
      <c r="WZJ30" s="29"/>
      <c r="WZK30" s="29"/>
      <c r="WZL30" s="29"/>
      <c r="WZM30" s="29"/>
      <c r="WZN30" s="29"/>
      <c r="WZO30" s="29"/>
      <c r="WZP30" s="29"/>
      <c r="WZQ30" s="29"/>
      <c r="WZR30" s="29"/>
      <c r="WZS30" s="29"/>
      <c r="WZT30" s="29"/>
      <c r="WZU30" s="29"/>
      <c r="WZV30" s="29"/>
      <c r="WZW30" s="29"/>
      <c r="WZX30" s="29"/>
      <c r="WZY30" s="29"/>
      <c r="WZZ30" s="29"/>
      <c r="XAA30" s="29"/>
      <c r="XAB30" s="29"/>
      <c r="XAC30" s="29"/>
      <c r="XAD30" s="29"/>
      <c r="XAE30" s="29"/>
      <c r="XAF30" s="29"/>
      <c r="XAG30" s="29"/>
      <c r="XAH30" s="29"/>
      <c r="XAI30" s="29"/>
      <c r="XAJ30" s="29"/>
      <c r="XAK30" s="29"/>
      <c r="XAL30" s="29"/>
      <c r="XAM30" s="29"/>
      <c r="XAN30" s="29"/>
      <c r="XAO30" s="29"/>
      <c r="XAP30" s="29"/>
      <c r="XAQ30" s="29"/>
      <c r="XAR30" s="29"/>
      <c r="XAS30" s="29"/>
      <c r="XAT30" s="29"/>
      <c r="XAU30" s="29"/>
      <c r="XAV30" s="29"/>
      <c r="XAW30" s="29"/>
      <c r="XAX30" s="29"/>
      <c r="XAY30" s="29"/>
      <c r="XAZ30" s="29"/>
      <c r="XBA30" s="29"/>
      <c r="XBB30" s="29"/>
      <c r="XBC30" s="29"/>
      <c r="XBD30" s="29"/>
      <c r="XBE30" s="29"/>
      <c r="XBF30" s="29"/>
      <c r="XBG30" s="29"/>
      <c r="XBH30" s="29"/>
      <c r="XBI30" s="29"/>
      <c r="XBJ30" s="29"/>
      <c r="XBK30" s="29"/>
      <c r="XBL30" s="29"/>
      <c r="XBM30" s="29"/>
      <c r="XBN30" s="29"/>
      <c r="XBO30" s="29"/>
      <c r="XBP30" s="29"/>
      <c r="XBQ30" s="29"/>
      <c r="XBR30" s="29"/>
      <c r="XBS30" s="29"/>
      <c r="XBT30" s="29"/>
      <c r="XBU30" s="29"/>
      <c r="XBV30" s="29"/>
      <c r="XBW30" s="29"/>
      <c r="XBX30" s="29"/>
      <c r="XBY30" s="29"/>
      <c r="XBZ30" s="29"/>
      <c r="XCA30" s="29"/>
      <c r="XCB30" s="29"/>
      <c r="XCC30" s="29"/>
      <c r="XCD30" s="29"/>
      <c r="XCE30" s="29"/>
      <c r="XCF30" s="29"/>
      <c r="XCG30" s="29"/>
      <c r="XCH30" s="29"/>
      <c r="XCI30" s="29"/>
      <c r="XCJ30" s="29"/>
      <c r="XCK30" s="29"/>
      <c r="XCL30" s="29"/>
      <c r="XCM30" s="29"/>
      <c r="XCN30" s="29"/>
      <c r="XCO30" s="29"/>
      <c r="XCP30" s="29"/>
      <c r="XCQ30" s="29"/>
      <c r="XCR30" s="29"/>
      <c r="XCS30" s="29"/>
      <c r="XCT30" s="29"/>
      <c r="XCU30" s="29"/>
      <c r="XCV30" s="29"/>
      <c r="XCW30" s="29"/>
      <c r="XCX30" s="29"/>
      <c r="XCY30" s="29"/>
      <c r="XCZ30" s="29"/>
      <c r="XDA30" s="29"/>
      <c r="XDB30" s="29"/>
      <c r="XDC30" s="29"/>
      <c r="XDD30" s="29"/>
      <c r="XDE30" s="29"/>
      <c r="XDF30" s="29"/>
      <c r="XDG30" s="29"/>
      <c r="XDH30" s="29"/>
      <c r="XDI30" s="29"/>
      <c r="XDJ30" s="29"/>
      <c r="XDK30" s="29"/>
      <c r="XDL30" s="29"/>
      <c r="XDM30" s="29"/>
      <c r="XDN30" s="29"/>
      <c r="XDO30" s="29"/>
      <c r="XDP30" s="29"/>
      <c r="XDQ30" s="29"/>
      <c r="XDR30" s="29"/>
      <c r="XDS30" s="29"/>
      <c r="XDT30" s="29"/>
      <c r="XDU30" s="29"/>
      <c r="XDV30" s="29"/>
      <c r="XDW30" s="29"/>
      <c r="XDX30" s="29"/>
      <c r="XDY30" s="29"/>
      <c r="XDZ30" s="29"/>
      <c r="XEA30" s="29"/>
      <c r="XEB30" s="29"/>
      <c r="XEC30" s="29"/>
      <c r="XED30" s="29"/>
      <c r="XEE30" s="29"/>
      <c r="XEF30" s="29"/>
      <c r="XEG30" s="29"/>
      <c r="XEH30" s="29"/>
      <c r="XEI30" s="29"/>
      <c r="XEJ30" s="29"/>
      <c r="XEK30" s="29"/>
      <c r="XEL30" s="29"/>
      <c r="XEM30" s="29"/>
      <c r="XEN30" s="29"/>
      <c r="XEO30" s="29"/>
      <c r="XEP30" s="29"/>
      <c r="XEQ30" s="29"/>
      <c r="XER30" s="29"/>
      <c r="XES30" s="29"/>
      <c r="XET30" s="29"/>
      <c r="XEU30" s="29"/>
      <c r="XEV30" s="29"/>
      <c r="XEW30" s="29"/>
      <c r="XEX30" s="29"/>
      <c r="XEY30" s="29"/>
      <c r="XEZ30" s="29"/>
      <c r="XFA30" s="29"/>
      <c r="XFB30" s="29"/>
      <c r="XFC30" s="29"/>
    </row>
    <row r="31" spans="1:16383" ht="75" customHeight="1" x14ac:dyDescent="0.25">
      <c r="A31" s="41">
        <v>86</v>
      </c>
      <c r="B31" s="155" t="s">
        <v>102</v>
      </c>
      <c r="C31" s="155" t="s">
        <v>103</v>
      </c>
      <c r="D31" s="306" t="s">
        <v>108</v>
      </c>
      <c r="E31" s="114" t="s">
        <v>31</v>
      </c>
      <c r="F31" s="44">
        <v>876</v>
      </c>
      <c r="G31" s="44" t="s">
        <v>32</v>
      </c>
      <c r="H31" s="44">
        <v>1</v>
      </c>
      <c r="I31" s="44">
        <v>71100000000</v>
      </c>
      <c r="J31" s="44" t="s">
        <v>33</v>
      </c>
      <c r="K31" s="81">
        <v>1560000</v>
      </c>
      <c r="L31" s="287">
        <v>44836</v>
      </c>
      <c r="M31" s="307">
        <v>44897</v>
      </c>
      <c r="N31" s="222" t="s">
        <v>35</v>
      </c>
      <c r="O31" s="48" t="s">
        <v>48</v>
      </c>
      <c r="P31" s="44" t="s">
        <v>48</v>
      </c>
      <c r="Q31" s="161" t="s">
        <v>48</v>
      </c>
      <c r="R31" s="162" t="s">
        <v>48</v>
      </c>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c r="BB31" s="29"/>
      <c r="BC31" s="29"/>
      <c r="BD31" s="29"/>
      <c r="BE31" s="29"/>
      <c r="BF31" s="29"/>
      <c r="BG31" s="29"/>
      <c r="BH31" s="29"/>
      <c r="BI31" s="29"/>
      <c r="BJ31" s="29"/>
      <c r="BK31" s="29"/>
      <c r="BL31" s="29"/>
      <c r="BM31" s="29"/>
      <c r="BN31" s="29"/>
      <c r="BO31" s="29"/>
      <c r="BP31" s="29"/>
      <c r="BQ31" s="29"/>
      <c r="BR31" s="29"/>
      <c r="BS31" s="29"/>
      <c r="BT31" s="29"/>
      <c r="BU31" s="29"/>
      <c r="BV31" s="29"/>
      <c r="BW31" s="29"/>
      <c r="BX31" s="29"/>
      <c r="BY31" s="29"/>
      <c r="BZ31" s="29"/>
      <c r="CA31" s="29"/>
      <c r="CB31" s="29"/>
      <c r="CC31" s="29"/>
      <c r="CD31" s="29"/>
      <c r="CE31" s="29"/>
      <c r="CF31" s="29"/>
      <c r="CG31" s="29"/>
      <c r="CH31" s="29"/>
      <c r="CI31" s="29"/>
      <c r="CJ31" s="29"/>
      <c r="CK31" s="29"/>
      <c r="CL31" s="29"/>
      <c r="CM31" s="29"/>
      <c r="CN31" s="29"/>
      <c r="CO31" s="29"/>
      <c r="CP31" s="29"/>
      <c r="CQ31" s="29"/>
      <c r="CR31" s="29"/>
      <c r="CS31" s="29"/>
      <c r="CT31" s="29"/>
      <c r="CU31" s="29"/>
      <c r="CV31" s="29"/>
      <c r="CW31" s="29"/>
      <c r="CX31" s="29"/>
      <c r="CY31" s="29"/>
      <c r="CZ31" s="29"/>
      <c r="DA31" s="29"/>
      <c r="DB31" s="29"/>
      <c r="DC31" s="29"/>
      <c r="DD31" s="29"/>
      <c r="DE31" s="29"/>
      <c r="DF31" s="29"/>
      <c r="DG31" s="29"/>
      <c r="DH31" s="29"/>
      <c r="DI31" s="29"/>
      <c r="DJ31" s="29"/>
      <c r="DK31" s="29"/>
      <c r="DL31" s="29"/>
      <c r="DM31" s="29"/>
      <c r="DN31" s="29"/>
      <c r="DO31" s="29"/>
      <c r="DP31" s="29"/>
      <c r="DQ31" s="29"/>
      <c r="DR31" s="29"/>
      <c r="DS31" s="29"/>
      <c r="DT31" s="29"/>
      <c r="DU31" s="29"/>
      <c r="DV31" s="29"/>
      <c r="DW31" s="29"/>
      <c r="DX31" s="29"/>
      <c r="DY31" s="29"/>
      <c r="DZ31" s="29"/>
      <c r="EA31" s="29"/>
      <c r="EB31" s="29"/>
      <c r="EC31" s="29"/>
      <c r="ED31" s="29"/>
      <c r="EE31" s="29"/>
      <c r="EF31" s="29"/>
      <c r="EG31" s="29"/>
      <c r="EH31" s="29"/>
      <c r="EI31" s="29"/>
      <c r="EJ31" s="29"/>
      <c r="EK31" s="29"/>
      <c r="EL31" s="29"/>
      <c r="EM31" s="29"/>
      <c r="EN31" s="29"/>
      <c r="EO31" s="29"/>
      <c r="EP31" s="29"/>
      <c r="EQ31" s="29"/>
      <c r="ER31" s="29"/>
      <c r="ES31" s="29"/>
      <c r="ET31" s="29"/>
      <c r="EU31" s="29"/>
      <c r="EV31" s="29"/>
      <c r="EW31" s="29"/>
      <c r="EX31" s="29"/>
      <c r="EY31" s="29"/>
      <c r="EZ31" s="29"/>
      <c r="FA31" s="29"/>
      <c r="FB31" s="29"/>
      <c r="FC31" s="29"/>
      <c r="FD31" s="29"/>
      <c r="FE31" s="29"/>
      <c r="FF31" s="29"/>
      <c r="FG31" s="29"/>
      <c r="FH31" s="29"/>
      <c r="FI31" s="29"/>
      <c r="FJ31" s="29"/>
      <c r="FK31" s="29"/>
      <c r="FL31" s="29"/>
      <c r="FM31" s="29"/>
      <c r="FN31" s="29"/>
      <c r="FO31" s="29"/>
      <c r="FP31" s="29"/>
      <c r="FQ31" s="29"/>
      <c r="FR31" s="29"/>
      <c r="FS31" s="29"/>
      <c r="FT31" s="29"/>
      <c r="FU31" s="29"/>
      <c r="FV31" s="29"/>
      <c r="FW31" s="29"/>
      <c r="FX31" s="29"/>
      <c r="FY31" s="29"/>
      <c r="FZ31" s="29"/>
      <c r="GA31" s="29"/>
      <c r="GB31" s="29"/>
      <c r="GC31" s="29"/>
      <c r="GD31" s="29"/>
      <c r="GE31" s="29"/>
      <c r="GF31" s="29"/>
      <c r="GG31" s="29"/>
      <c r="GH31" s="29"/>
      <c r="GI31" s="29"/>
      <c r="GJ31" s="29"/>
      <c r="GK31" s="29"/>
      <c r="GL31" s="29"/>
      <c r="GM31" s="29"/>
      <c r="GN31" s="29"/>
      <c r="GO31" s="29"/>
      <c r="GP31" s="29"/>
      <c r="GQ31" s="29"/>
      <c r="GR31" s="29"/>
      <c r="GS31" s="29"/>
      <c r="GT31" s="29"/>
      <c r="GU31" s="29"/>
      <c r="GV31" s="29"/>
      <c r="GW31" s="29"/>
      <c r="GX31" s="29"/>
      <c r="GY31" s="29"/>
      <c r="GZ31" s="29"/>
      <c r="HA31" s="29"/>
      <c r="HB31" s="29"/>
      <c r="HC31" s="29"/>
      <c r="HD31" s="29"/>
      <c r="HE31" s="29"/>
      <c r="HF31" s="29"/>
      <c r="HG31" s="29"/>
      <c r="HH31" s="29"/>
      <c r="HI31" s="29"/>
      <c r="HJ31" s="29"/>
      <c r="HK31" s="29"/>
      <c r="HL31" s="29"/>
      <c r="HM31" s="29"/>
      <c r="HN31" s="29"/>
      <c r="HO31" s="29"/>
      <c r="HP31" s="29"/>
      <c r="HQ31" s="29"/>
      <c r="HR31" s="29"/>
      <c r="HS31" s="29"/>
      <c r="HT31" s="29"/>
      <c r="HU31" s="29"/>
      <c r="HV31" s="29"/>
      <c r="HW31" s="29"/>
      <c r="HX31" s="29"/>
      <c r="HY31" s="29"/>
      <c r="HZ31" s="29"/>
      <c r="IA31" s="29"/>
      <c r="IB31" s="29"/>
      <c r="IC31" s="29"/>
      <c r="ID31" s="29"/>
      <c r="IE31" s="29"/>
      <c r="IF31" s="29"/>
      <c r="IG31" s="29"/>
      <c r="IH31" s="29"/>
      <c r="II31" s="29"/>
      <c r="IJ31" s="29"/>
      <c r="IK31" s="29"/>
      <c r="IL31" s="29"/>
      <c r="IM31" s="29"/>
      <c r="IN31" s="29"/>
      <c r="IO31" s="29"/>
      <c r="IP31" s="29"/>
      <c r="IQ31" s="29"/>
      <c r="IR31" s="29"/>
      <c r="IS31" s="29"/>
      <c r="IT31" s="29"/>
      <c r="IU31" s="29"/>
      <c r="IV31" s="29"/>
      <c r="IW31" s="29"/>
      <c r="IX31" s="29"/>
      <c r="IY31" s="29"/>
      <c r="IZ31" s="29"/>
      <c r="JA31" s="29"/>
      <c r="JB31" s="29"/>
      <c r="JC31" s="29"/>
      <c r="JD31" s="29"/>
      <c r="JE31" s="29"/>
      <c r="JF31" s="29"/>
      <c r="JG31" s="29"/>
      <c r="JH31" s="29"/>
      <c r="JI31" s="29"/>
      <c r="JJ31" s="29"/>
      <c r="JK31" s="29"/>
      <c r="JL31" s="29"/>
      <c r="JM31" s="29"/>
      <c r="JN31" s="29"/>
      <c r="JO31" s="29"/>
      <c r="JP31" s="29"/>
      <c r="JQ31" s="29"/>
      <c r="JR31" s="29"/>
      <c r="JS31" s="29"/>
      <c r="JT31" s="29"/>
      <c r="JU31" s="29"/>
      <c r="JV31" s="29"/>
      <c r="JW31" s="29"/>
      <c r="JX31" s="29"/>
      <c r="JY31" s="29"/>
      <c r="JZ31" s="29"/>
      <c r="KA31" s="29"/>
      <c r="KB31" s="29"/>
      <c r="KC31" s="29"/>
      <c r="KD31" s="29"/>
      <c r="KE31" s="29"/>
      <c r="KF31" s="29"/>
      <c r="KG31" s="29"/>
      <c r="KH31" s="29"/>
      <c r="KI31" s="29"/>
      <c r="KJ31" s="29"/>
      <c r="KK31" s="29"/>
      <c r="KL31" s="29"/>
      <c r="KM31" s="29"/>
      <c r="KN31" s="29"/>
      <c r="KO31" s="29"/>
      <c r="KP31" s="29"/>
      <c r="KQ31" s="29"/>
      <c r="KR31" s="29"/>
      <c r="KS31" s="29"/>
      <c r="KT31" s="29"/>
      <c r="KU31" s="29"/>
      <c r="KV31" s="29"/>
      <c r="KW31" s="29"/>
      <c r="KX31" s="29"/>
      <c r="KY31" s="29"/>
      <c r="KZ31" s="29"/>
      <c r="LA31" s="29"/>
      <c r="LB31" s="29"/>
      <c r="LC31" s="29"/>
      <c r="LD31" s="29"/>
      <c r="LE31" s="29"/>
      <c r="LF31" s="29"/>
      <c r="LG31" s="29"/>
      <c r="LH31" s="29"/>
      <c r="LI31" s="29"/>
      <c r="LJ31" s="29"/>
      <c r="LK31" s="29"/>
      <c r="LL31" s="29"/>
      <c r="LM31" s="29"/>
      <c r="LN31" s="29"/>
      <c r="LO31" s="29"/>
      <c r="LP31" s="29"/>
      <c r="LQ31" s="29"/>
      <c r="LR31" s="29"/>
      <c r="LS31" s="29"/>
      <c r="LT31" s="29"/>
      <c r="LU31" s="29"/>
      <c r="LV31" s="29"/>
      <c r="LW31" s="29"/>
      <c r="LX31" s="29"/>
      <c r="LY31" s="29"/>
      <c r="LZ31" s="29"/>
      <c r="MA31" s="29"/>
      <c r="MB31" s="29"/>
      <c r="MC31" s="29"/>
      <c r="MD31" s="29"/>
      <c r="ME31" s="29"/>
      <c r="MF31" s="29"/>
      <c r="MG31" s="29"/>
      <c r="MH31" s="29"/>
      <c r="MI31" s="29"/>
      <c r="MJ31" s="29"/>
      <c r="MK31" s="29"/>
      <c r="ML31" s="29"/>
      <c r="MM31" s="29"/>
      <c r="MN31" s="29"/>
      <c r="MO31" s="29"/>
      <c r="MP31" s="29"/>
      <c r="MQ31" s="29"/>
      <c r="MR31" s="29"/>
      <c r="MS31" s="29"/>
      <c r="MT31" s="29"/>
      <c r="MU31" s="29"/>
      <c r="MV31" s="29"/>
      <c r="MW31" s="29"/>
      <c r="MX31" s="29"/>
      <c r="MY31" s="29"/>
      <c r="MZ31" s="29"/>
      <c r="NA31" s="29"/>
      <c r="NB31" s="29"/>
      <c r="NC31" s="29"/>
      <c r="ND31" s="29"/>
      <c r="NE31" s="29"/>
      <c r="NF31" s="29"/>
      <c r="NG31" s="29"/>
      <c r="NH31" s="29"/>
      <c r="NI31" s="29"/>
      <c r="NJ31" s="29"/>
      <c r="NK31" s="29"/>
      <c r="NL31" s="29"/>
      <c r="NM31" s="29"/>
      <c r="NN31" s="29"/>
      <c r="NO31" s="29"/>
      <c r="NP31" s="29"/>
      <c r="NQ31" s="29"/>
      <c r="NR31" s="29"/>
      <c r="NS31" s="29"/>
      <c r="NT31" s="29"/>
      <c r="NU31" s="29"/>
      <c r="NV31" s="29"/>
      <c r="NW31" s="29"/>
      <c r="NX31" s="29"/>
      <c r="NY31" s="29"/>
      <c r="NZ31" s="29"/>
      <c r="OA31" s="29"/>
      <c r="OB31" s="29"/>
      <c r="OC31" s="29"/>
      <c r="OD31" s="29"/>
      <c r="OE31" s="29"/>
      <c r="OF31" s="29"/>
      <c r="OG31" s="29"/>
      <c r="OH31" s="29"/>
      <c r="OI31" s="29"/>
      <c r="OJ31" s="29"/>
      <c r="OK31" s="29"/>
      <c r="OL31" s="29"/>
      <c r="OM31" s="29"/>
      <c r="ON31" s="29"/>
      <c r="OO31" s="29"/>
      <c r="OP31" s="29"/>
      <c r="OQ31" s="29"/>
      <c r="OR31" s="29"/>
      <c r="OS31" s="29"/>
      <c r="OT31" s="29"/>
      <c r="OU31" s="29"/>
      <c r="OV31" s="29"/>
      <c r="OW31" s="29"/>
      <c r="OX31" s="29"/>
      <c r="OY31" s="29"/>
      <c r="OZ31" s="29"/>
      <c r="PA31" s="29"/>
      <c r="PB31" s="29"/>
      <c r="PC31" s="29"/>
      <c r="PD31" s="29"/>
      <c r="PE31" s="29"/>
      <c r="PF31" s="29"/>
      <c r="PG31" s="29"/>
      <c r="PH31" s="29"/>
      <c r="PI31" s="29"/>
      <c r="PJ31" s="29"/>
      <c r="PK31" s="29"/>
      <c r="PL31" s="29"/>
      <c r="PM31" s="29"/>
      <c r="PN31" s="29"/>
      <c r="PO31" s="29"/>
      <c r="PP31" s="29"/>
      <c r="PQ31" s="29"/>
      <c r="PR31" s="29"/>
      <c r="PS31" s="29"/>
      <c r="PT31" s="29"/>
      <c r="PU31" s="29"/>
      <c r="PV31" s="29"/>
      <c r="PW31" s="29"/>
      <c r="PX31" s="29"/>
      <c r="PY31" s="29"/>
      <c r="PZ31" s="29"/>
      <c r="QA31" s="29"/>
      <c r="QB31" s="29"/>
      <c r="QC31" s="29"/>
      <c r="QD31" s="29"/>
      <c r="QE31" s="29"/>
      <c r="QF31" s="29"/>
      <c r="QG31" s="29"/>
      <c r="QH31" s="29"/>
      <c r="QI31" s="29"/>
      <c r="QJ31" s="29"/>
      <c r="QK31" s="29"/>
      <c r="QL31" s="29"/>
      <c r="QM31" s="29"/>
      <c r="QN31" s="29"/>
      <c r="QO31" s="29"/>
      <c r="QP31" s="29"/>
      <c r="QQ31" s="29"/>
      <c r="QR31" s="29"/>
      <c r="QS31" s="29"/>
      <c r="QT31" s="29"/>
      <c r="QU31" s="29"/>
      <c r="QV31" s="29"/>
      <c r="QW31" s="29"/>
      <c r="QX31" s="29"/>
      <c r="QY31" s="29"/>
      <c r="QZ31" s="29"/>
      <c r="RA31" s="29"/>
      <c r="RB31" s="29"/>
      <c r="RC31" s="29"/>
      <c r="RD31" s="29"/>
      <c r="RE31" s="29"/>
      <c r="RF31" s="29"/>
      <c r="RG31" s="29"/>
      <c r="RH31" s="29"/>
      <c r="RI31" s="29"/>
      <c r="RJ31" s="29"/>
      <c r="RK31" s="29"/>
      <c r="RL31" s="29"/>
      <c r="RM31" s="29"/>
      <c r="RN31" s="29"/>
      <c r="RO31" s="29"/>
      <c r="RP31" s="29"/>
      <c r="RQ31" s="29"/>
      <c r="RR31" s="29"/>
      <c r="RS31" s="29"/>
      <c r="RT31" s="29"/>
      <c r="RU31" s="29"/>
      <c r="RV31" s="29"/>
      <c r="RW31" s="29"/>
      <c r="RX31" s="29"/>
      <c r="RY31" s="29"/>
      <c r="RZ31" s="29"/>
      <c r="SA31" s="29"/>
      <c r="SB31" s="29"/>
      <c r="SC31" s="29"/>
      <c r="SD31" s="29"/>
      <c r="SE31" s="29"/>
      <c r="SF31" s="29"/>
      <c r="SG31" s="29"/>
      <c r="SH31" s="29"/>
      <c r="SI31" s="29"/>
      <c r="SJ31" s="29"/>
      <c r="SK31" s="29"/>
      <c r="SL31" s="29"/>
      <c r="SM31" s="29"/>
      <c r="SN31" s="29"/>
      <c r="SO31" s="29"/>
      <c r="SP31" s="29"/>
      <c r="SQ31" s="29"/>
      <c r="SR31" s="29"/>
      <c r="SS31" s="29"/>
      <c r="ST31" s="29"/>
      <c r="SU31" s="29"/>
      <c r="SV31" s="29"/>
      <c r="SW31" s="29"/>
      <c r="SX31" s="29"/>
      <c r="SY31" s="29"/>
      <c r="SZ31" s="29"/>
      <c r="TA31" s="29"/>
      <c r="TB31" s="29"/>
      <c r="TC31" s="29"/>
      <c r="TD31" s="29"/>
      <c r="TE31" s="29"/>
      <c r="TF31" s="29"/>
      <c r="TG31" s="29"/>
      <c r="TH31" s="29"/>
      <c r="TI31" s="29"/>
      <c r="TJ31" s="29"/>
      <c r="TK31" s="29"/>
      <c r="TL31" s="29"/>
      <c r="TM31" s="29"/>
      <c r="TN31" s="29"/>
      <c r="TO31" s="29"/>
      <c r="TP31" s="29"/>
      <c r="TQ31" s="29"/>
      <c r="TR31" s="29"/>
      <c r="TS31" s="29"/>
      <c r="TT31" s="29"/>
      <c r="TU31" s="29"/>
      <c r="TV31" s="29"/>
      <c r="TW31" s="29"/>
      <c r="TX31" s="29"/>
      <c r="TY31" s="29"/>
      <c r="TZ31" s="29"/>
      <c r="UA31" s="29"/>
      <c r="UB31" s="29"/>
      <c r="UC31" s="29"/>
      <c r="UD31" s="29"/>
      <c r="UE31" s="29"/>
      <c r="UF31" s="29"/>
      <c r="UG31" s="29"/>
      <c r="UH31" s="29"/>
      <c r="UI31" s="29"/>
      <c r="UJ31" s="29"/>
      <c r="UK31" s="29"/>
      <c r="UL31" s="29"/>
      <c r="UM31" s="29"/>
      <c r="UN31" s="29"/>
      <c r="UO31" s="29"/>
      <c r="UP31" s="29"/>
      <c r="UQ31" s="29"/>
      <c r="UR31" s="29"/>
      <c r="US31" s="29"/>
      <c r="UT31" s="29"/>
      <c r="UU31" s="29"/>
      <c r="UV31" s="29"/>
      <c r="UW31" s="29"/>
      <c r="UX31" s="29"/>
      <c r="UY31" s="29"/>
      <c r="UZ31" s="29"/>
      <c r="VA31" s="29"/>
      <c r="VB31" s="29"/>
      <c r="VC31" s="29"/>
      <c r="VD31" s="29"/>
      <c r="VE31" s="29"/>
      <c r="VF31" s="29"/>
      <c r="VG31" s="29"/>
      <c r="VH31" s="29"/>
      <c r="VI31" s="29"/>
      <c r="VJ31" s="29"/>
      <c r="VK31" s="29"/>
      <c r="VL31" s="29"/>
      <c r="VM31" s="29"/>
      <c r="VN31" s="29"/>
      <c r="VO31" s="29"/>
      <c r="VP31" s="29"/>
      <c r="VQ31" s="29"/>
      <c r="VR31" s="29"/>
      <c r="VS31" s="29"/>
      <c r="VT31" s="29"/>
      <c r="VU31" s="29"/>
      <c r="VV31" s="29"/>
      <c r="VW31" s="29"/>
      <c r="VX31" s="29"/>
      <c r="VY31" s="29"/>
      <c r="VZ31" s="29"/>
      <c r="WA31" s="29"/>
      <c r="WB31" s="29"/>
      <c r="WC31" s="29"/>
      <c r="WD31" s="29"/>
      <c r="WE31" s="29"/>
      <c r="WF31" s="29"/>
      <c r="WG31" s="29"/>
      <c r="WH31" s="29"/>
      <c r="WI31" s="29"/>
      <c r="WJ31" s="29"/>
      <c r="WK31" s="29"/>
      <c r="WL31" s="29"/>
      <c r="WM31" s="29"/>
      <c r="WN31" s="29"/>
      <c r="WO31" s="29"/>
      <c r="WP31" s="29"/>
      <c r="WQ31" s="29"/>
      <c r="WR31" s="29"/>
      <c r="WS31" s="29"/>
      <c r="WT31" s="29"/>
      <c r="WU31" s="29"/>
      <c r="WV31" s="29"/>
      <c r="WW31" s="29"/>
      <c r="WX31" s="29"/>
      <c r="WY31" s="29"/>
      <c r="WZ31" s="29"/>
      <c r="XA31" s="29"/>
      <c r="XB31" s="29"/>
      <c r="XC31" s="29"/>
      <c r="XD31" s="29"/>
      <c r="XE31" s="29"/>
      <c r="XF31" s="29"/>
      <c r="XG31" s="29"/>
      <c r="XH31" s="29"/>
      <c r="XI31" s="29"/>
      <c r="XJ31" s="29"/>
      <c r="XK31" s="29"/>
      <c r="XL31" s="29"/>
      <c r="XM31" s="29"/>
      <c r="XN31" s="29"/>
      <c r="XO31" s="29"/>
      <c r="XP31" s="29"/>
      <c r="XQ31" s="29"/>
      <c r="XR31" s="29"/>
      <c r="XS31" s="29"/>
      <c r="XT31" s="29"/>
      <c r="XU31" s="29"/>
      <c r="XV31" s="29"/>
      <c r="XW31" s="29"/>
      <c r="XX31" s="29"/>
      <c r="XY31" s="29"/>
      <c r="XZ31" s="29"/>
      <c r="YA31" s="29"/>
      <c r="YB31" s="29"/>
      <c r="YC31" s="29"/>
      <c r="YD31" s="29"/>
      <c r="YE31" s="29"/>
      <c r="YF31" s="29"/>
      <c r="YG31" s="29"/>
      <c r="YH31" s="29"/>
      <c r="YI31" s="29"/>
      <c r="YJ31" s="29"/>
      <c r="YK31" s="29"/>
      <c r="YL31" s="29"/>
      <c r="YM31" s="29"/>
      <c r="YN31" s="29"/>
      <c r="YO31" s="29"/>
      <c r="YP31" s="29"/>
      <c r="YQ31" s="29"/>
      <c r="YR31" s="29"/>
      <c r="YS31" s="29"/>
      <c r="YT31" s="29"/>
      <c r="YU31" s="29"/>
      <c r="YV31" s="29"/>
      <c r="YW31" s="29"/>
      <c r="YX31" s="29"/>
      <c r="YY31" s="29"/>
      <c r="YZ31" s="29"/>
      <c r="ZA31" s="29"/>
      <c r="ZB31" s="29"/>
      <c r="ZC31" s="29"/>
      <c r="ZD31" s="29"/>
      <c r="ZE31" s="29"/>
      <c r="ZF31" s="29"/>
      <c r="ZG31" s="29"/>
      <c r="ZH31" s="29"/>
      <c r="ZI31" s="29"/>
      <c r="ZJ31" s="29"/>
      <c r="ZK31" s="29"/>
      <c r="ZL31" s="29"/>
      <c r="ZM31" s="29"/>
      <c r="ZN31" s="29"/>
      <c r="ZO31" s="29"/>
      <c r="ZP31" s="29"/>
      <c r="ZQ31" s="29"/>
      <c r="ZR31" s="29"/>
      <c r="ZS31" s="29"/>
      <c r="ZT31" s="29"/>
      <c r="ZU31" s="29"/>
      <c r="ZV31" s="29"/>
      <c r="ZW31" s="29"/>
      <c r="ZX31" s="29"/>
      <c r="ZY31" s="29"/>
      <c r="ZZ31" s="29"/>
      <c r="AAA31" s="29"/>
      <c r="AAB31" s="29"/>
      <c r="AAC31" s="29"/>
      <c r="AAD31" s="29"/>
      <c r="AAE31" s="29"/>
      <c r="AAF31" s="29"/>
      <c r="AAG31" s="29"/>
      <c r="AAH31" s="29"/>
      <c r="AAI31" s="29"/>
      <c r="AAJ31" s="29"/>
      <c r="AAK31" s="29"/>
      <c r="AAL31" s="29"/>
      <c r="AAM31" s="29"/>
      <c r="AAN31" s="29"/>
      <c r="AAO31" s="29"/>
      <c r="AAP31" s="29"/>
      <c r="AAQ31" s="29"/>
      <c r="AAR31" s="29"/>
      <c r="AAS31" s="29"/>
      <c r="AAT31" s="29"/>
      <c r="AAU31" s="29"/>
      <c r="AAV31" s="29"/>
      <c r="AAW31" s="29"/>
      <c r="AAX31" s="29"/>
      <c r="AAY31" s="29"/>
      <c r="AAZ31" s="29"/>
      <c r="ABA31" s="29"/>
      <c r="ABB31" s="29"/>
      <c r="ABC31" s="29"/>
      <c r="ABD31" s="29"/>
      <c r="ABE31" s="29"/>
      <c r="ABF31" s="29"/>
      <c r="ABG31" s="29"/>
      <c r="ABH31" s="29"/>
      <c r="ABI31" s="29"/>
      <c r="ABJ31" s="29"/>
      <c r="ABK31" s="29"/>
      <c r="ABL31" s="29"/>
      <c r="ABM31" s="29"/>
      <c r="ABN31" s="29"/>
      <c r="ABO31" s="29"/>
      <c r="ABP31" s="29"/>
      <c r="ABQ31" s="29"/>
      <c r="ABR31" s="29"/>
      <c r="ABS31" s="29"/>
      <c r="ABT31" s="29"/>
      <c r="ABU31" s="29"/>
      <c r="ABV31" s="29"/>
      <c r="ABW31" s="29"/>
      <c r="ABX31" s="29"/>
      <c r="ABY31" s="29"/>
      <c r="ABZ31" s="29"/>
      <c r="ACA31" s="29"/>
      <c r="ACB31" s="29"/>
      <c r="ACC31" s="29"/>
      <c r="ACD31" s="29"/>
      <c r="ACE31" s="29"/>
      <c r="ACF31" s="29"/>
      <c r="ACG31" s="29"/>
      <c r="ACH31" s="29"/>
      <c r="ACI31" s="29"/>
      <c r="ACJ31" s="29"/>
      <c r="ACK31" s="29"/>
      <c r="ACL31" s="29"/>
      <c r="ACM31" s="29"/>
      <c r="ACN31" s="29"/>
      <c r="ACO31" s="29"/>
      <c r="ACP31" s="29"/>
      <c r="ACQ31" s="29"/>
      <c r="ACR31" s="29"/>
      <c r="ACS31" s="29"/>
      <c r="ACT31" s="29"/>
      <c r="ACU31" s="29"/>
      <c r="ACV31" s="29"/>
      <c r="ACW31" s="29"/>
      <c r="ACX31" s="29"/>
      <c r="ACY31" s="29"/>
      <c r="ACZ31" s="29"/>
      <c r="ADA31" s="29"/>
      <c r="ADB31" s="29"/>
      <c r="ADC31" s="29"/>
      <c r="ADD31" s="29"/>
      <c r="ADE31" s="29"/>
      <c r="ADF31" s="29"/>
      <c r="ADG31" s="29"/>
      <c r="ADH31" s="29"/>
      <c r="ADI31" s="29"/>
      <c r="ADJ31" s="29"/>
      <c r="ADK31" s="29"/>
      <c r="ADL31" s="29"/>
      <c r="ADM31" s="29"/>
      <c r="ADN31" s="29"/>
      <c r="ADO31" s="29"/>
      <c r="ADP31" s="29"/>
      <c r="ADQ31" s="29"/>
      <c r="ADR31" s="29"/>
      <c r="ADS31" s="29"/>
      <c r="ADT31" s="29"/>
      <c r="ADU31" s="29"/>
      <c r="ADV31" s="29"/>
      <c r="ADW31" s="29"/>
      <c r="ADX31" s="29"/>
      <c r="ADY31" s="29"/>
      <c r="ADZ31" s="29"/>
      <c r="AEA31" s="29"/>
      <c r="AEB31" s="29"/>
      <c r="AEC31" s="29"/>
      <c r="AED31" s="29"/>
      <c r="AEE31" s="29"/>
      <c r="AEF31" s="29"/>
      <c r="AEG31" s="29"/>
      <c r="AEH31" s="29"/>
      <c r="AEI31" s="29"/>
      <c r="AEJ31" s="29"/>
      <c r="AEK31" s="29"/>
      <c r="AEL31" s="29"/>
      <c r="AEM31" s="29"/>
      <c r="AEN31" s="29"/>
      <c r="AEO31" s="29"/>
      <c r="AEP31" s="29"/>
      <c r="AEQ31" s="29"/>
      <c r="AER31" s="29"/>
      <c r="AES31" s="29"/>
      <c r="AET31" s="29"/>
      <c r="AEU31" s="29"/>
      <c r="AEV31" s="29"/>
      <c r="AEW31" s="29"/>
      <c r="AEX31" s="29"/>
      <c r="AEY31" s="29"/>
      <c r="AEZ31" s="29"/>
      <c r="AFA31" s="29"/>
      <c r="AFB31" s="29"/>
      <c r="AFC31" s="29"/>
      <c r="AFD31" s="29"/>
      <c r="AFE31" s="29"/>
      <c r="AFF31" s="29"/>
      <c r="AFG31" s="29"/>
      <c r="AFH31" s="29"/>
      <c r="AFI31" s="29"/>
      <c r="AFJ31" s="29"/>
      <c r="AFK31" s="29"/>
      <c r="AFL31" s="29"/>
      <c r="AFM31" s="29"/>
      <c r="AFN31" s="29"/>
      <c r="AFO31" s="29"/>
      <c r="AFP31" s="29"/>
      <c r="AFQ31" s="29"/>
      <c r="AFR31" s="29"/>
      <c r="AFS31" s="29"/>
      <c r="AFT31" s="29"/>
      <c r="AFU31" s="29"/>
      <c r="AFV31" s="29"/>
      <c r="AFW31" s="29"/>
      <c r="AFX31" s="29"/>
      <c r="AFY31" s="29"/>
      <c r="AFZ31" s="29"/>
      <c r="AGA31" s="29"/>
      <c r="AGB31" s="29"/>
      <c r="AGC31" s="29"/>
      <c r="AGD31" s="29"/>
      <c r="AGE31" s="29"/>
      <c r="AGF31" s="29"/>
      <c r="AGG31" s="29"/>
      <c r="AGH31" s="29"/>
      <c r="AGI31" s="29"/>
      <c r="AGJ31" s="29"/>
      <c r="AGK31" s="29"/>
      <c r="AGL31" s="29"/>
      <c r="AGM31" s="29"/>
      <c r="AGN31" s="29"/>
      <c r="AGO31" s="29"/>
      <c r="AGP31" s="29"/>
      <c r="AGQ31" s="29"/>
      <c r="AGR31" s="29"/>
      <c r="AGS31" s="29"/>
      <c r="AGT31" s="29"/>
      <c r="AGU31" s="29"/>
      <c r="AGV31" s="29"/>
      <c r="AGW31" s="29"/>
      <c r="AGX31" s="29"/>
      <c r="AGY31" s="29"/>
      <c r="AGZ31" s="29"/>
      <c r="AHA31" s="29"/>
      <c r="AHB31" s="29"/>
      <c r="AHC31" s="29"/>
      <c r="AHD31" s="29"/>
      <c r="AHE31" s="29"/>
      <c r="AHF31" s="29"/>
      <c r="AHG31" s="29"/>
      <c r="AHH31" s="29"/>
      <c r="AHI31" s="29"/>
      <c r="AHJ31" s="29"/>
      <c r="AHK31" s="29"/>
      <c r="AHL31" s="29"/>
      <c r="AHM31" s="29"/>
      <c r="AHN31" s="29"/>
      <c r="AHO31" s="29"/>
      <c r="AHP31" s="29"/>
      <c r="AHQ31" s="29"/>
      <c r="AHR31" s="29"/>
      <c r="AHS31" s="29"/>
      <c r="AHT31" s="29"/>
      <c r="AHU31" s="29"/>
      <c r="AHV31" s="29"/>
      <c r="AHW31" s="29"/>
      <c r="AHX31" s="29"/>
      <c r="AHY31" s="29"/>
      <c r="AHZ31" s="29"/>
      <c r="AIA31" s="29"/>
      <c r="AIB31" s="29"/>
      <c r="AIC31" s="29"/>
      <c r="AID31" s="29"/>
      <c r="AIE31" s="29"/>
      <c r="AIF31" s="29"/>
      <c r="AIG31" s="29"/>
      <c r="AIH31" s="29"/>
      <c r="AII31" s="29"/>
      <c r="AIJ31" s="29"/>
      <c r="AIK31" s="29"/>
      <c r="AIL31" s="29"/>
      <c r="AIM31" s="29"/>
      <c r="AIN31" s="29"/>
      <c r="AIO31" s="29"/>
      <c r="AIP31" s="29"/>
      <c r="AIQ31" s="29"/>
      <c r="AIR31" s="29"/>
      <c r="AIS31" s="29"/>
      <c r="AIT31" s="29"/>
      <c r="AIU31" s="29"/>
      <c r="AIV31" s="29"/>
      <c r="AIW31" s="29"/>
      <c r="AIX31" s="29"/>
      <c r="AIY31" s="29"/>
      <c r="AIZ31" s="29"/>
      <c r="AJA31" s="29"/>
      <c r="AJB31" s="29"/>
      <c r="AJC31" s="29"/>
      <c r="AJD31" s="29"/>
      <c r="AJE31" s="29"/>
      <c r="AJF31" s="29"/>
      <c r="AJG31" s="29"/>
      <c r="AJH31" s="29"/>
      <c r="AJI31" s="29"/>
      <c r="AJJ31" s="29"/>
      <c r="AJK31" s="29"/>
      <c r="AJL31" s="29"/>
      <c r="AJM31" s="29"/>
      <c r="AJN31" s="29"/>
      <c r="AJO31" s="29"/>
      <c r="AJP31" s="29"/>
      <c r="AJQ31" s="29"/>
      <c r="AJR31" s="29"/>
      <c r="AJS31" s="29"/>
      <c r="AJT31" s="29"/>
      <c r="AJU31" s="29"/>
      <c r="AJV31" s="29"/>
      <c r="AJW31" s="29"/>
      <c r="AJX31" s="29"/>
      <c r="AJY31" s="29"/>
      <c r="AJZ31" s="29"/>
      <c r="AKA31" s="29"/>
      <c r="AKB31" s="29"/>
      <c r="AKC31" s="29"/>
      <c r="AKD31" s="29"/>
      <c r="AKE31" s="29"/>
      <c r="AKF31" s="29"/>
      <c r="AKG31" s="29"/>
      <c r="AKH31" s="29"/>
      <c r="AKI31" s="29"/>
      <c r="AKJ31" s="29"/>
      <c r="AKK31" s="29"/>
      <c r="AKL31" s="29"/>
      <c r="AKM31" s="29"/>
      <c r="AKN31" s="29"/>
      <c r="AKO31" s="29"/>
      <c r="AKP31" s="29"/>
      <c r="AKQ31" s="29"/>
      <c r="AKR31" s="29"/>
      <c r="AKS31" s="29"/>
      <c r="AKT31" s="29"/>
      <c r="AKU31" s="29"/>
      <c r="AKV31" s="29"/>
      <c r="AKW31" s="29"/>
      <c r="AKX31" s="29"/>
      <c r="AKY31" s="29"/>
      <c r="AKZ31" s="29"/>
      <c r="ALA31" s="29"/>
      <c r="ALB31" s="29"/>
      <c r="ALC31" s="29"/>
      <c r="ALD31" s="29"/>
      <c r="ALE31" s="29"/>
      <c r="ALF31" s="29"/>
      <c r="ALG31" s="29"/>
      <c r="ALH31" s="29"/>
      <c r="ALI31" s="29"/>
      <c r="ALJ31" s="29"/>
      <c r="ALK31" s="29"/>
      <c r="ALL31" s="29"/>
      <c r="ALM31" s="29"/>
      <c r="ALN31" s="29"/>
      <c r="ALO31" s="29"/>
      <c r="ALP31" s="29"/>
      <c r="ALQ31" s="29"/>
      <c r="ALR31" s="29"/>
      <c r="ALS31" s="29"/>
      <c r="ALT31" s="29"/>
      <c r="ALU31" s="29"/>
      <c r="ALV31" s="29"/>
      <c r="ALW31" s="29"/>
      <c r="ALX31" s="29"/>
      <c r="ALY31" s="29"/>
      <c r="ALZ31" s="29"/>
      <c r="AMA31" s="29"/>
      <c r="AMB31" s="29"/>
      <c r="AMC31" s="29"/>
      <c r="AMD31" s="29"/>
      <c r="AME31" s="29"/>
      <c r="AMF31" s="29"/>
      <c r="AMG31" s="29"/>
      <c r="AMH31" s="29"/>
      <c r="AMI31" s="29"/>
      <c r="AMJ31" s="29"/>
      <c r="AMK31" s="29"/>
      <c r="AML31" s="29"/>
      <c r="AMM31" s="29"/>
      <c r="AMN31" s="29"/>
      <c r="AMO31" s="29"/>
      <c r="AMP31" s="29"/>
      <c r="AMQ31" s="29"/>
      <c r="AMR31" s="29"/>
      <c r="AMS31" s="29"/>
      <c r="AMT31" s="29"/>
      <c r="AMU31" s="29"/>
      <c r="AMV31" s="29"/>
      <c r="AMW31" s="29"/>
      <c r="AMX31" s="29"/>
      <c r="AMY31" s="29"/>
      <c r="AMZ31" s="29"/>
      <c r="ANA31" s="29"/>
      <c r="ANB31" s="29"/>
      <c r="ANC31" s="29"/>
      <c r="AND31" s="29"/>
      <c r="ANE31" s="29"/>
      <c r="ANF31" s="29"/>
      <c r="ANG31" s="29"/>
      <c r="ANH31" s="29"/>
      <c r="ANI31" s="29"/>
      <c r="ANJ31" s="29"/>
      <c r="ANK31" s="29"/>
      <c r="ANL31" s="29"/>
      <c r="ANM31" s="29"/>
      <c r="ANN31" s="29"/>
      <c r="ANO31" s="29"/>
      <c r="ANP31" s="29"/>
      <c r="ANQ31" s="29"/>
      <c r="ANR31" s="29"/>
      <c r="ANS31" s="29"/>
      <c r="ANT31" s="29"/>
      <c r="ANU31" s="29"/>
      <c r="ANV31" s="29"/>
      <c r="ANW31" s="29"/>
      <c r="ANX31" s="29"/>
      <c r="ANY31" s="29"/>
      <c r="ANZ31" s="29"/>
      <c r="AOA31" s="29"/>
      <c r="AOB31" s="29"/>
      <c r="AOC31" s="29"/>
      <c r="AOD31" s="29"/>
      <c r="AOE31" s="29"/>
      <c r="AOF31" s="29"/>
      <c r="AOG31" s="29"/>
      <c r="AOH31" s="29"/>
      <c r="AOI31" s="29"/>
      <c r="AOJ31" s="29"/>
      <c r="AOK31" s="29"/>
      <c r="AOL31" s="29"/>
      <c r="AOM31" s="29"/>
      <c r="AON31" s="29"/>
      <c r="AOO31" s="29"/>
      <c r="AOP31" s="29"/>
      <c r="AOQ31" s="29"/>
      <c r="AOR31" s="29"/>
      <c r="AOS31" s="29"/>
      <c r="AOT31" s="29"/>
      <c r="AOU31" s="29"/>
      <c r="AOV31" s="29"/>
      <c r="AOW31" s="29"/>
      <c r="AOX31" s="29"/>
      <c r="AOY31" s="29"/>
      <c r="AOZ31" s="29"/>
      <c r="APA31" s="29"/>
      <c r="APB31" s="29"/>
      <c r="APC31" s="29"/>
      <c r="APD31" s="29"/>
      <c r="APE31" s="29"/>
      <c r="APF31" s="29"/>
      <c r="APG31" s="29"/>
      <c r="APH31" s="29"/>
      <c r="API31" s="29"/>
      <c r="APJ31" s="29"/>
      <c r="APK31" s="29"/>
      <c r="APL31" s="29"/>
      <c r="APM31" s="29"/>
      <c r="APN31" s="29"/>
      <c r="APO31" s="29"/>
      <c r="APP31" s="29"/>
      <c r="APQ31" s="29"/>
      <c r="APR31" s="29"/>
      <c r="APS31" s="29"/>
      <c r="APT31" s="29"/>
      <c r="APU31" s="29"/>
      <c r="APV31" s="29"/>
      <c r="APW31" s="29"/>
      <c r="APX31" s="29"/>
      <c r="APY31" s="29"/>
      <c r="APZ31" s="29"/>
      <c r="AQA31" s="29"/>
      <c r="AQB31" s="29"/>
      <c r="AQC31" s="29"/>
      <c r="AQD31" s="29"/>
      <c r="AQE31" s="29"/>
      <c r="AQF31" s="29"/>
      <c r="AQG31" s="29"/>
      <c r="AQH31" s="29"/>
      <c r="AQI31" s="29"/>
      <c r="AQJ31" s="29"/>
      <c r="AQK31" s="29"/>
      <c r="AQL31" s="29"/>
      <c r="AQM31" s="29"/>
      <c r="AQN31" s="29"/>
      <c r="AQO31" s="29"/>
      <c r="AQP31" s="29"/>
      <c r="AQQ31" s="29"/>
      <c r="AQR31" s="29"/>
      <c r="AQS31" s="29"/>
      <c r="AQT31" s="29"/>
      <c r="AQU31" s="29"/>
      <c r="AQV31" s="29"/>
      <c r="AQW31" s="29"/>
      <c r="AQX31" s="29"/>
      <c r="AQY31" s="29"/>
      <c r="AQZ31" s="29"/>
      <c r="ARA31" s="29"/>
      <c r="ARB31" s="29"/>
      <c r="ARC31" s="29"/>
      <c r="ARD31" s="29"/>
      <c r="ARE31" s="29"/>
      <c r="ARF31" s="29"/>
      <c r="ARG31" s="29"/>
      <c r="ARH31" s="29"/>
      <c r="ARI31" s="29"/>
      <c r="ARJ31" s="29"/>
      <c r="ARK31" s="29"/>
      <c r="ARL31" s="29"/>
      <c r="ARM31" s="29"/>
      <c r="ARN31" s="29"/>
      <c r="ARO31" s="29"/>
      <c r="ARP31" s="29"/>
      <c r="ARQ31" s="29"/>
      <c r="ARR31" s="29"/>
      <c r="ARS31" s="29"/>
      <c r="ART31" s="29"/>
      <c r="ARU31" s="29"/>
      <c r="ARV31" s="29"/>
      <c r="ARW31" s="29"/>
      <c r="ARX31" s="29"/>
      <c r="ARY31" s="29"/>
      <c r="ARZ31" s="29"/>
      <c r="ASA31" s="29"/>
      <c r="ASB31" s="29"/>
      <c r="ASC31" s="29"/>
      <c r="ASD31" s="29"/>
      <c r="ASE31" s="29"/>
      <c r="ASF31" s="29"/>
      <c r="ASG31" s="29"/>
      <c r="ASH31" s="29"/>
      <c r="ASI31" s="29"/>
      <c r="ASJ31" s="29"/>
      <c r="ASK31" s="29"/>
      <c r="ASL31" s="29"/>
      <c r="ASM31" s="29"/>
      <c r="ASN31" s="29"/>
      <c r="ASO31" s="29"/>
      <c r="ASP31" s="29"/>
      <c r="ASQ31" s="29"/>
      <c r="ASR31" s="29"/>
      <c r="ASS31" s="29"/>
      <c r="AST31" s="29"/>
      <c r="ASU31" s="29"/>
      <c r="ASV31" s="29"/>
      <c r="ASW31" s="29"/>
      <c r="ASX31" s="29"/>
      <c r="ASY31" s="29"/>
      <c r="ASZ31" s="29"/>
      <c r="ATA31" s="29"/>
      <c r="ATB31" s="29"/>
      <c r="ATC31" s="29"/>
      <c r="ATD31" s="29"/>
      <c r="ATE31" s="29"/>
      <c r="ATF31" s="29"/>
      <c r="ATG31" s="29"/>
      <c r="ATH31" s="29"/>
      <c r="ATI31" s="29"/>
      <c r="ATJ31" s="29"/>
      <c r="ATK31" s="29"/>
      <c r="ATL31" s="29"/>
      <c r="ATM31" s="29"/>
      <c r="ATN31" s="29"/>
      <c r="ATO31" s="29"/>
      <c r="ATP31" s="29"/>
      <c r="ATQ31" s="29"/>
      <c r="ATR31" s="29"/>
      <c r="ATS31" s="29"/>
      <c r="ATT31" s="29"/>
      <c r="ATU31" s="29"/>
      <c r="ATV31" s="29"/>
      <c r="ATW31" s="29"/>
      <c r="ATX31" s="29"/>
      <c r="ATY31" s="29"/>
      <c r="ATZ31" s="29"/>
      <c r="AUA31" s="29"/>
      <c r="AUB31" s="29"/>
      <c r="AUC31" s="29"/>
      <c r="AUD31" s="29"/>
      <c r="AUE31" s="29"/>
      <c r="AUF31" s="29"/>
      <c r="AUG31" s="29"/>
      <c r="AUH31" s="29"/>
      <c r="AUI31" s="29"/>
      <c r="AUJ31" s="29"/>
      <c r="AUK31" s="29"/>
      <c r="AUL31" s="29"/>
      <c r="AUM31" s="29"/>
      <c r="AUN31" s="29"/>
      <c r="AUO31" s="29"/>
      <c r="AUP31" s="29"/>
      <c r="AUQ31" s="29"/>
      <c r="AUR31" s="29"/>
      <c r="AUS31" s="29"/>
      <c r="AUT31" s="29"/>
      <c r="AUU31" s="29"/>
      <c r="AUV31" s="29"/>
      <c r="AUW31" s="29"/>
      <c r="AUX31" s="29"/>
      <c r="AUY31" s="29"/>
      <c r="AUZ31" s="29"/>
      <c r="AVA31" s="29"/>
      <c r="AVB31" s="29"/>
      <c r="AVC31" s="29"/>
      <c r="AVD31" s="29"/>
      <c r="AVE31" s="29"/>
      <c r="AVF31" s="29"/>
      <c r="AVG31" s="29"/>
      <c r="AVH31" s="29"/>
      <c r="AVI31" s="29"/>
      <c r="AVJ31" s="29"/>
      <c r="AVK31" s="29"/>
      <c r="AVL31" s="29"/>
      <c r="AVM31" s="29"/>
      <c r="AVN31" s="29"/>
      <c r="AVO31" s="29"/>
      <c r="AVP31" s="29"/>
      <c r="AVQ31" s="29"/>
      <c r="AVR31" s="29"/>
      <c r="AVS31" s="29"/>
      <c r="AVT31" s="29"/>
      <c r="AVU31" s="29"/>
      <c r="AVV31" s="29"/>
      <c r="AVW31" s="29"/>
      <c r="AVX31" s="29"/>
      <c r="AVY31" s="29"/>
      <c r="AVZ31" s="29"/>
      <c r="AWA31" s="29"/>
      <c r="AWB31" s="29"/>
      <c r="AWC31" s="29"/>
      <c r="AWD31" s="29"/>
      <c r="AWE31" s="29"/>
      <c r="AWF31" s="29"/>
      <c r="AWG31" s="29"/>
      <c r="AWH31" s="29"/>
      <c r="AWI31" s="29"/>
      <c r="AWJ31" s="29"/>
      <c r="AWK31" s="29"/>
      <c r="AWL31" s="29"/>
      <c r="AWM31" s="29"/>
      <c r="AWN31" s="29"/>
      <c r="AWO31" s="29"/>
      <c r="AWP31" s="29"/>
      <c r="AWQ31" s="29"/>
      <c r="AWR31" s="29"/>
      <c r="AWS31" s="29"/>
      <c r="AWT31" s="29"/>
      <c r="AWU31" s="29"/>
      <c r="AWV31" s="29"/>
      <c r="AWW31" s="29"/>
      <c r="AWX31" s="29"/>
      <c r="AWY31" s="29"/>
      <c r="AWZ31" s="29"/>
      <c r="AXA31" s="29"/>
      <c r="AXB31" s="29"/>
      <c r="AXC31" s="29"/>
      <c r="AXD31" s="29"/>
      <c r="AXE31" s="29"/>
      <c r="AXF31" s="29"/>
      <c r="AXG31" s="29"/>
      <c r="AXH31" s="29"/>
      <c r="AXI31" s="29"/>
      <c r="AXJ31" s="29"/>
      <c r="AXK31" s="29"/>
      <c r="AXL31" s="29"/>
      <c r="AXM31" s="29"/>
      <c r="AXN31" s="29"/>
      <c r="AXO31" s="29"/>
      <c r="AXP31" s="29"/>
      <c r="AXQ31" s="29"/>
      <c r="AXR31" s="29"/>
      <c r="AXS31" s="29"/>
      <c r="AXT31" s="29"/>
      <c r="AXU31" s="29"/>
      <c r="AXV31" s="29"/>
      <c r="AXW31" s="29"/>
      <c r="AXX31" s="29"/>
      <c r="AXY31" s="29"/>
      <c r="AXZ31" s="29"/>
      <c r="AYA31" s="29"/>
      <c r="AYB31" s="29"/>
      <c r="AYC31" s="29"/>
      <c r="AYD31" s="29"/>
      <c r="AYE31" s="29"/>
      <c r="AYF31" s="29"/>
      <c r="AYG31" s="29"/>
      <c r="AYH31" s="29"/>
      <c r="AYI31" s="29"/>
      <c r="AYJ31" s="29"/>
      <c r="AYK31" s="29"/>
      <c r="AYL31" s="29"/>
      <c r="AYM31" s="29"/>
      <c r="AYN31" s="29"/>
      <c r="AYO31" s="29"/>
      <c r="AYP31" s="29"/>
      <c r="AYQ31" s="29"/>
      <c r="AYR31" s="29"/>
      <c r="AYS31" s="29"/>
      <c r="AYT31" s="29"/>
      <c r="AYU31" s="29"/>
      <c r="AYV31" s="29"/>
      <c r="AYW31" s="29"/>
      <c r="AYX31" s="29"/>
      <c r="AYY31" s="29"/>
      <c r="AYZ31" s="29"/>
      <c r="AZA31" s="29"/>
      <c r="AZB31" s="29"/>
      <c r="AZC31" s="29"/>
      <c r="AZD31" s="29"/>
      <c r="AZE31" s="29"/>
      <c r="AZF31" s="29"/>
      <c r="AZG31" s="29"/>
      <c r="AZH31" s="29"/>
      <c r="AZI31" s="29"/>
      <c r="AZJ31" s="29"/>
      <c r="AZK31" s="29"/>
      <c r="AZL31" s="29"/>
      <c r="AZM31" s="29"/>
      <c r="AZN31" s="29"/>
      <c r="AZO31" s="29"/>
      <c r="AZP31" s="29"/>
      <c r="AZQ31" s="29"/>
      <c r="AZR31" s="29"/>
      <c r="AZS31" s="29"/>
      <c r="AZT31" s="29"/>
      <c r="AZU31" s="29"/>
      <c r="AZV31" s="29"/>
      <c r="AZW31" s="29"/>
      <c r="AZX31" s="29"/>
      <c r="AZY31" s="29"/>
      <c r="AZZ31" s="29"/>
      <c r="BAA31" s="29"/>
      <c r="BAB31" s="29"/>
      <c r="BAC31" s="29"/>
      <c r="BAD31" s="29"/>
      <c r="BAE31" s="29"/>
      <c r="BAF31" s="29"/>
      <c r="BAG31" s="29"/>
      <c r="BAH31" s="29"/>
      <c r="BAI31" s="29"/>
      <c r="BAJ31" s="29"/>
      <c r="BAK31" s="29"/>
      <c r="BAL31" s="29"/>
      <c r="BAM31" s="29"/>
      <c r="BAN31" s="29"/>
      <c r="BAO31" s="29"/>
      <c r="BAP31" s="29"/>
      <c r="BAQ31" s="29"/>
      <c r="BAR31" s="29"/>
      <c r="BAS31" s="29"/>
      <c r="BAT31" s="29"/>
      <c r="BAU31" s="29"/>
      <c r="BAV31" s="29"/>
      <c r="BAW31" s="29"/>
      <c r="BAX31" s="29"/>
      <c r="BAY31" s="29"/>
      <c r="BAZ31" s="29"/>
      <c r="BBA31" s="29"/>
      <c r="BBB31" s="29"/>
      <c r="BBC31" s="29"/>
      <c r="BBD31" s="29"/>
      <c r="BBE31" s="29"/>
      <c r="BBF31" s="29"/>
      <c r="BBG31" s="29"/>
      <c r="BBH31" s="29"/>
      <c r="BBI31" s="29"/>
      <c r="BBJ31" s="29"/>
      <c r="BBK31" s="29"/>
      <c r="BBL31" s="29"/>
      <c r="BBM31" s="29"/>
      <c r="BBN31" s="29"/>
      <c r="BBO31" s="29"/>
      <c r="BBP31" s="29"/>
      <c r="BBQ31" s="29"/>
      <c r="BBR31" s="29"/>
      <c r="BBS31" s="29"/>
      <c r="BBT31" s="29"/>
      <c r="BBU31" s="29"/>
      <c r="BBV31" s="29"/>
      <c r="BBW31" s="29"/>
      <c r="BBX31" s="29"/>
      <c r="BBY31" s="29"/>
      <c r="BBZ31" s="29"/>
      <c r="BCA31" s="29"/>
      <c r="BCB31" s="29"/>
      <c r="BCC31" s="29"/>
      <c r="BCD31" s="29"/>
      <c r="BCE31" s="29"/>
      <c r="BCF31" s="29"/>
      <c r="BCG31" s="29"/>
      <c r="BCH31" s="29"/>
      <c r="BCI31" s="29"/>
      <c r="BCJ31" s="29"/>
      <c r="BCK31" s="29"/>
      <c r="BCL31" s="29"/>
      <c r="BCM31" s="29"/>
      <c r="BCN31" s="29"/>
      <c r="BCO31" s="29"/>
      <c r="BCP31" s="29"/>
      <c r="BCQ31" s="29"/>
      <c r="BCR31" s="29"/>
      <c r="BCS31" s="29"/>
      <c r="BCT31" s="29"/>
      <c r="BCU31" s="29"/>
      <c r="BCV31" s="29"/>
      <c r="BCW31" s="29"/>
      <c r="BCX31" s="29"/>
      <c r="BCY31" s="29"/>
      <c r="BCZ31" s="29"/>
      <c r="BDA31" s="29"/>
      <c r="BDB31" s="29"/>
      <c r="BDC31" s="29"/>
      <c r="BDD31" s="29"/>
      <c r="BDE31" s="29"/>
      <c r="BDF31" s="29"/>
      <c r="BDG31" s="29"/>
      <c r="BDH31" s="29"/>
      <c r="BDI31" s="29"/>
      <c r="BDJ31" s="29"/>
      <c r="BDK31" s="29"/>
      <c r="BDL31" s="29"/>
      <c r="BDM31" s="29"/>
      <c r="BDN31" s="29"/>
      <c r="BDO31" s="29"/>
      <c r="BDP31" s="29"/>
      <c r="BDQ31" s="29"/>
      <c r="BDR31" s="29"/>
      <c r="BDS31" s="29"/>
      <c r="BDT31" s="29"/>
      <c r="BDU31" s="29"/>
      <c r="BDV31" s="29"/>
      <c r="BDW31" s="29"/>
      <c r="BDX31" s="29"/>
      <c r="BDY31" s="29"/>
      <c r="BDZ31" s="29"/>
      <c r="BEA31" s="29"/>
      <c r="BEB31" s="29"/>
      <c r="BEC31" s="29"/>
      <c r="BED31" s="29"/>
      <c r="BEE31" s="29"/>
      <c r="BEF31" s="29"/>
      <c r="BEG31" s="29"/>
      <c r="BEH31" s="29"/>
      <c r="BEI31" s="29"/>
      <c r="BEJ31" s="29"/>
      <c r="BEK31" s="29"/>
      <c r="BEL31" s="29"/>
      <c r="BEM31" s="29"/>
      <c r="BEN31" s="29"/>
      <c r="BEO31" s="29"/>
      <c r="BEP31" s="29"/>
      <c r="BEQ31" s="29"/>
      <c r="BER31" s="29"/>
      <c r="BES31" s="29"/>
      <c r="BET31" s="29"/>
      <c r="BEU31" s="29"/>
      <c r="BEV31" s="29"/>
      <c r="BEW31" s="29"/>
      <c r="BEX31" s="29"/>
      <c r="BEY31" s="29"/>
      <c r="BEZ31" s="29"/>
      <c r="BFA31" s="29"/>
      <c r="BFB31" s="29"/>
      <c r="BFC31" s="29"/>
      <c r="BFD31" s="29"/>
      <c r="BFE31" s="29"/>
      <c r="BFF31" s="29"/>
      <c r="BFG31" s="29"/>
      <c r="BFH31" s="29"/>
      <c r="BFI31" s="29"/>
      <c r="BFJ31" s="29"/>
      <c r="BFK31" s="29"/>
      <c r="BFL31" s="29"/>
      <c r="BFM31" s="29"/>
      <c r="BFN31" s="29"/>
      <c r="BFO31" s="29"/>
      <c r="BFP31" s="29"/>
      <c r="BFQ31" s="29"/>
      <c r="BFR31" s="29"/>
      <c r="BFS31" s="29"/>
      <c r="BFT31" s="29"/>
      <c r="BFU31" s="29"/>
      <c r="BFV31" s="29"/>
      <c r="BFW31" s="29"/>
      <c r="BFX31" s="29"/>
      <c r="BFY31" s="29"/>
      <c r="BFZ31" s="29"/>
      <c r="BGA31" s="29"/>
      <c r="BGB31" s="29"/>
      <c r="BGC31" s="29"/>
      <c r="BGD31" s="29"/>
      <c r="BGE31" s="29"/>
      <c r="BGF31" s="29"/>
      <c r="BGG31" s="29"/>
      <c r="BGH31" s="29"/>
      <c r="BGI31" s="29"/>
      <c r="BGJ31" s="29"/>
      <c r="BGK31" s="29"/>
      <c r="BGL31" s="29"/>
      <c r="BGM31" s="29"/>
      <c r="BGN31" s="29"/>
      <c r="BGO31" s="29"/>
      <c r="BGP31" s="29"/>
      <c r="BGQ31" s="29"/>
      <c r="BGR31" s="29"/>
      <c r="BGS31" s="29"/>
      <c r="BGT31" s="29"/>
      <c r="BGU31" s="29"/>
      <c r="BGV31" s="29"/>
      <c r="BGW31" s="29"/>
      <c r="BGX31" s="29"/>
      <c r="BGY31" s="29"/>
      <c r="BGZ31" s="29"/>
      <c r="BHA31" s="29"/>
      <c r="BHB31" s="29"/>
      <c r="BHC31" s="29"/>
      <c r="BHD31" s="29"/>
      <c r="BHE31" s="29"/>
      <c r="BHF31" s="29"/>
      <c r="BHG31" s="29"/>
      <c r="BHH31" s="29"/>
      <c r="BHI31" s="29"/>
      <c r="BHJ31" s="29"/>
      <c r="BHK31" s="29"/>
      <c r="BHL31" s="29"/>
      <c r="BHM31" s="29"/>
      <c r="BHN31" s="29"/>
      <c r="BHO31" s="29"/>
      <c r="BHP31" s="29"/>
      <c r="BHQ31" s="29"/>
      <c r="BHR31" s="29"/>
      <c r="BHS31" s="29"/>
      <c r="BHT31" s="29"/>
      <c r="BHU31" s="29"/>
      <c r="BHV31" s="29"/>
      <c r="BHW31" s="29"/>
      <c r="BHX31" s="29"/>
      <c r="BHY31" s="29"/>
      <c r="BHZ31" s="29"/>
      <c r="BIA31" s="29"/>
      <c r="BIB31" s="29"/>
      <c r="BIC31" s="29"/>
      <c r="BID31" s="29"/>
      <c r="BIE31" s="29"/>
      <c r="BIF31" s="29"/>
      <c r="BIG31" s="29"/>
      <c r="BIH31" s="29"/>
      <c r="BII31" s="29"/>
      <c r="BIJ31" s="29"/>
      <c r="BIK31" s="29"/>
      <c r="BIL31" s="29"/>
      <c r="BIM31" s="29"/>
      <c r="BIN31" s="29"/>
      <c r="BIO31" s="29"/>
      <c r="BIP31" s="29"/>
      <c r="BIQ31" s="29"/>
      <c r="BIR31" s="29"/>
      <c r="BIS31" s="29"/>
      <c r="BIT31" s="29"/>
      <c r="BIU31" s="29"/>
      <c r="BIV31" s="29"/>
      <c r="BIW31" s="29"/>
      <c r="BIX31" s="29"/>
      <c r="BIY31" s="29"/>
      <c r="BIZ31" s="29"/>
      <c r="BJA31" s="29"/>
      <c r="BJB31" s="29"/>
      <c r="BJC31" s="29"/>
      <c r="BJD31" s="29"/>
      <c r="BJE31" s="29"/>
      <c r="BJF31" s="29"/>
      <c r="BJG31" s="29"/>
      <c r="BJH31" s="29"/>
      <c r="BJI31" s="29"/>
      <c r="BJJ31" s="29"/>
      <c r="BJK31" s="29"/>
      <c r="BJL31" s="29"/>
      <c r="BJM31" s="29"/>
      <c r="BJN31" s="29"/>
      <c r="BJO31" s="29"/>
      <c r="BJP31" s="29"/>
      <c r="BJQ31" s="29"/>
      <c r="BJR31" s="29"/>
      <c r="BJS31" s="29"/>
      <c r="BJT31" s="29"/>
      <c r="BJU31" s="29"/>
      <c r="BJV31" s="29"/>
      <c r="BJW31" s="29"/>
      <c r="BJX31" s="29"/>
      <c r="BJY31" s="29"/>
      <c r="BJZ31" s="29"/>
      <c r="BKA31" s="29"/>
      <c r="BKB31" s="29"/>
      <c r="BKC31" s="29"/>
      <c r="BKD31" s="29"/>
      <c r="BKE31" s="29"/>
      <c r="BKF31" s="29"/>
      <c r="BKG31" s="29"/>
      <c r="BKH31" s="29"/>
      <c r="BKI31" s="29"/>
      <c r="BKJ31" s="29"/>
      <c r="BKK31" s="29"/>
      <c r="BKL31" s="29"/>
      <c r="BKM31" s="29"/>
      <c r="BKN31" s="29"/>
      <c r="BKO31" s="29"/>
      <c r="BKP31" s="29"/>
      <c r="BKQ31" s="29"/>
      <c r="BKR31" s="29"/>
      <c r="BKS31" s="29"/>
      <c r="BKT31" s="29"/>
      <c r="BKU31" s="29"/>
      <c r="BKV31" s="29"/>
      <c r="BKW31" s="29"/>
      <c r="BKX31" s="29"/>
      <c r="BKY31" s="29"/>
      <c r="BKZ31" s="29"/>
      <c r="BLA31" s="29"/>
      <c r="BLB31" s="29"/>
      <c r="BLC31" s="29"/>
      <c r="BLD31" s="29"/>
      <c r="BLE31" s="29"/>
      <c r="BLF31" s="29"/>
      <c r="BLG31" s="29"/>
      <c r="BLH31" s="29"/>
      <c r="BLI31" s="29"/>
      <c r="BLJ31" s="29"/>
      <c r="BLK31" s="29"/>
      <c r="BLL31" s="29"/>
      <c r="BLM31" s="29"/>
      <c r="BLN31" s="29"/>
      <c r="BLO31" s="29"/>
      <c r="BLP31" s="29"/>
      <c r="BLQ31" s="29"/>
      <c r="BLR31" s="29"/>
      <c r="BLS31" s="29"/>
      <c r="BLT31" s="29"/>
      <c r="BLU31" s="29"/>
      <c r="BLV31" s="29"/>
      <c r="BLW31" s="29"/>
      <c r="BLX31" s="29"/>
      <c r="BLY31" s="29"/>
      <c r="BLZ31" s="29"/>
      <c r="BMA31" s="29"/>
      <c r="BMB31" s="29"/>
      <c r="BMC31" s="29"/>
      <c r="BMD31" s="29"/>
      <c r="BME31" s="29"/>
      <c r="BMF31" s="29"/>
      <c r="BMG31" s="29"/>
      <c r="BMH31" s="29"/>
      <c r="BMI31" s="29"/>
      <c r="BMJ31" s="29"/>
      <c r="BMK31" s="29"/>
      <c r="BML31" s="29"/>
      <c r="BMM31" s="29"/>
      <c r="BMN31" s="29"/>
      <c r="BMO31" s="29"/>
      <c r="BMP31" s="29"/>
      <c r="BMQ31" s="29"/>
      <c r="BMR31" s="29"/>
      <c r="BMS31" s="29"/>
      <c r="BMT31" s="29"/>
      <c r="BMU31" s="29"/>
      <c r="BMV31" s="29"/>
      <c r="BMW31" s="29"/>
      <c r="BMX31" s="29"/>
      <c r="BMY31" s="29"/>
      <c r="BMZ31" s="29"/>
      <c r="BNA31" s="29"/>
      <c r="BNB31" s="29"/>
      <c r="BNC31" s="29"/>
      <c r="BND31" s="29"/>
      <c r="BNE31" s="29"/>
      <c r="BNF31" s="29"/>
      <c r="BNG31" s="29"/>
      <c r="BNH31" s="29"/>
      <c r="BNI31" s="29"/>
      <c r="BNJ31" s="29"/>
      <c r="BNK31" s="29"/>
      <c r="BNL31" s="29"/>
      <c r="BNM31" s="29"/>
      <c r="BNN31" s="29"/>
      <c r="BNO31" s="29"/>
      <c r="BNP31" s="29"/>
      <c r="BNQ31" s="29"/>
      <c r="BNR31" s="29"/>
      <c r="BNS31" s="29"/>
      <c r="BNT31" s="29"/>
      <c r="BNU31" s="29"/>
      <c r="BNV31" s="29"/>
      <c r="BNW31" s="29"/>
      <c r="BNX31" s="29"/>
      <c r="BNY31" s="29"/>
      <c r="BNZ31" s="29"/>
      <c r="BOA31" s="29"/>
      <c r="BOB31" s="29"/>
      <c r="BOC31" s="29"/>
      <c r="BOD31" s="29"/>
      <c r="BOE31" s="29"/>
      <c r="BOF31" s="29"/>
      <c r="BOG31" s="29"/>
      <c r="BOH31" s="29"/>
      <c r="BOI31" s="29"/>
      <c r="BOJ31" s="29"/>
      <c r="BOK31" s="29"/>
      <c r="BOL31" s="29"/>
      <c r="BOM31" s="29"/>
      <c r="BON31" s="29"/>
      <c r="BOO31" s="29"/>
      <c r="BOP31" s="29"/>
      <c r="BOQ31" s="29"/>
      <c r="BOR31" s="29"/>
      <c r="BOS31" s="29"/>
      <c r="BOT31" s="29"/>
      <c r="BOU31" s="29"/>
      <c r="BOV31" s="29"/>
      <c r="BOW31" s="29"/>
      <c r="BOX31" s="29"/>
      <c r="BOY31" s="29"/>
      <c r="BOZ31" s="29"/>
      <c r="BPA31" s="29"/>
      <c r="BPB31" s="29"/>
      <c r="BPC31" s="29"/>
      <c r="BPD31" s="29"/>
      <c r="BPE31" s="29"/>
      <c r="BPF31" s="29"/>
      <c r="BPG31" s="29"/>
      <c r="BPH31" s="29"/>
      <c r="BPI31" s="29"/>
      <c r="BPJ31" s="29"/>
      <c r="BPK31" s="29"/>
      <c r="BPL31" s="29"/>
      <c r="BPM31" s="29"/>
      <c r="BPN31" s="29"/>
      <c r="BPO31" s="29"/>
      <c r="BPP31" s="29"/>
      <c r="BPQ31" s="29"/>
      <c r="BPR31" s="29"/>
      <c r="BPS31" s="29"/>
      <c r="BPT31" s="29"/>
      <c r="BPU31" s="29"/>
      <c r="BPV31" s="29"/>
      <c r="BPW31" s="29"/>
      <c r="BPX31" s="29"/>
      <c r="BPY31" s="29"/>
      <c r="BPZ31" s="29"/>
      <c r="BQA31" s="29"/>
      <c r="BQB31" s="29"/>
      <c r="BQC31" s="29"/>
      <c r="BQD31" s="29"/>
      <c r="BQE31" s="29"/>
      <c r="BQF31" s="29"/>
      <c r="BQG31" s="29"/>
      <c r="BQH31" s="29"/>
      <c r="BQI31" s="29"/>
      <c r="BQJ31" s="29"/>
      <c r="BQK31" s="29"/>
      <c r="BQL31" s="29"/>
      <c r="BQM31" s="29"/>
      <c r="BQN31" s="29"/>
      <c r="BQO31" s="29"/>
      <c r="BQP31" s="29"/>
      <c r="BQQ31" s="29"/>
      <c r="BQR31" s="29"/>
      <c r="BQS31" s="29"/>
      <c r="BQT31" s="29"/>
      <c r="BQU31" s="29"/>
      <c r="BQV31" s="29"/>
      <c r="BQW31" s="29"/>
      <c r="BQX31" s="29"/>
      <c r="BQY31" s="29"/>
      <c r="BQZ31" s="29"/>
      <c r="BRA31" s="29"/>
      <c r="BRB31" s="29"/>
      <c r="BRC31" s="29"/>
      <c r="BRD31" s="29"/>
      <c r="BRE31" s="29"/>
      <c r="BRF31" s="29"/>
      <c r="BRG31" s="29"/>
      <c r="BRH31" s="29"/>
      <c r="BRI31" s="29"/>
      <c r="BRJ31" s="29"/>
      <c r="BRK31" s="29"/>
      <c r="BRL31" s="29"/>
      <c r="BRM31" s="29"/>
      <c r="BRN31" s="29"/>
      <c r="BRO31" s="29"/>
      <c r="BRP31" s="29"/>
      <c r="BRQ31" s="29"/>
      <c r="BRR31" s="29"/>
      <c r="BRS31" s="29"/>
      <c r="BRT31" s="29"/>
      <c r="BRU31" s="29"/>
      <c r="BRV31" s="29"/>
      <c r="BRW31" s="29"/>
      <c r="BRX31" s="29"/>
      <c r="BRY31" s="29"/>
      <c r="BRZ31" s="29"/>
      <c r="BSA31" s="29"/>
      <c r="BSB31" s="29"/>
      <c r="BSC31" s="29"/>
      <c r="BSD31" s="29"/>
      <c r="BSE31" s="29"/>
      <c r="BSF31" s="29"/>
      <c r="BSG31" s="29"/>
      <c r="BSH31" s="29"/>
      <c r="BSI31" s="29"/>
      <c r="BSJ31" s="29"/>
      <c r="BSK31" s="29"/>
      <c r="BSL31" s="29"/>
      <c r="BSM31" s="29"/>
      <c r="BSN31" s="29"/>
      <c r="BSO31" s="29"/>
      <c r="BSP31" s="29"/>
      <c r="BSQ31" s="29"/>
      <c r="BSR31" s="29"/>
      <c r="BSS31" s="29"/>
      <c r="BST31" s="29"/>
      <c r="BSU31" s="29"/>
      <c r="BSV31" s="29"/>
      <c r="BSW31" s="29"/>
      <c r="BSX31" s="29"/>
      <c r="BSY31" s="29"/>
      <c r="BSZ31" s="29"/>
      <c r="BTA31" s="29"/>
      <c r="BTB31" s="29"/>
      <c r="BTC31" s="29"/>
      <c r="BTD31" s="29"/>
      <c r="BTE31" s="29"/>
      <c r="BTF31" s="29"/>
      <c r="BTG31" s="29"/>
      <c r="BTH31" s="29"/>
      <c r="BTI31" s="29"/>
      <c r="BTJ31" s="29"/>
      <c r="BTK31" s="29"/>
      <c r="BTL31" s="29"/>
      <c r="BTM31" s="29"/>
      <c r="BTN31" s="29"/>
      <c r="BTO31" s="29"/>
      <c r="BTP31" s="29"/>
      <c r="BTQ31" s="29"/>
      <c r="BTR31" s="29"/>
      <c r="BTS31" s="29"/>
      <c r="BTT31" s="29"/>
      <c r="BTU31" s="29"/>
      <c r="BTV31" s="29"/>
      <c r="BTW31" s="29"/>
      <c r="BTX31" s="29"/>
      <c r="BTY31" s="29"/>
      <c r="BTZ31" s="29"/>
      <c r="BUA31" s="29"/>
      <c r="BUB31" s="29"/>
      <c r="BUC31" s="29"/>
      <c r="BUD31" s="29"/>
      <c r="BUE31" s="29"/>
      <c r="BUF31" s="29"/>
      <c r="BUG31" s="29"/>
      <c r="BUH31" s="29"/>
      <c r="BUI31" s="29"/>
      <c r="BUJ31" s="29"/>
      <c r="BUK31" s="29"/>
      <c r="BUL31" s="29"/>
      <c r="BUM31" s="29"/>
      <c r="BUN31" s="29"/>
      <c r="BUO31" s="29"/>
      <c r="BUP31" s="29"/>
      <c r="BUQ31" s="29"/>
      <c r="BUR31" s="29"/>
      <c r="BUS31" s="29"/>
      <c r="BUT31" s="29"/>
      <c r="BUU31" s="29"/>
      <c r="BUV31" s="29"/>
      <c r="BUW31" s="29"/>
      <c r="BUX31" s="29"/>
      <c r="BUY31" s="29"/>
      <c r="BUZ31" s="29"/>
      <c r="BVA31" s="29"/>
      <c r="BVB31" s="29"/>
      <c r="BVC31" s="29"/>
      <c r="BVD31" s="29"/>
      <c r="BVE31" s="29"/>
      <c r="BVF31" s="29"/>
      <c r="BVG31" s="29"/>
      <c r="BVH31" s="29"/>
      <c r="BVI31" s="29"/>
      <c r="BVJ31" s="29"/>
      <c r="BVK31" s="29"/>
      <c r="BVL31" s="29"/>
      <c r="BVM31" s="29"/>
      <c r="BVN31" s="29"/>
      <c r="BVO31" s="29"/>
      <c r="BVP31" s="29"/>
      <c r="BVQ31" s="29"/>
      <c r="BVR31" s="29"/>
      <c r="BVS31" s="29"/>
      <c r="BVT31" s="29"/>
      <c r="BVU31" s="29"/>
      <c r="BVV31" s="29"/>
      <c r="BVW31" s="29"/>
      <c r="BVX31" s="29"/>
      <c r="BVY31" s="29"/>
      <c r="BVZ31" s="29"/>
      <c r="BWA31" s="29"/>
      <c r="BWB31" s="29"/>
      <c r="BWC31" s="29"/>
      <c r="BWD31" s="29"/>
      <c r="BWE31" s="29"/>
      <c r="BWF31" s="29"/>
      <c r="BWG31" s="29"/>
      <c r="BWH31" s="29"/>
      <c r="BWI31" s="29"/>
      <c r="BWJ31" s="29"/>
      <c r="BWK31" s="29"/>
      <c r="BWL31" s="29"/>
      <c r="BWM31" s="29"/>
      <c r="BWN31" s="29"/>
      <c r="BWO31" s="29"/>
      <c r="BWP31" s="29"/>
      <c r="BWQ31" s="29"/>
      <c r="BWR31" s="29"/>
      <c r="BWS31" s="29"/>
      <c r="BWT31" s="29"/>
      <c r="BWU31" s="29"/>
      <c r="BWV31" s="29"/>
      <c r="BWW31" s="29"/>
      <c r="BWX31" s="29"/>
      <c r="BWY31" s="29"/>
      <c r="BWZ31" s="29"/>
      <c r="BXA31" s="29"/>
      <c r="BXB31" s="29"/>
      <c r="BXC31" s="29"/>
      <c r="BXD31" s="29"/>
      <c r="BXE31" s="29"/>
      <c r="BXF31" s="29"/>
      <c r="BXG31" s="29"/>
      <c r="BXH31" s="29"/>
      <c r="BXI31" s="29"/>
      <c r="BXJ31" s="29"/>
      <c r="BXK31" s="29"/>
      <c r="BXL31" s="29"/>
      <c r="BXM31" s="29"/>
      <c r="BXN31" s="29"/>
      <c r="BXO31" s="29"/>
      <c r="BXP31" s="29"/>
      <c r="BXQ31" s="29"/>
      <c r="BXR31" s="29"/>
      <c r="BXS31" s="29"/>
      <c r="BXT31" s="29"/>
      <c r="BXU31" s="29"/>
      <c r="BXV31" s="29"/>
      <c r="BXW31" s="29"/>
      <c r="BXX31" s="29"/>
      <c r="BXY31" s="29"/>
      <c r="BXZ31" s="29"/>
      <c r="BYA31" s="29"/>
      <c r="BYB31" s="29"/>
      <c r="BYC31" s="29"/>
      <c r="BYD31" s="29"/>
      <c r="BYE31" s="29"/>
      <c r="BYF31" s="29"/>
      <c r="BYG31" s="29"/>
      <c r="BYH31" s="29"/>
      <c r="BYI31" s="29"/>
      <c r="BYJ31" s="29"/>
      <c r="BYK31" s="29"/>
      <c r="BYL31" s="29"/>
      <c r="BYM31" s="29"/>
      <c r="BYN31" s="29"/>
      <c r="BYO31" s="29"/>
      <c r="BYP31" s="29"/>
      <c r="BYQ31" s="29"/>
      <c r="BYR31" s="29"/>
      <c r="BYS31" s="29"/>
      <c r="BYT31" s="29"/>
      <c r="BYU31" s="29"/>
      <c r="BYV31" s="29"/>
      <c r="BYW31" s="29"/>
      <c r="BYX31" s="29"/>
      <c r="BYY31" s="29"/>
      <c r="BYZ31" s="29"/>
      <c r="BZA31" s="29"/>
      <c r="BZB31" s="29"/>
      <c r="BZC31" s="29"/>
      <c r="BZD31" s="29"/>
      <c r="BZE31" s="29"/>
      <c r="BZF31" s="29"/>
      <c r="BZG31" s="29"/>
      <c r="BZH31" s="29"/>
      <c r="BZI31" s="29"/>
      <c r="BZJ31" s="29"/>
      <c r="BZK31" s="29"/>
      <c r="BZL31" s="29"/>
      <c r="BZM31" s="29"/>
      <c r="BZN31" s="29"/>
      <c r="BZO31" s="29"/>
      <c r="BZP31" s="29"/>
      <c r="BZQ31" s="29"/>
      <c r="BZR31" s="29"/>
      <c r="BZS31" s="29"/>
      <c r="BZT31" s="29"/>
      <c r="BZU31" s="29"/>
      <c r="BZV31" s="29"/>
      <c r="BZW31" s="29"/>
      <c r="BZX31" s="29"/>
      <c r="BZY31" s="29"/>
      <c r="BZZ31" s="29"/>
      <c r="CAA31" s="29"/>
      <c r="CAB31" s="29"/>
      <c r="CAC31" s="29"/>
      <c r="CAD31" s="29"/>
      <c r="CAE31" s="29"/>
      <c r="CAF31" s="29"/>
      <c r="CAG31" s="29"/>
      <c r="CAH31" s="29"/>
      <c r="CAI31" s="29"/>
      <c r="CAJ31" s="29"/>
      <c r="CAK31" s="29"/>
      <c r="CAL31" s="29"/>
      <c r="CAM31" s="29"/>
      <c r="CAN31" s="29"/>
      <c r="CAO31" s="29"/>
      <c r="CAP31" s="29"/>
      <c r="CAQ31" s="29"/>
      <c r="CAR31" s="29"/>
      <c r="CAS31" s="29"/>
      <c r="CAT31" s="29"/>
      <c r="CAU31" s="29"/>
      <c r="CAV31" s="29"/>
      <c r="CAW31" s="29"/>
      <c r="CAX31" s="29"/>
      <c r="CAY31" s="29"/>
      <c r="CAZ31" s="29"/>
      <c r="CBA31" s="29"/>
      <c r="CBB31" s="29"/>
      <c r="CBC31" s="29"/>
      <c r="CBD31" s="29"/>
      <c r="CBE31" s="29"/>
      <c r="CBF31" s="29"/>
      <c r="CBG31" s="29"/>
      <c r="CBH31" s="29"/>
      <c r="CBI31" s="29"/>
      <c r="CBJ31" s="29"/>
      <c r="CBK31" s="29"/>
      <c r="CBL31" s="29"/>
      <c r="CBM31" s="29"/>
      <c r="CBN31" s="29"/>
      <c r="CBO31" s="29"/>
      <c r="CBP31" s="29"/>
      <c r="CBQ31" s="29"/>
      <c r="CBR31" s="29"/>
      <c r="CBS31" s="29"/>
      <c r="CBT31" s="29"/>
      <c r="CBU31" s="29"/>
      <c r="CBV31" s="29"/>
      <c r="CBW31" s="29"/>
      <c r="CBX31" s="29"/>
      <c r="CBY31" s="29"/>
      <c r="CBZ31" s="29"/>
      <c r="CCA31" s="29"/>
      <c r="CCB31" s="29"/>
      <c r="CCC31" s="29"/>
      <c r="CCD31" s="29"/>
      <c r="CCE31" s="29"/>
      <c r="CCF31" s="29"/>
      <c r="CCG31" s="29"/>
      <c r="CCH31" s="29"/>
      <c r="CCI31" s="29"/>
      <c r="CCJ31" s="29"/>
      <c r="CCK31" s="29"/>
      <c r="CCL31" s="29"/>
      <c r="CCM31" s="29"/>
      <c r="CCN31" s="29"/>
      <c r="CCO31" s="29"/>
      <c r="CCP31" s="29"/>
      <c r="CCQ31" s="29"/>
      <c r="CCR31" s="29"/>
      <c r="CCS31" s="29"/>
      <c r="CCT31" s="29"/>
      <c r="CCU31" s="29"/>
      <c r="CCV31" s="29"/>
      <c r="CCW31" s="29"/>
      <c r="CCX31" s="29"/>
      <c r="CCY31" s="29"/>
      <c r="CCZ31" s="29"/>
      <c r="CDA31" s="29"/>
      <c r="CDB31" s="29"/>
      <c r="CDC31" s="29"/>
      <c r="CDD31" s="29"/>
      <c r="CDE31" s="29"/>
      <c r="CDF31" s="29"/>
      <c r="CDG31" s="29"/>
      <c r="CDH31" s="29"/>
      <c r="CDI31" s="29"/>
      <c r="CDJ31" s="29"/>
      <c r="CDK31" s="29"/>
      <c r="CDL31" s="29"/>
      <c r="CDM31" s="29"/>
      <c r="CDN31" s="29"/>
      <c r="CDO31" s="29"/>
      <c r="CDP31" s="29"/>
      <c r="CDQ31" s="29"/>
      <c r="CDR31" s="29"/>
      <c r="CDS31" s="29"/>
      <c r="CDT31" s="29"/>
      <c r="CDU31" s="29"/>
      <c r="CDV31" s="29"/>
      <c r="CDW31" s="29"/>
      <c r="CDX31" s="29"/>
      <c r="CDY31" s="29"/>
      <c r="CDZ31" s="29"/>
      <c r="CEA31" s="29"/>
      <c r="CEB31" s="29"/>
      <c r="CEC31" s="29"/>
      <c r="CED31" s="29"/>
      <c r="CEE31" s="29"/>
      <c r="CEF31" s="29"/>
      <c r="CEG31" s="29"/>
      <c r="CEH31" s="29"/>
      <c r="CEI31" s="29"/>
      <c r="CEJ31" s="29"/>
      <c r="CEK31" s="29"/>
      <c r="CEL31" s="29"/>
      <c r="CEM31" s="29"/>
      <c r="CEN31" s="29"/>
      <c r="CEO31" s="29"/>
      <c r="CEP31" s="29"/>
      <c r="CEQ31" s="29"/>
      <c r="CER31" s="29"/>
      <c r="CES31" s="29"/>
      <c r="CET31" s="29"/>
      <c r="CEU31" s="29"/>
      <c r="CEV31" s="29"/>
      <c r="CEW31" s="29"/>
      <c r="CEX31" s="29"/>
      <c r="CEY31" s="29"/>
      <c r="CEZ31" s="29"/>
      <c r="CFA31" s="29"/>
      <c r="CFB31" s="29"/>
      <c r="CFC31" s="29"/>
      <c r="CFD31" s="29"/>
      <c r="CFE31" s="29"/>
      <c r="CFF31" s="29"/>
      <c r="CFG31" s="29"/>
      <c r="CFH31" s="29"/>
      <c r="CFI31" s="29"/>
      <c r="CFJ31" s="29"/>
      <c r="CFK31" s="29"/>
      <c r="CFL31" s="29"/>
      <c r="CFM31" s="29"/>
      <c r="CFN31" s="29"/>
      <c r="CFO31" s="29"/>
      <c r="CFP31" s="29"/>
      <c r="CFQ31" s="29"/>
      <c r="CFR31" s="29"/>
      <c r="CFS31" s="29"/>
      <c r="CFT31" s="29"/>
      <c r="CFU31" s="29"/>
      <c r="CFV31" s="29"/>
      <c r="CFW31" s="29"/>
      <c r="CFX31" s="29"/>
      <c r="CFY31" s="29"/>
      <c r="CFZ31" s="29"/>
      <c r="CGA31" s="29"/>
      <c r="CGB31" s="29"/>
      <c r="CGC31" s="29"/>
      <c r="CGD31" s="29"/>
      <c r="CGE31" s="29"/>
      <c r="CGF31" s="29"/>
      <c r="CGG31" s="29"/>
      <c r="CGH31" s="29"/>
      <c r="CGI31" s="29"/>
      <c r="CGJ31" s="29"/>
      <c r="CGK31" s="29"/>
      <c r="CGL31" s="29"/>
      <c r="CGM31" s="29"/>
      <c r="CGN31" s="29"/>
      <c r="CGO31" s="29"/>
      <c r="CGP31" s="29"/>
      <c r="CGQ31" s="29"/>
      <c r="CGR31" s="29"/>
      <c r="CGS31" s="29"/>
      <c r="CGT31" s="29"/>
      <c r="CGU31" s="29"/>
      <c r="CGV31" s="29"/>
      <c r="CGW31" s="29"/>
      <c r="CGX31" s="29"/>
      <c r="CGY31" s="29"/>
      <c r="CGZ31" s="29"/>
      <c r="CHA31" s="29"/>
      <c r="CHB31" s="29"/>
      <c r="CHC31" s="29"/>
      <c r="CHD31" s="29"/>
      <c r="CHE31" s="29"/>
      <c r="CHF31" s="29"/>
      <c r="CHG31" s="29"/>
      <c r="CHH31" s="29"/>
      <c r="CHI31" s="29"/>
      <c r="CHJ31" s="29"/>
      <c r="CHK31" s="29"/>
      <c r="CHL31" s="29"/>
      <c r="CHM31" s="29"/>
      <c r="CHN31" s="29"/>
      <c r="CHO31" s="29"/>
      <c r="CHP31" s="29"/>
      <c r="CHQ31" s="29"/>
      <c r="CHR31" s="29"/>
      <c r="CHS31" s="29"/>
      <c r="CHT31" s="29"/>
      <c r="CHU31" s="29"/>
      <c r="CHV31" s="29"/>
      <c r="CHW31" s="29"/>
      <c r="CHX31" s="29"/>
      <c r="CHY31" s="29"/>
      <c r="CHZ31" s="29"/>
      <c r="CIA31" s="29"/>
      <c r="CIB31" s="29"/>
      <c r="CIC31" s="29"/>
      <c r="CID31" s="29"/>
      <c r="CIE31" s="29"/>
      <c r="CIF31" s="29"/>
      <c r="CIG31" s="29"/>
      <c r="CIH31" s="29"/>
      <c r="CII31" s="29"/>
      <c r="CIJ31" s="29"/>
      <c r="CIK31" s="29"/>
      <c r="CIL31" s="29"/>
      <c r="CIM31" s="29"/>
      <c r="CIN31" s="29"/>
      <c r="CIO31" s="29"/>
      <c r="CIP31" s="29"/>
      <c r="CIQ31" s="29"/>
      <c r="CIR31" s="29"/>
      <c r="CIS31" s="29"/>
      <c r="CIT31" s="29"/>
      <c r="CIU31" s="29"/>
      <c r="CIV31" s="29"/>
      <c r="CIW31" s="29"/>
      <c r="CIX31" s="29"/>
      <c r="CIY31" s="29"/>
      <c r="CIZ31" s="29"/>
      <c r="CJA31" s="29"/>
      <c r="CJB31" s="29"/>
      <c r="CJC31" s="29"/>
      <c r="CJD31" s="29"/>
      <c r="CJE31" s="29"/>
      <c r="CJF31" s="29"/>
      <c r="CJG31" s="29"/>
      <c r="CJH31" s="29"/>
      <c r="CJI31" s="29"/>
      <c r="CJJ31" s="29"/>
      <c r="CJK31" s="29"/>
      <c r="CJL31" s="29"/>
      <c r="CJM31" s="29"/>
      <c r="CJN31" s="29"/>
      <c r="CJO31" s="29"/>
      <c r="CJP31" s="29"/>
      <c r="CJQ31" s="29"/>
      <c r="CJR31" s="29"/>
      <c r="CJS31" s="29"/>
      <c r="CJT31" s="29"/>
      <c r="CJU31" s="29"/>
      <c r="CJV31" s="29"/>
      <c r="CJW31" s="29"/>
      <c r="CJX31" s="29"/>
      <c r="CJY31" s="29"/>
      <c r="CJZ31" s="29"/>
      <c r="CKA31" s="29"/>
      <c r="CKB31" s="29"/>
      <c r="CKC31" s="29"/>
      <c r="CKD31" s="29"/>
      <c r="CKE31" s="29"/>
      <c r="CKF31" s="29"/>
      <c r="CKG31" s="29"/>
      <c r="CKH31" s="29"/>
      <c r="CKI31" s="29"/>
      <c r="CKJ31" s="29"/>
      <c r="CKK31" s="29"/>
      <c r="CKL31" s="29"/>
      <c r="CKM31" s="29"/>
      <c r="CKN31" s="29"/>
      <c r="CKO31" s="29"/>
      <c r="CKP31" s="29"/>
      <c r="CKQ31" s="29"/>
      <c r="CKR31" s="29"/>
      <c r="CKS31" s="29"/>
      <c r="CKT31" s="29"/>
      <c r="CKU31" s="29"/>
      <c r="CKV31" s="29"/>
      <c r="CKW31" s="29"/>
      <c r="CKX31" s="29"/>
      <c r="CKY31" s="29"/>
      <c r="CKZ31" s="29"/>
      <c r="CLA31" s="29"/>
      <c r="CLB31" s="29"/>
      <c r="CLC31" s="29"/>
      <c r="CLD31" s="29"/>
      <c r="CLE31" s="29"/>
      <c r="CLF31" s="29"/>
      <c r="CLG31" s="29"/>
      <c r="CLH31" s="29"/>
      <c r="CLI31" s="29"/>
      <c r="CLJ31" s="29"/>
      <c r="CLK31" s="29"/>
      <c r="CLL31" s="29"/>
      <c r="CLM31" s="29"/>
      <c r="CLN31" s="29"/>
      <c r="CLO31" s="29"/>
      <c r="CLP31" s="29"/>
      <c r="CLQ31" s="29"/>
      <c r="CLR31" s="29"/>
      <c r="CLS31" s="29"/>
      <c r="CLT31" s="29"/>
      <c r="CLU31" s="29"/>
      <c r="CLV31" s="29"/>
      <c r="CLW31" s="29"/>
      <c r="CLX31" s="29"/>
      <c r="CLY31" s="29"/>
      <c r="CLZ31" s="29"/>
      <c r="CMA31" s="29"/>
      <c r="CMB31" s="29"/>
      <c r="CMC31" s="29"/>
      <c r="CMD31" s="29"/>
      <c r="CME31" s="29"/>
      <c r="CMF31" s="29"/>
      <c r="CMG31" s="29"/>
      <c r="CMH31" s="29"/>
      <c r="CMI31" s="29"/>
      <c r="CMJ31" s="29"/>
      <c r="CMK31" s="29"/>
      <c r="CML31" s="29"/>
      <c r="CMM31" s="29"/>
      <c r="CMN31" s="29"/>
      <c r="CMO31" s="29"/>
      <c r="CMP31" s="29"/>
      <c r="CMQ31" s="29"/>
      <c r="CMR31" s="29"/>
      <c r="CMS31" s="29"/>
      <c r="CMT31" s="29"/>
      <c r="CMU31" s="29"/>
      <c r="CMV31" s="29"/>
      <c r="CMW31" s="29"/>
      <c r="CMX31" s="29"/>
      <c r="CMY31" s="29"/>
      <c r="CMZ31" s="29"/>
      <c r="CNA31" s="29"/>
      <c r="CNB31" s="29"/>
      <c r="CNC31" s="29"/>
      <c r="CND31" s="29"/>
      <c r="CNE31" s="29"/>
      <c r="CNF31" s="29"/>
      <c r="CNG31" s="29"/>
      <c r="CNH31" s="29"/>
      <c r="CNI31" s="29"/>
      <c r="CNJ31" s="29"/>
      <c r="CNK31" s="29"/>
      <c r="CNL31" s="29"/>
      <c r="CNM31" s="29"/>
      <c r="CNN31" s="29"/>
      <c r="CNO31" s="29"/>
      <c r="CNP31" s="29"/>
      <c r="CNQ31" s="29"/>
      <c r="CNR31" s="29"/>
      <c r="CNS31" s="29"/>
      <c r="CNT31" s="29"/>
      <c r="CNU31" s="29"/>
      <c r="CNV31" s="29"/>
      <c r="CNW31" s="29"/>
      <c r="CNX31" s="29"/>
      <c r="CNY31" s="29"/>
      <c r="CNZ31" s="29"/>
      <c r="COA31" s="29"/>
      <c r="COB31" s="29"/>
      <c r="COC31" s="29"/>
      <c r="COD31" s="29"/>
      <c r="COE31" s="29"/>
      <c r="COF31" s="29"/>
      <c r="COG31" s="29"/>
      <c r="COH31" s="29"/>
      <c r="COI31" s="29"/>
      <c r="COJ31" s="29"/>
      <c r="COK31" s="29"/>
      <c r="COL31" s="29"/>
      <c r="COM31" s="29"/>
      <c r="CON31" s="29"/>
      <c r="COO31" s="29"/>
      <c r="COP31" s="29"/>
      <c r="COQ31" s="29"/>
      <c r="COR31" s="29"/>
      <c r="COS31" s="29"/>
      <c r="COT31" s="29"/>
      <c r="COU31" s="29"/>
      <c r="COV31" s="29"/>
      <c r="COW31" s="29"/>
      <c r="COX31" s="29"/>
      <c r="COY31" s="29"/>
      <c r="COZ31" s="29"/>
      <c r="CPA31" s="29"/>
      <c r="CPB31" s="29"/>
      <c r="CPC31" s="29"/>
      <c r="CPD31" s="29"/>
      <c r="CPE31" s="29"/>
      <c r="CPF31" s="29"/>
      <c r="CPG31" s="29"/>
      <c r="CPH31" s="29"/>
      <c r="CPI31" s="29"/>
      <c r="CPJ31" s="29"/>
      <c r="CPK31" s="29"/>
      <c r="CPL31" s="29"/>
      <c r="CPM31" s="29"/>
      <c r="CPN31" s="29"/>
      <c r="CPO31" s="29"/>
      <c r="CPP31" s="29"/>
      <c r="CPQ31" s="29"/>
      <c r="CPR31" s="29"/>
      <c r="CPS31" s="29"/>
      <c r="CPT31" s="29"/>
      <c r="CPU31" s="29"/>
      <c r="CPV31" s="29"/>
      <c r="CPW31" s="29"/>
      <c r="CPX31" s="29"/>
      <c r="CPY31" s="29"/>
      <c r="CPZ31" s="29"/>
      <c r="CQA31" s="29"/>
      <c r="CQB31" s="29"/>
      <c r="CQC31" s="29"/>
      <c r="CQD31" s="29"/>
      <c r="CQE31" s="29"/>
      <c r="CQF31" s="29"/>
      <c r="CQG31" s="29"/>
      <c r="CQH31" s="29"/>
      <c r="CQI31" s="29"/>
      <c r="CQJ31" s="29"/>
      <c r="CQK31" s="29"/>
      <c r="CQL31" s="29"/>
      <c r="CQM31" s="29"/>
      <c r="CQN31" s="29"/>
      <c r="CQO31" s="29"/>
      <c r="CQP31" s="29"/>
      <c r="CQQ31" s="29"/>
      <c r="CQR31" s="29"/>
      <c r="CQS31" s="29"/>
      <c r="CQT31" s="29"/>
      <c r="CQU31" s="29"/>
      <c r="CQV31" s="29"/>
      <c r="CQW31" s="29"/>
      <c r="CQX31" s="29"/>
      <c r="CQY31" s="29"/>
      <c r="CQZ31" s="29"/>
      <c r="CRA31" s="29"/>
      <c r="CRB31" s="29"/>
      <c r="CRC31" s="29"/>
      <c r="CRD31" s="29"/>
      <c r="CRE31" s="29"/>
      <c r="CRF31" s="29"/>
      <c r="CRG31" s="29"/>
      <c r="CRH31" s="29"/>
      <c r="CRI31" s="29"/>
      <c r="CRJ31" s="29"/>
      <c r="CRK31" s="29"/>
      <c r="CRL31" s="29"/>
      <c r="CRM31" s="29"/>
      <c r="CRN31" s="29"/>
      <c r="CRO31" s="29"/>
      <c r="CRP31" s="29"/>
      <c r="CRQ31" s="29"/>
      <c r="CRR31" s="29"/>
      <c r="CRS31" s="29"/>
      <c r="CRT31" s="29"/>
      <c r="CRU31" s="29"/>
      <c r="CRV31" s="29"/>
      <c r="CRW31" s="29"/>
      <c r="CRX31" s="29"/>
      <c r="CRY31" s="29"/>
      <c r="CRZ31" s="29"/>
      <c r="CSA31" s="29"/>
      <c r="CSB31" s="29"/>
      <c r="CSC31" s="29"/>
      <c r="CSD31" s="29"/>
      <c r="CSE31" s="29"/>
      <c r="CSF31" s="29"/>
      <c r="CSG31" s="29"/>
      <c r="CSH31" s="29"/>
      <c r="CSI31" s="29"/>
      <c r="CSJ31" s="29"/>
      <c r="CSK31" s="29"/>
      <c r="CSL31" s="29"/>
      <c r="CSM31" s="29"/>
      <c r="CSN31" s="29"/>
      <c r="CSO31" s="29"/>
      <c r="CSP31" s="29"/>
      <c r="CSQ31" s="29"/>
      <c r="CSR31" s="29"/>
      <c r="CSS31" s="29"/>
      <c r="CST31" s="29"/>
      <c r="CSU31" s="29"/>
      <c r="CSV31" s="29"/>
      <c r="CSW31" s="29"/>
      <c r="CSX31" s="29"/>
      <c r="CSY31" s="29"/>
      <c r="CSZ31" s="29"/>
      <c r="CTA31" s="29"/>
      <c r="CTB31" s="29"/>
      <c r="CTC31" s="29"/>
      <c r="CTD31" s="29"/>
      <c r="CTE31" s="29"/>
      <c r="CTF31" s="29"/>
      <c r="CTG31" s="29"/>
      <c r="CTH31" s="29"/>
      <c r="CTI31" s="29"/>
      <c r="CTJ31" s="29"/>
      <c r="CTK31" s="29"/>
      <c r="CTL31" s="29"/>
      <c r="CTM31" s="29"/>
      <c r="CTN31" s="29"/>
      <c r="CTO31" s="29"/>
      <c r="CTP31" s="29"/>
      <c r="CTQ31" s="29"/>
      <c r="CTR31" s="29"/>
      <c r="CTS31" s="29"/>
      <c r="CTT31" s="29"/>
      <c r="CTU31" s="29"/>
      <c r="CTV31" s="29"/>
      <c r="CTW31" s="29"/>
      <c r="CTX31" s="29"/>
      <c r="CTY31" s="29"/>
      <c r="CTZ31" s="29"/>
      <c r="CUA31" s="29"/>
      <c r="CUB31" s="29"/>
      <c r="CUC31" s="29"/>
      <c r="CUD31" s="29"/>
      <c r="CUE31" s="29"/>
      <c r="CUF31" s="29"/>
      <c r="CUG31" s="29"/>
      <c r="CUH31" s="29"/>
      <c r="CUI31" s="29"/>
      <c r="CUJ31" s="29"/>
      <c r="CUK31" s="29"/>
      <c r="CUL31" s="29"/>
      <c r="CUM31" s="29"/>
      <c r="CUN31" s="29"/>
      <c r="CUO31" s="29"/>
      <c r="CUP31" s="29"/>
      <c r="CUQ31" s="29"/>
      <c r="CUR31" s="29"/>
      <c r="CUS31" s="29"/>
      <c r="CUT31" s="29"/>
      <c r="CUU31" s="29"/>
      <c r="CUV31" s="29"/>
      <c r="CUW31" s="29"/>
      <c r="CUX31" s="29"/>
      <c r="CUY31" s="29"/>
      <c r="CUZ31" s="29"/>
      <c r="CVA31" s="29"/>
      <c r="CVB31" s="29"/>
      <c r="CVC31" s="29"/>
      <c r="CVD31" s="29"/>
      <c r="CVE31" s="29"/>
      <c r="CVF31" s="29"/>
      <c r="CVG31" s="29"/>
      <c r="CVH31" s="29"/>
      <c r="CVI31" s="29"/>
      <c r="CVJ31" s="29"/>
      <c r="CVK31" s="29"/>
      <c r="CVL31" s="29"/>
      <c r="CVM31" s="29"/>
      <c r="CVN31" s="29"/>
      <c r="CVO31" s="29"/>
      <c r="CVP31" s="29"/>
      <c r="CVQ31" s="29"/>
      <c r="CVR31" s="29"/>
      <c r="CVS31" s="29"/>
      <c r="CVT31" s="29"/>
      <c r="CVU31" s="29"/>
      <c r="CVV31" s="29"/>
      <c r="CVW31" s="29"/>
      <c r="CVX31" s="29"/>
      <c r="CVY31" s="29"/>
      <c r="CVZ31" s="29"/>
      <c r="CWA31" s="29"/>
      <c r="CWB31" s="29"/>
      <c r="CWC31" s="29"/>
      <c r="CWD31" s="29"/>
      <c r="CWE31" s="29"/>
      <c r="CWF31" s="29"/>
      <c r="CWG31" s="29"/>
      <c r="CWH31" s="29"/>
      <c r="CWI31" s="29"/>
      <c r="CWJ31" s="29"/>
      <c r="CWK31" s="29"/>
      <c r="CWL31" s="29"/>
      <c r="CWM31" s="29"/>
      <c r="CWN31" s="29"/>
      <c r="CWO31" s="29"/>
      <c r="CWP31" s="29"/>
      <c r="CWQ31" s="29"/>
      <c r="CWR31" s="29"/>
      <c r="CWS31" s="29"/>
      <c r="CWT31" s="29"/>
      <c r="CWU31" s="29"/>
      <c r="CWV31" s="29"/>
      <c r="CWW31" s="29"/>
      <c r="CWX31" s="29"/>
      <c r="CWY31" s="29"/>
      <c r="CWZ31" s="29"/>
      <c r="CXA31" s="29"/>
      <c r="CXB31" s="29"/>
      <c r="CXC31" s="29"/>
      <c r="CXD31" s="29"/>
      <c r="CXE31" s="29"/>
      <c r="CXF31" s="29"/>
      <c r="CXG31" s="29"/>
      <c r="CXH31" s="29"/>
      <c r="CXI31" s="29"/>
      <c r="CXJ31" s="29"/>
      <c r="CXK31" s="29"/>
      <c r="CXL31" s="29"/>
      <c r="CXM31" s="29"/>
      <c r="CXN31" s="29"/>
      <c r="CXO31" s="29"/>
      <c r="CXP31" s="29"/>
      <c r="CXQ31" s="29"/>
      <c r="CXR31" s="29"/>
      <c r="CXS31" s="29"/>
      <c r="CXT31" s="29"/>
      <c r="CXU31" s="29"/>
      <c r="CXV31" s="29"/>
      <c r="CXW31" s="29"/>
      <c r="CXX31" s="29"/>
      <c r="CXY31" s="29"/>
      <c r="CXZ31" s="29"/>
      <c r="CYA31" s="29"/>
      <c r="CYB31" s="29"/>
      <c r="CYC31" s="29"/>
      <c r="CYD31" s="29"/>
      <c r="CYE31" s="29"/>
      <c r="CYF31" s="29"/>
      <c r="CYG31" s="29"/>
      <c r="CYH31" s="29"/>
      <c r="CYI31" s="29"/>
      <c r="CYJ31" s="29"/>
      <c r="CYK31" s="29"/>
      <c r="CYL31" s="29"/>
      <c r="CYM31" s="29"/>
      <c r="CYN31" s="29"/>
      <c r="CYO31" s="29"/>
      <c r="CYP31" s="29"/>
      <c r="CYQ31" s="29"/>
      <c r="CYR31" s="29"/>
      <c r="CYS31" s="29"/>
      <c r="CYT31" s="29"/>
      <c r="CYU31" s="29"/>
      <c r="CYV31" s="29"/>
      <c r="CYW31" s="29"/>
      <c r="CYX31" s="29"/>
      <c r="CYY31" s="29"/>
      <c r="CYZ31" s="29"/>
      <c r="CZA31" s="29"/>
      <c r="CZB31" s="29"/>
      <c r="CZC31" s="29"/>
      <c r="CZD31" s="29"/>
      <c r="CZE31" s="29"/>
      <c r="CZF31" s="29"/>
      <c r="CZG31" s="29"/>
      <c r="CZH31" s="29"/>
      <c r="CZI31" s="29"/>
      <c r="CZJ31" s="29"/>
      <c r="CZK31" s="29"/>
      <c r="CZL31" s="29"/>
      <c r="CZM31" s="29"/>
      <c r="CZN31" s="29"/>
      <c r="CZO31" s="29"/>
      <c r="CZP31" s="29"/>
      <c r="CZQ31" s="29"/>
      <c r="CZR31" s="29"/>
      <c r="CZS31" s="29"/>
      <c r="CZT31" s="29"/>
      <c r="CZU31" s="29"/>
      <c r="CZV31" s="29"/>
      <c r="CZW31" s="29"/>
      <c r="CZX31" s="29"/>
      <c r="CZY31" s="29"/>
      <c r="CZZ31" s="29"/>
      <c r="DAA31" s="29"/>
      <c r="DAB31" s="29"/>
      <c r="DAC31" s="29"/>
      <c r="DAD31" s="29"/>
      <c r="DAE31" s="29"/>
      <c r="DAF31" s="29"/>
      <c r="DAG31" s="29"/>
      <c r="DAH31" s="29"/>
      <c r="DAI31" s="29"/>
      <c r="DAJ31" s="29"/>
      <c r="DAK31" s="29"/>
      <c r="DAL31" s="29"/>
      <c r="DAM31" s="29"/>
      <c r="DAN31" s="29"/>
      <c r="DAO31" s="29"/>
      <c r="DAP31" s="29"/>
      <c r="DAQ31" s="29"/>
      <c r="DAR31" s="29"/>
      <c r="DAS31" s="29"/>
      <c r="DAT31" s="29"/>
      <c r="DAU31" s="29"/>
      <c r="DAV31" s="29"/>
      <c r="DAW31" s="29"/>
      <c r="DAX31" s="29"/>
      <c r="DAY31" s="29"/>
      <c r="DAZ31" s="29"/>
      <c r="DBA31" s="29"/>
      <c r="DBB31" s="29"/>
      <c r="DBC31" s="29"/>
      <c r="DBD31" s="29"/>
      <c r="DBE31" s="29"/>
      <c r="DBF31" s="29"/>
      <c r="DBG31" s="29"/>
      <c r="DBH31" s="29"/>
      <c r="DBI31" s="29"/>
      <c r="DBJ31" s="29"/>
      <c r="DBK31" s="29"/>
      <c r="DBL31" s="29"/>
      <c r="DBM31" s="29"/>
      <c r="DBN31" s="29"/>
      <c r="DBO31" s="29"/>
      <c r="DBP31" s="29"/>
      <c r="DBQ31" s="29"/>
      <c r="DBR31" s="29"/>
      <c r="DBS31" s="29"/>
      <c r="DBT31" s="29"/>
      <c r="DBU31" s="29"/>
      <c r="DBV31" s="29"/>
      <c r="DBW31" s="29"/>
      <c r="DBX31" s="29"/>
      <c r="DBY31" s="29"/>
      <c r="DBZ31" s="29"/>
      <c r="DCA31" s="29"/>
      <c r="DCB31" s="29"/>
      <c r="DCC31" s="29"/>
      <c r="DCD31" s="29"/>
      <c r="DCE31" s="29"/>
      <c r="DCF31" s="29"/>
      <c r="DCG31" s="29"/>
      <c r="DCH31" s="29"/>
      <c r="DCI31" s="29"/>
      <c r="DCJ31" s="29"/>
      <c r="DCK31" s="29"/>
      <c r="DCL31" s="29"/>
      <c r="DCM31" s="29"/>
      <c r="DCN31" s="29"/>
      <c r="DCO31" s="29"/>
      <c r="DCP31" s="29"/>
      <c r="DCQ31" s="29"/>
      <c r="DCR31" s="29"/>
      <c r="DCS31" s="29"/>
      <c r="DCT31" s="29"/>
      <c r="DCU31" s="29"/>
      <c r="DCV31" s="29"/>
      <c r="DCW31" s="29"/>
      <c r="DCX31" s="29"/>
      <c r="DCY31" s="29"/>
      <c r="DCZ31" s="29"/>
      <c r="DDA31" s="29"/>
      <c r="DDB31" s="29"/>
      <c r="DDC31" s="29"/>
      <c r="DDD31" s="29"/>
      <c r="DDE31" s="29"/>
      <c r="DDF31" s="29"/>
      <c r="DDG31" s="29"/>
      <c r="DDH31" s="29"/>
      <c r="DDI31" s="29"/>
      <c r="DDJ31" s="29"/>
      <c r="DDK31" s="29"/>
      <c r="DDL31" s="29"/>
      <c r="DDM31" s="29"/>
      <c r="DDN31" s="29"/>
      <c r="DDO31" s="29"/>
      <c r="DDP31" s="29"/>
      <c r="DDQ31" s="29"/>
      <c r="DDR31" s="29"/>
      <c r="DDS31" s="29"/>
      <c r="DDT31" s="29"/>
      <c r="DDU31" s="29"/>
      <c r="DDV31" s="29"/>
      <c r="DDW31" s="29"/>
      <c r="DDX31" s="29"/>
      <c r="DDY31" s="29"/>
      <c r="DDZ31" s="29"/>
      <c r="DEA31" s="29"/>
      <c r="DEB31" s="29"/>
      <c r="DEC31" s="29"/>
      <c r="DED31" s="29"/>
      <c r="DEE31" s="29"/>
      <c r="DEF31" s="29"/>
      <c r="DEG31" s="29"/>
      <c r="DEH31" s="29"/>
      <c r="DEI31" s="29"/>
      <c r="DEJ31" s="29"/>
      <c r="DEK31" s="29"/>
      <c r="DEL31" s="29"/>
      <c r="DEM31" s="29"/>
      <c r="DEN31" s="29"/>
      <c r="DEO31" s="29"/>
      <c r="DEP31" s="29"/>
      <c r="DEQ31" s="29"/>
      <c r="DER31" s="29"/>
      <c r="DES31" s="29"/>
      <c r="DET31" s="29"/>
      <c r="DEU31" s="29"/>
      <c r="DEV31" s="29"/>
      <c r="DEW31" s="29"/>
      <c r="DEX31" s="29"/>
      <c r="DEY31" s="29"/>
      <c r="DEZ31" s="29"/>
      <c r="DFA31" s="29"/>
      <c r="DFB31" s="29"/>
      <c r="DFC31" s="29"/>
      <c r="DFD31" s="29"/>
      <c r="DFE31" s="29"/>
      <c r="DFF31" s="29"/>
      <c r="DFG31" s="29"/>
      <c r="DFH31" s="29"/>
      <c r="DFI31" s="29"/>
      <c r="DFJ31" s="29"/>
      <c r="DFK31" s="29"/>
      <c r="DFL31" s="29"/>
      <c r="DFM31" s="29"/>
      <c r="DFN31" s="29"/>
      <c r="DFO31" s="29"/>
      <c r="DFP31" s="29"/>
      <c r="DFQ31" s="29"/>
      <c r="DFR31" s="29"/>
      <c r="DFS31" s="29"/>
      <c r="DFT31" s="29"/>
      <c r="DFU31" s="29"/>
      <c r="DFV31" s="29"/>
      <c r="DFW31" s="29"/>
      <c r="DFX31" s="29"/>
      <c r="DFY31" s="29"/>
      <c r="DFZ31" s="29"/>
      <c r="DGA31" s="29"/>
      <c r="DGB31" s="29"/>
      <c r="DGC31" s="29"/>
      <c r="DGD31" s="29"/>
      <c r="DGE31" s="29"/>
      <c r="DGF31" s="29"/>
      <c r="DGG31" s="29"/>
      <c r="DGH31" s="29"/>
      <c r="DGI31" s="29"/>
      <c r="DGJ31" s="29"/>
      <c r="DGK31" s="29"/>
      <c r="DGL31" s="29"/>
      <c r="DGM31" s="29"/>
      <c r="DGN31" s="29"/>
      <c r="DGO31" s="29"/>
      <c r="DGP31" s="29"/>
      <c r="DGQ31" s="29"/>
      <c r="DGR31" s="29"/>
      <c r="DGS31" s="29"/>
      <c r="DGT31" s="29"/>
      <c r="DGU31" s="29"/>
      <c r="DGV31" s="29"/>
      <c r="DGW31" s="29"/>
      <c r="DGX31" s="29"/>
      <c r="DGY31" s="29"/>
      <c r="DGZ31" s="29"/>
      <c r="DHA31" s="29"/>
      <c r="DHB31" s="29"/>
      <c r="DHC31" s="29"/>
      <c r="DHD31" s="29"/>
      <c r="DHE31" s="29"/>
      <c r="DHF31" s="29"/>
      <c r="DHG31" s="29"/>
      <c r="DHH31" s="29"/>
      <c r="DHI31" s="29"/>
      <c r="DHJ31" s="29"/>
      <c r="DHK31" s="29"/>
      <c r="DHL31" s="29"/>
      <c r="DHM31" s="29"/>
      <c r="DHN31" s="29"/>
      <c r="DHO31" s="29"/>
      <c r="DHP31" s="29"/>
      <c r="DHQ31" s="29"/>
      <c r="DHR31" s="29"/>
      <c r="DHS31" s="29"/>
      <c r="DHT31" s="29"/>
      <c r="DHU31" s="29"/>
      <c r="DHV31" s="29"/>
      <c r="DHW31" s="29"/>
      <c r="DHX31" s="29"/>
      <c r="DHY31" s="29"/>
      <c r="DHZ31" s="29"/>
      <c r="DIA31" s="29"/>
      <c r="DIB31" s="29"/>
      <c r="DIC31" s="29"/>
      <c r="DID31" s="29"/>
      <c r="DIE31" s="29"/>
      <c r="DIF31" s="29"/>
      <c r="DIG31" s="29"/>
      <c r="DIH31" s="29"/>
      <c r="DII31" s="29"/>
      <c r="DIJ31" s="29"/>
      <c r="DIK31" s="29"/>
      <c r="DIL31" s="29"/>
      <c r="DIM31" s="29"/>
      <c r="DIN31" s="29"/>
      <c r="DIO31" s="29"/>
      <c r="DIP31" s="29"/>
      <c r="DIQ31" s="29"/>
      <c r="DIR31" s="29"/>
      <c r="DIS31" s="29"/>
      <c r="DIT31" s="29"/>
      <c r="DIU31" s="29"/>
      <c r="DIV31" s="29"/>
      <c r="DIW31" s="29"/>
      <c r="DIX31" s="29"/>
      <c r="DIY31" s="29"/>
      <c r="DIZ31" s="29"/>
      <c r="DJA31" s="29"/>
      <c r="DJB31" s="29"/>
      <c r="DJC31" s="29"/>
      <c r="DJD31" s="29"/>
      <c r="DJE31" s="29"/>
      <c r="DJF31" s="29"/>
      <c r="DJG31" s="29"/>
      <c r="DJH31" s="29"/>
      <c r="DJI31" s="29"/>
      <c r="DJJ31" s="29"/>
      <c r="DJK31" s="29"/>
      <c r="DJL31" s="29"/>
      <c r="DJM31" s="29"/>
      <c r="DJN31" s="29"/>
      <c r="DJO31" s="29"/>
      <c r="DJP31" s="29"/>
      <c r="DJQ31" s="29"/>
      <c r="DJR31" s="29"/>
      <c r="DJS31" s="29"/>
      <c r="DJT31" s="29"/>
      <c r="DJU31" s="29"/>
      <c r="DJV31" s="29"/>
      <c r="DJW31" s="29"/>
      <c r="DJX31" s="29"/>
      <c r="DJY31" s="29"/>
      <c r="DJZ31" s="29"/>
      <c r="DKA31" s="29"/>
      <c r="DKB31" s="29"/>
      <c r="DKC31" s="29"/>
      <c r="DKD31" s="29"/>
      <c r="DKE31" s="29"/>
      <c r="DKF31" s="29"/>
      <c r="DKG31" s="29"/>
      <c r="DKH31" s="29"/>
      <c r="DKI31" s="29"/>
      <c r="DKJ31" s="29"/>
      <c r="DKK31" s="29"/>
      <c r="DKL31" s="29"/>
      <c r="DKM31" s="29"/>
      <c r="DKN31" s="29"/>
      <c r="DKO31" s="29"/>
      <c r="DKP31" s="29"/>
      <c r="DKQ31" s="29"/>
      <c r="DKR31" s="29"/>
      <c r="DKS31" s="29"/>
      <c r="DKT31" s="29"/>
      <c r="DKU31" s="29"/>
      <c r="DKV31" s="29"/>
      <c r="DKW31" s="29"/>
      <c r="DKX31" s="29"/>
      <c r="DKY31" s="29"/>
      <c r="DKZ31" s="29"/>
      <c r="DLA31" s="29"/>
      <c r="DLB31" s="29"/>
      <c r="DLC31" s="29"/>
      <c r="DLD31" s="29"/>
      <c r="DLE31" s="29"/>
      <c r="DLF31" s="29"/>
      <c r="DLG31" s="29"/>
      <c r="DLH31" s="29"/>
      <c r="DLI31" s="29"/>
      <c r="DLJ31" s="29"/>
      <c r="DLK31" s="29"/>
      <c r="DLL31" s="29"/>
      <c r="DLM31" s="29"/>
      <c r="DLN31" s="29"/>
      <c r="DLO31" s="29"/>
      <c r="DLP31" s="29"/>
      <c r="DLQ31" s="29"/>
      <c r="DLR31" s="29"/>
      <c r="DLS31" s="29"/>
      <c r="DLT31" s="29"/>
      <c r="DLU31" s="29"/>
      <c r="DLV31" s="29"/>
      <c r="DLW31" s="29"/>
      <c r="DLX31" s="29"/>
      <c r="DLY31" s="29"/>
      <c r="DLZ31" s="29"/>
      <c r="DMA31" s="29"/>
      <c r="DMB31" s="29"/>
      <c r="DMC31" s="29"/>
      <c r="DMD31" s="29"/>
      <c r="DME31" s="29"/>
      <c r="DMF31" s="29"/>
      <c r="DMG31" s="29"/>
      <c r="DMH31" s="29"/>
      <c r="DMI31" s="29"/>
      <c r="DMJ31" s="29"/>
      <c r="DMK31" s="29"/>
      <c r="DML31" s="29"/>
      <c r="DMM31" s="29"/>
      <c r="DMN31" s="29"/>
      <c r="DMO31" s="29"/>
      <c r="DMP31" s="29"/>
      <c r="DMQ31" s="29"/>
      <c r="DMR31" s="29"/>
      <c r="DMS31" s="29"/>
      <c r="DMT31" s="29"/>
      <c r="DMU31" s="29"/>
      <c r="DMV31" s="29"/>
      <c r="DMW31" s="29"/>
      <c r="DMX31" s="29"/>
      <c r="DMY31" s="29"/>
      <c r="DMZ31" s="29"/>
      <c r="DNA31" s="29"/>
      <c r="DNB31" s="29"/>
      <c r="DNC31" s="29"/>
      <c r="DND31" s="29"/>
      <c r="DNE31" s="29"/>
      <c r="DNF31" s="29"/>
      <c r="DNG31" s="29"/>
      <c r="DNH31" s="29"/>
      <c r="DNI31" s="29"/>
      <c r="DNJ31" s="29"/>
      <c r="DNK31" s="29"/>
      <c r="DNL31" s="29"/>
      <c r="DNM31" s="29"/>
      <c r="DNN31" s="29"/>
      <c r="DNO31" s="29"/>
      <c r="DNP31" s="29"/>
      <c r="DNQ31" s="29"/>
      <c r="DNR31" s="29"/>
      <c r="DNS31" s="29"/>
      <c r="DNT31" s="29"/>
      <c r="DNU31" s="29"/>
      <c r="DNV31" s="29"/>
      <c r="DNW31" s="29"/>
      <c r="DNX31" s="29"/>
      <c r="DNY31" s="29"/>
      <c r="DNZ31" s="29"/>
      <c r="DOA31" s="29"/>
      <c r="DOB31" s="29"/>
      <c r="DOC31" s="29"/>
      <c r="DOD31" s="29"/>
      <c r="DOE31" s="29"/>
      <c r="DOF31" s="29"/>
      <c r="DOG31" s="29"/>
      <c r="DOH31" s="29"/>
      <c r="DOI31" s="29"/>
      <c r="DOJ31" s="29"/>
      <c r="DOK31" s="29"/>
      <c r="DOL31" s="29"/>
      <c r="DOM31" s="29"/>
      <c r="DON31" s="29"/>
      <c r="DOO31" s="29"/>
      <c r="DOP31" s="29"/>
      <c r="DOQ31" s="29"/>
      <c r="DOR31" s="29"/>
      <c r="DOS31" s="29"/>
      <c r="DOT31" s="29"/>
      <c r="DOU31" s="29"/>
      <c r="DOV31" s="29"/>
      <c r="DOW31" s="29"/>
      <c r="DOX31" s="29"/>
      <c r="DOY31" s="29"/>
      <c r="DOZ31" s="29"/>
      <c r="DPA31" s="29"/>
      <c r="DPB31" s="29"/>
      <c r="DPC31" s="29"/>
      <c r="DPD31" s="29"/>
      <c r="DPE31" s="29"/>
      <c r="DPF31" s="29"/>
      <c r="DPG31" s="29"/>
      <c r="DPH31" s="29"/>
      <c r="DPI31" s="29"/>
      <c r="DPJ31" s="29"/>
      <c r="DPK31" s="29"/>
      <c r="DPL31" s="29"/>
      <c r="DPM31" s="29"/>
      <c r="DPN31" s="29"/>
      <c r="DPO31" s="29"/>
      <c r="DPP31" s="29"/>
      <c r="DPQ31" s="29"/>
      <c r="DPR31" s="29"/>
      <c r="DPS31" s="29"/>
      <c r="DPT31" s="29"/>
      <c r="DPU31" s="29"/>
      <c r="DPV31" s="29"/>
      <c r="DPW31" s="29"/>
      <c r="DPX31" s="29"/>
      <c r="DPY31" s="29"/>
      <c r="DPZ31" s="29"/>
      <c r="DQA31" s="29"/>
      <c r="DQB31" s="29"/>
      <c r="DQC31" s="29"/>
      <c r="DQD31" s="29"/>
      <c r="DQE31" s="29"/>
      <c r="DQF31" s="29"/>
      <c r="DQG31" s="29"/>
      <c r="DQH31" s="29"/>
      <c r="DQI31" s="29"/>
      <c r="DQJ31" s="29"/>
      <c r="DQK31" s="29"/>
      <c r="DQL31" s="29"/>
      <c r="DQM31" s="29"/>
      <c r="DQN31" s="29"/>
      <c r="DQO31" s="29"/>
      <c r="DQP31" s="29"/>
      <c r="DQQ31" s="29"/>
      <c r="DQR31" s="29"/>
      <c r="DQS31" s="29"/>
      <c r="DQT31" s="29"/>
      <c r="DQU31" s="29"/>
      <c r="DQV31" s="29"/>
      <c r="DQW31" s="29"/>
      <c r="DQX31" s="29"/>
      <c r="DQY31" s="29"/>
      <c r="DQZ31" s="29"/>
      <c r="DRA31" s="29"/>
      <c r="DRB31" s="29"/>
      <c r="DRC31" s="29"/>
      <c r="DRD31" s="29"/>
      <c r="DRE31" s="29"/>
      <c r="DRF31" s="29"/>
      <c r="DRG31" s="29"/>
      <c r="DRH31" s="29"/>
      <c r="DRI31" s="29"/>
      <c r="DRJ31" s="29"/>
      <c r="DRK31" s="29"/>
      <c r="DRL31" s="29"/>
      <c r="DRM31" s="29"/>
      <c r="DRN31" s="29"/>
      <c r="DRO31" s="29"/>
      <c r="DRP31" s="29"/>
      <c r="DRQ31" s="29"/>
      <c r="DRR31" s="29"/>
      <c r="DRS31" s="29"/>
      <c r="DRT31" s="29"/>
      <c r="DRU31" s="29"/>
      <c r="DRV31" s="29"/>
      <c r="DRW31" s="29"/>
      <c r="DRX31" s="29"/>
      <c r="DRY31" s="29"/>
      <c r="DRZ31" s="29"/>
      <c r="DSA31" s="29"/>
      <c r="DSB31" s="29"/>
      <c r="DSC31" s="29"/>
      <c r="DSD31" s="29"/>
      <c r="DSE31" s="29"/>
      <c r="DSF31" s="29"/>
      <c r="DSG31" s="29"/>
      <c r="DSH31" s="29"/>
      <c r="DSI31" s="29"/>
      <c r="DSJ31" s="29"/>
      <c r="DSK31" s="29"/>
      <c r="DSL31" s="29"/>
      <c r="DSM31" s="29"/>
      <c r="DSN31" s="29"/>
      <c r="DSO31" s="29"/>
      <c r="DSP31" s="29"/>
      <c r="DSQ31" s="29"/>
      <c r="DSR31" s="29"/>
      <c r="DSS31" s="29"/>
      <c r="DST31" s="29"/>
      <c r="DSU31" s="29"/>
      <c r="DSV31" s="29"/>
      <c r="DSW31" s="29"/>
      <c r="DSX31" s="29"/>
      <c r="DSY31" s="29"/>
      <c r="DSZ31" s="29"/>
      <c r="DTA31" s="29"/>
      <c r="DTB31" s="29"/>
      <c r="DTC31" s="29"/>
      <c r="DTD31" s="29"/>
      <c r="DTE31" s="29"/>
      <c r="DTF31" s="29"/>
      <c r="DTG31" s="29"/>
      <c r="DTH31" s="29"/>
      <c r="DTI31" s="29"/>
      <c r="DTJ31" s="29"/>
      <c r="DTK31" s="29"/>
      <c r="DTL31" s="29"/>
      <c r="DTM31" s="29"/>
      <c r="DTN31" s="29"/>
      <c r="DTO31" s="29"/>
      <c r="DTP31" s="29"/>
      <c r="DTQ31" s="29"/>
      <c r="DTR31" s="29"/>
      <c r="DTS31" s="29"/>
      <c r="DTT31" s="29"/>
      <c r="DTU31" s="29"/>
      <c r="DTV31" s="29"/>
      <c r="DTW31" s="29"/>
      <c r="DTX31" s="29"/>
      <c r="DTY31" s="29"/>
      <c r="DTZ31" s="29"/>
      <c r="DUA31" s="29"/>
      <c r="DUB31" s="29"/>
      <c r="DUC31" s="29"/>
      <c r="DUD31" s="29"/>
      <c r="DUE31" s="29"/>
      <c r="DUF31" s="29"/>
      <c r="DUG31" s="29"/>
      <c r="DUH31" s="29"/>
      <c r="DUI31" s="29"/>
      <c r="DUJ31" s="29"/>
      <c r="DUK31" s="29"/>
      <c r="DUL31" s="29"/>
      <c r="DUM31" s="29"/>
      <c r="DUN31" s="29"/>
      <c r="DUO31" s="29"/>
      <c r="DUP31" s="29"/>
      <c r="DUQ31" s="29"/>
      <c r="DUR31" s="29"/>
      <c r="DUS31" s="29"/>
      <c r="DUT31" s="29"/>
      <c r="DUU31" s="29"/>
      <c r="DUV31" s="29"/>
      <c r="DUW31" s="29"/>
      <c r="DUX31" s="29"/>
      <c r="DUY31" s="29"/>
      <c r="DUZ31" s="29"/>
      <c r="DVA31" s="29"/>
      <c r="DVB31" s="29"/>
      <c r="DVC31" s="29"/>
      <c r="DVD31" s="29"/>
      <c r="DVE31" s="29"/>
      <c r="DVF31" s="29"/>
      <c r="DVG31" s="29"/>
      <c r="DVH31" s="29"/>
      <c r="DVI31" s="29"/>
      <c r="DVJ31" s="29"/>
      <c r="DVK31" s="29"/>
      <c r="DVL31" s="29"/>
      <c r="DVM31" s="29"/>
      <c r="DVN31" s="29"/>
      <c r="DVO31" s="29"/>
      <c r="DVP31" s="29"/>
      <c r="DVQ31" s="29"/>
      <c r="DVR31" s="29"/>
      <c r="DVS31" s="29"/>
      <c r="DVT31" s="29"/>
      <c r="DVU31" s="29"/>
      <c r="DVV31" s="29"/>
      <c r="DVW31" s="29"/>
      <c r="DVX31" s="29"/>
      <c r="DVY31" s="29"/>
      <c r="DVZ31" s="29"/>
      <c r="DWA31" s="29"/>
      <c r="DWB31" s="29"/>
      <c r="DWC31" s="29"/>
      <c r="DWD31" s="29"/>
      <c r="DWE31" s="29"/>
      <c r="DWF31" s="29"/>
      <c r="DWG31" s="29"/>
      <c r="DWH31" s="29"/>
      <c r="DWI31" s="29"/>
      <c r="DWJ31" s="29"/>
      <c r="DWK31" s="29"/>
      <c r="DWL31" s="29"/>
      <c r="DWM31" s="29"/>
      <c r="DWN31" s="29"/>
      <c r="DWO31" s="29"/>
      <c r="DWP31" s="29"/>
      <c r="DWQ31" s="29"/>
      <c r="DWR31" s="29"/>
      <c r="DWS31" s="29"/>
      <c r="DWT31" s="29"/>
      <c r="DWU31" s="29"/>
      <c r="DWV31" s="29"/>
      <c r="DWW31" s="29"/>
      <c r="DWX31" s="29"/>
      <c r="DWY31" s="29"/>
      <c r="DWZ31" s="29"/>
      <c r="DXA31" s="29"/>
      <c r="DXB31" s="29"/>
      <c r="DXC31" s="29"/>
      <c r="DXD31" s="29"/>
      <c r="DXE31" s="29"/>
      <c r="DXF31" s="29"/>
      <c r="DXG31" s="29"/>
      <c r="DXH31" s="29"/>
      <c r="DXI31" s="29"/>
      <c r="DXJ31" s="29"/>
      <c r="DXK31" s="29"/>
      <c r="DXL31" s="29"/>
      <c r="DXM31" s="29"/>
      <c r="DXN31" s="29"/>
      <c r="DXO31" s="29"/>
      <c r="DXP31" s="29"/>
      <c r="DXQ31" s="29"/>
      <c r="DXR31" s="29"/>
      <c r="DXS31" s="29"/>
      <c r="DXT31" s="29"/>
      <c r="DXU31" s="29"/>
      <c r="DXV31" s="29"/>
      <c r="DXW31" s="29"/>
      <c r="DXX31" s="29"/>
      <c r="DXY31" s="29"/>
      <c r="DXZ31" s="29"/>
      <c r="DYA31" s="29"/>
      <c r="DYB31" s="29"/>
      <c r="DYC31" s="29"/>
      <c r="DYD31" s="29"/>
      <c r="DYE31" s="29"/>
      <c r="DYF31" s="29"/>
      <c r="DYG31" s="29"/>
      <c r="DYH31" s="29"/>
      <c r="DYI31" s="29"/>
      <c r="DYJ31" s="29"/>
      <c r="DYK31" s="29"/>
      <c r="DYL31" s="29"/>
      <c r="DYM31" s="29"/>
      <c r="DYN31" s="29"/>
      <c r="DYO31" s="29"/>
      <c r="DYP31" s="29"/>
      <c r="DYQ31" s="29"/>
      <c r="DYR31" s="29"/>
      <c r="DYS31" s="29"/>
      <c r="DYT31" s="29"/>
      <c r="DYU31" s="29"/>
      <c r="DYV31" s="29"/>
      <c r="DYW31" s="29"/>
      <c r="DYX31" s="29"/>
      <c r="DYY31" s="29"/>
      <c r="DYZ31" s="29"/>
      <c r="DZA31" s="29"/>
      <c r="DZB31" s="29"/>
      <c r="DZC31" s="29"/>
      <c r="DZD31" s="29"/>
      <c r="DZE31" s="29"/>
      <c r="DZF31" s="29"/>
      <c r="DZG31" s="29"/>
      <c r="DZH31" s="29"/>
      <c r="DZI31" s="29"/>
      <c r="DZJ31" s="29"/>
      <c r="DZK31" s="29"/>
      <c r="DZL31" s="29"/>
      <c r="DZM31" s="29"/>
      <c r="DZN31" s="29"/>
      <c r="DZO31" s="29"/>
      <c r="DZP31" s="29"/>
      <c r="DZQ31" s="29"/>
      <c r="DZR31" s="29"/>
      <c r="DZS31" s="29"/>
      <c r="DZT31" s="29"/>
      <c r="DZU31" s="29"/>
      <c r="DZV31" s="29"/>
      <c r="DZW31" s="29"/>
      <c r="DZX31" s="29"/>
      <c r="DZY31" s="29"/>
      <c r="DZZ31" s="29"/>
      <c r="EAA31" s="29"/>
      <c r="EAB31" s="29"/>
      <c r="EAC31" s="29"/>
      <c r="EAD31" s="29"/>
      <c r="EAE31" s="29"/>
      <c r="EAF31" s="29"/>
      <c r="EAG31" s="29"/>
      <c r="EAH31" s="29"/>
      <c r="EAI31" s="29"/>
      <c r="EAJ31" s="29"/>
      <c r="EAK31" s="29"/>
      <c r="EAL31" s="29"/>
      <c r="EAM31" s="29"/>
      <c r="EAN31" s="29"/>
      <c r="EAO31" s="29"/>
      <c r="EAP31" s="29"/>
      <c r="EAQ31" s="29"/>
      <c r="EAR31" s="29"/>
      <c r="EAS31" s="29"/>
      <c r="EAT31" s="29"/>
      <c r="EAU31" s="29"/>
      <c r="EAV31" s="29"/>
      <c r="EAW31" s="29"/>
      <c r="EAX31" s="29"/>
      <c r="EAY31" s="29"/>
      <c r="EAZ31" s="29"/>
      <c r="EBA31" s="29"/>
      <c r="EBB31" s="29"/>
      <c r="EBC31" s="29"/>
      <c r="EBD31" s="29"/>
      <c r="EBE31" s="29"/>
      <c r="EBF31" s="29"/>
      <c r="EBG31" s="29"/>
      <c r="EBH31" s="29"/>
      <c r="EBI31" s="29"/>
      <c r="EBJ31" s="29"/>
      <c r="EBK31" s="29"/>
      <c r="EBL31" s="29"/>
      <c r="EBM31" s="29"/>
      <c r="EBN31" s="29"/>
      <c r="EBO31" s="29"/>
      <c r="EBP31" s="29"/>
      <c r="EBQ31" s="29"/>
      <c r="EBR31" s="29"/>
      <c r="EBS31" s="29"/>
      <c r="EBT31" s="29"/>
      <c r="EBU31" s="29"/>
      <c r="EBV31" s="29"/>
      <c r="EBW31" s="29"/>
      <c r="EBX31" s="29"/>
      <c r="EBY31" s="29"/>
      <c r="EBZ31" s="29"/>
      <c r="ECA31" s="29"/>
      <c r="ECB31" s="29"/>
      <c r="ECC31" s="29"/>
      <c r="ECD31" s="29"/>
      <c r="ECE31" s="29"/>
      <c r="ECF31" s="29"/>
      <c r="ECG31" s="29"/>
      <c r="ECH31" s="29"/>
      <c r="ECI31" s="29"/>
      <c r="ECJ31" s="29"/>
      <c r="ECK31" s="29"/>
      <c r="ECL31" s="29"/>
      <c r="ECM31" s="29"/>
      <c r="ECN31" s="29"/>
      <c r="ECO31" s="29"/>
      <c r="ECP31" s="29"/>
      <c r="ECQ31" s="29"/>
      <c r="ECR31" s="29"/>
      <c r="ECS31" s="29"/>
      <c r="ECT31" s="29"/>
      <c r="ECU31" s="29"/>
      <c r="ECV31" s="29"/>
      <c r="ECW31" s="29"/>
      <c r="ECX31" s="29"/>
      <c r="ECY31" s="29"/>
      <c r="ECZ31" s="29"/>
      <c r="EDA31" s="29"/>
      <c r="EDB31" s="29"/>
      <c r="EDC31" s="29"/>
      <c r="EDD31" s="29"/>
      <c r="EDE31" s="29"/>
      <c r="EDF31" s="29"/>
      <c r="EDG31" s="29"/>
      <c r="EDH31" s="29"/>
      <c r="EDI31" s="29"/>
      <c r="EDJ31" s="29"/>
      <c r="EDK31" s="29"/>
      <c r="EDL31" s="29"/>
      <c r="EDM31" s="29"/>
      <c r="EDN31" s="29"/>
      <c r="EDO31" s="29"/>
      <c r="EDP31" s="29"/>
      <c r="EDQ31" s="29"/>
      <c r="EDR31" s="29"/>
      <c r="EDS31" s="29"/>
      <c r="EDT31" s="29"/>
      <c r="EDU31" s="29"/>
      <c r="EDV31" s="29"/>
      <c r="EDW31" s="29"/>
      <c r="EDX31" s="29"/>
      <c r="EDY31" s="29"/>
      <c r="EDZ31" s="29"/>
      <c r="EEA31" s="29"/>
      <c r="EEB31" s="29"/>
      <c r="EEC31" s="29"/>
      <c r="EED31" s="29"/>
      <c r="EEE31" s="29"/>
      <c r="EEF31" s="29"/>
      <c r="EEG31" s="29"/>
      <c r="EEH31" s="29"/>
      <c r="EEI31" s="29"/>
      <c r="EEJ31" s="29"/>
      <c r="EEK31" s="29"/>
      <c r="EEL31" s="29"/>
      <c r="EEM31" s="29"/>
      <c r="EEN31" s="29"/>
      <c r="EEO31" s="29"/>
      <c r="EEP31" s="29"/>
      <c r="EEQ31" s="29"/>
      <c r="EER31" s="29"/>
      <c r="EES31" s="29"/>
      <c r="EET31" s="29"/>
      <c r="EEU31" s="29"/>
      <c r="EEV31" s="29"/>
      <c r="EEW31" s="29"/>
      <c r="EEX31" s="29"/>
      <c r="EEY31" s="29"/>
      <c r="EEZ31" s="29"/>
      <c r="EFA31" s="29"/>
      <c r="EFB31" s="29"/>
      <c r="EFC31" s="29"/>
      <c r="EFD31" s="29"/>
      <c r="EFE31" s="29"/>
      <c r="EFF31" s="29"/>
      <c r="EFG31" s="29"/>
      <c r="EFH31" s="29"/>
      <c r="EFI31" s="29"/>
      <c r="EFJ31" s="29"/>
      <c r="EFK31" s="29"/>
      <c r="EFL31" s="29"/>
      <c r="EFM31" s="29"/>
      <c r="EFN31" s="29"/>
      <c r="EFO31" s="29"/>
      <c r="EFP31" s="29"/>
      <c r="EFQ31" s="29"/>
      <c r="EFR31" s="29"/>
      <c r="EFS31" s="29"/>
      <c r="EFT31" s="29"/>
      <c r="EFU31" s="29"/>
      <c r="EFV31" s="29"/>
      <c r="EFW31" s="29"/>
      <c r="EFX31" s="29"/>
      <c r="EFY31" s="29"/>
      <c r="EFZ31" s="29"/>
      <c r="EGA31" s="29"/>
      <c r="EGB31" s="29"/>
      <c r="EGC31" s="29"/>
      <c r="EGD31" s="29"/>
      <c r="EGE31" s="29"/>
      <c r="EGF31" s="29"/>
      <c r="EGG31" s="29"/>
      <c r="EGH31" s="29"/>
      <c r="EGI31" s="29"/>
      <c r="EGJ31" s="29"/>
      <c r="EGK31" s="29"/>
      <c r="EGL31" s="29"/>
      <c r="EGM31" s="29"/>
      <c r="EGN31" s="29"/>
      <c r="EGO31" s="29"/>
      <c r="EGP31" s="29"/>
      <c r="EGQ31" s="29"/>
      <c r="EGR31" s="29"/>
      <c r="EGS31" s="29"/>
      <c r="EGT31" s="29"/>
      <c r="EGU31" s="29"/>
      <c r="EGV31" s="29"/>
      <c r="EGW31" s="29"/>
      <c r="EGX31" s="29"/>
      <c r="EGY31" s="29"/>
      <c r="EGZ31" s="29"/>
      <c r="EHA31" s="29"/>
      <c r="EHB31" s="29"/>
      <c r="EHC31" s="29"/>
      <c r="EHD31" s="29"/>
      <c r="EHE31" s="29"/>
      <c r="EHF31" s="29"/>
      <c r="EHG31" s="29"/>
      <c r="EHH31" s="29"/>
      <c r="EHI31" s="29"/>
      <c r="EHJ31" s="29"/>
      <c r="EHK31" s="29"/>
      <c r="EHL31" s="29"/>
      <c r="EHM31" s="29"/>
      <c r="EHN31" s="29"/>
      <c r="EHO31" s="29"/>
      <c r="EHP31" s="29"/>
      <c r="EHQ31" s="29"/>
      <c r="EHR31" s="29"/>
      <c r="EHS31" s="29"/>
      <c r="EHT31" s="29"/>
      <c r="EHU31" s="29"/>
      <c r="EHV31" s="29"/>
      <c r="EHW31" s="29"/>
      <c r="EHX31" s="29"/>
      <c r="EHY31" s="29"/>
      <c r="EHZ31" s="29"/>
      <c r="EIA31" s="29"/>
      <c r="EIB31" s="29"/>
      <c r="EIC31" s="29"/>
      <c r="EID31" s="29"/>
      <c r="EIE31" s="29"/>
      <c r="EIF31" s="29"/>
      <c r="EIG31" s="29"/>
      <c r="EIH31" s="29"/>
      <c r="EII31" s="29"/>
      <c r="EIJ31" s="29"/>
      <c r="EIK31" s="29"/>
      <c r="EIL31" s="29"/>
      <c r="EIM31" s="29"/>
      <c r="EIN31" s="29"/>
      <c r="EIO31" s="29"/>
      <c r="EIP31" s="29"/>
      <c r="EIQ31" s="29"/>
      <c r="EIR31" s="29"/>
      <c r="EIS31" s="29"/>
      <c r="EIT31" s="29"/>
      <c r="EIU31" s="29"/>
      <c r="EIV31" s="29"/>
      <c r="EIW31" s="29"/>
      <c r="EIX31" s="29"/>
      <c r="EIY31" s="29"/>
      <c r="EIZ31" s="29"/>
      <c r="EJA31" s="29"/>
      <c r="EJB31" s="29"/>
      <c r="EJC31" s="29"/>
      <c r="EJD31" s="29"/>
      <c r="EJE31" s="29"/>
      <c r="EJF31" s="29"/>
      <c r="EJG31" s="29"/>
      <c r="EJH31" s="29"/>
      <c r="EJI31" s="29"/>
      <c r="EJJ31" s="29"/>
      <c r="EJK31" s="29"/>
      <c r="EJL31" s="29"/>
      <c r="EJM31" s="29"/>
      <c r="EJN31" s="29"/>
      <c r="EJO31" s="29"/>
      <c r="EJP31" s="29"/>
      <c r="EJQ31" s="29"/>
      <c r="EJR31" s="29"/>
      <c r="EJS31" s="29"/>
      <c r="EJT31" s="29"/>
      <c r="EJU31" s="29"/>
      <c r="EJV31" s="29"/>
      <c r="EJW31" s="29"/>
      <c r="EJX31" s="29"/>
      <c r="EJY31" s="29"/>
      <c r="EJZ31" s="29"/>
      <c r="EKA31" s="29"/>
      <c r="EKB31" s="29"/>
      <c r="EKC31" s="29"/>
      <c r="EKD31" s="29"/>
      <c r="EKE31" s="29"/>
      <c r="EKF31" s="29"/>
      <c r="EKG31" s="29"/>
      <c r="EKH31" s="29"/>
      <c r="EKI31" s="29"/>
      <c r="EKJ31" s="29"/>
      <c r="EKK31" s="29"/>
      <c r="EKL31" s="29"/>
      <c r="EKM31" s="29"/>
      <c r="EKN31" s="29"/>
      <c r="EKO31" s="29"/>
      <c r="EKP31" s="29"/>
      <c r="EKQ31" s="29"/>
      <c r="EKR31" s="29"/>
      <c r="EKS31" s="29"/>
      <c r="EKT31" s="29"/>
      <c r="EKU31" s="29"/>
      <c r="EKV31" s="29"/>
      <c r="EKW31" s="29"/>
      <c r="EKX31" s="29"/>
      <c r="EKY31" s="29"/>
      <c r="EKZ31" s="29"/>
      <c r="ELA31" s="29"/>
      <c r="ELB31" s="29"/>
      <c r="ELC31" s="29"/>
      <c r="ELD31" s="29"/>
      <c r="ELE31" s="29"/>
      <c r="ELF31" s="29"/>
      <c r="ELG31" s="29"/>
      <c r="ELH31" s="29"/>
      <c r="ELI31" s="29"/>
      <c r="ELJ31" s="29"/>
      <c r="ELK31" s="29"/>
      <c r="ELL31" s="29"/>
      <c r="ELM31" s="29"/>
      <c r="ELN31" s="29"/>
      <c r="ELO31" s="29"/>
      <c r="ELP31" s="29"/>
      <c r="ELQ31" s="29"/>
      <c r="ELR31" s="29"/>
      <c r="ELS31" s="29"/>
      <c r="ELT31" s="29"/>
      <c r="ELU31" s="29"/>
      <c r="ELV31" s="29"/>
      <c r="ELW31" s="29"/>
      <c r="ELX31" s="29"/>
      <c r="ELY31" s="29"/>
      <c r="ELZ31" s="29"/>
      <c r="EMA31" s="29"/>
      <c r="EMB31" s="29"/>
      <c r="EMC31" s="29"/>
      <c r="EMD31" s="29"/>
      <c r="EME31" s="29"/>
      <c r="EMF31" s="29"/>
      <c r="EMG31" s="29"/>
      <c r="EMH31" s="29"/>
      <c r="EMI31" s="29"/>
      <c r="EMJ31" s="29"/>
      <c r="EMK31" s="29"/>
      <c r="EML31" s="29"/>
      <c r="EMM31" s="29"/>
      <c r="EMN31" s="29"/>
      <c r="EMO31" s="29"/>
      <c r="EMP31" s="29"/>
      <c r="EMQ31" s="29"/>
      <c r="EMR31" s="29"/>
      <c r="EMS31" s="29"/>
      <c r="EMT31" s="29"/>
      <c r="EMU31" s="29"/>
      <c r="EMV31" s="29"/>
      <c r="EMW31" s="29"/>
      <c r="EMX31" s="29"/>
      <c r="EMY31" s="29"/>
      <c r="EMZ31" s="29"/>
      <c r="ENA31" s="29"/>
      <c r="ENB31" s="29"/>
      <c r="ENC31" s="29"/>
      <c r="END31" s="29"/>
      <c r="ENE31" s="29"/>
      <c r="ENF31" s="29"/>
      <c r="ENG31" s="29"/>
      <c r="ENH31" s="29"/>
      <c r="ENI31" s="29"/>
      <c r="ENJ31" s="29"/>
      <c r="ENK31" s="29"/>
      <c r="ENL31" s="29"/>
      <c r="ENM31" s="29"/>
      <c r="ENN31" s="29"/>
      <c r="ENO31" s="29"/>
      <c r="ENP31" s="29"/>
      <c r="ENQ31" s="29"/>
      <c r="ENR31" s="29"/>
      <c r="ENS31" s="29"/>
      <c r="ENT31" s="29"/>
      <c r="ENU31" s="29"/>
      <c r="ENV31" s="29"/>
      <c r="ENW31" s="29"/>
      <c r="ENX31" s="29"/>
      <c r="ENY31" s="29"/>
      <c r="ENZ31" s="29"/>
      <c r="EOA31" s="29"/>
      <c r="EOB31" s="29"/>
      <c r="EOC31" s="29"/>
      <c r="EOD31" s="29"/>
      <c r="EOE31" s="29"/>
      <c r="EOF31" s="29"/>
      <c r="EOG31" s="29"/>
      <c r="EOH31" s="29"/>
      <c r="EOI31" s="29"/>
      <c r="EOJ31" s="29"/>
      <c r="EOK31" s="29"/>
      <c r="EOL31" s="29"/>
      <c r="EOM31" s="29"/>
      <c r="EON31" s="29"/>
      <c r="EOO31" s="29"/>
      <c r="EOP31" s="29"/>
      <c r="EOQ31" s="29"/>
      <c r="EOR31" s="29"/>
      <c r="EOS31" s="29"/>
      <c r="EOT31" s="29"/>
      <c r="EOU31" s="29"/>
      <c r="EOV31" s="29"/>
      <c r="EOW31" s="29"/>
      <c r="EOX31" s="29"/>
      <c r="EOY31" s="29"/>
      <c r="EOZ31" s="29"/>
      <c r="EPA31" s="29"/>
      <c r="EPB31" s="29"/>
      <c r="EPC31" s="29"/>
      <c r="EPD31" s="29"/>
      <c r="EPE31" s="29"/>
      <c r="EPF31" s="29"/>
      <c r="EPG31" s="29"/>
      <c r="EPH31" s="29"/>
      <c r="EPI31" s="29"/>
      <c r="EPJ31" s="29"/>
      <c r="EPK31" s="29"/>
      <c r="EPL31" s="29"/>
      <c r="EPM31" s="29"/>
      <c r="EPN31" s="29"/>
      <c r="EPO31" s="29"/>
      <c r="EPP31" s="29"/>
      <c r="EPQ31" s="29"/>
      <c r="EPR31" s="29"/>
      <c r="EPS31" s="29"/>
      <c r="EPT31" s="29"/>
      <c r="EPU31" s="29"/>
      <c r="EPV31" s="29"/>
      <c r="EPW31" s="29"/>
      <c r="EPX31" s="29"/>
      <c r="EPY31" s="29"/>
      <c r="EPZ31" s="29"/>
      <c r="EQA31" s="29"/>
      <c r="EQB31" s="29"/>
      <c r="EQC31" s="29"/>
      <c r="EQD31" s="29"/>
      <c r="EQE31" s="29"/>
      <c r="EQF31" s="29"/>
      <c r="EQG31" s="29"/>
      <c r="EQH31" s="29"/>
      <c r="EQI31" s="29"/>
      <c r="EQJ31" s="29"/>
      <c r="EQK31" s="29"/>
      <c r="EQL31" s="29"/>
      <c r="EQM31" s="29"/>
      <c r="EQN31" s="29"/>
      <c r="EQO31" s="29"/>
      <c r="EQP31" s="29"/>
      <c r="EQQ31" s="29"/>
      <c r="EQR31" s="29"/>
      <c r="EQS31" s="29"/>
      <c r="EQT31" s="29"/>
      <c r="EQU31" s="29"/>
      <c r="EQV31" s="29"/>
      <c r="EQW31" s="29"/>
      <c r="EQX31" s="29"/>
      <c r="EQY31" s="29"/>
      <c r="EQZ31" s="29"/>
      <c r="ERA31" s="29"/>
      <c r="ERB31" s="29"/>
      <c r="ERC31" s="29"/>
      <c r="ERD31" s="29"/>
      <c r="ERE31" s="29"/>
      <c r="ERF31" s="29"/>
      <c r="ERG31" s="29"/>
      <c r="ERH31" s="29"/>
      <c r="ERI31" s="29"/>
      <c r="ERJ31" s="29"/>
      <c r="ERK31" s="29"/>
      <c r="ERL31" s="29"/>
      <c r="ERM31" s="29"/>
      <c r="ERN31" s="29"/>
      <c r="ERO31" s="29"/>
      <c r="ERP31" s="29"/>
      <c r="ERQ31" s="29"/>
      <c r="ERR31" s="29"/>
      <c r="ERS31" s="29"/>
      <c r="ERT31" s="29"/>
      <c r="ERU31" s="29"/>
      <c r="ERV31" s="29"/>
      <c r="ERW31" s="29"/>
      <c r="ERX31" s="29"/>
      <c r="ERY31" s="29"/>
      <c r="ERZ31" s="29"/>
      <c r="ESA31" s="29"/>
      <c r="ESB31" s="29"/>
      <c r="ESC31" s="29"/>
      <c r="ESD31" s="29"/>
      <c r="ESE31" s="29"/>
      <c r="ESF31" s="29"/>
      <c r="ESG31" s="29"/>
      <c r="ESH31" s="29"/>
      <c r="ESI31" s="29"/>
      <c r="ESJ31" s="29"/>
      <c r="ESK31" s="29"/>
      <c r="ESL31" s="29"/>
      <c r="ESM31" s="29"/>
      <c r="ESN31" s="29"/>
      <c r="ESO31" s="29"/>
      <c r="ESP31" s="29"/>
      <c r="ESQ31" s="29"/>
      <c r="ESR31" s="29"/>
      <c r="ESS31" s="29"/>
      <c r="EST31" s="29"/>
      <c r="ESU31" s="29"/>
      <c r="ESV31" s="29"/>
      <c r="ESW31" s="29"/>
      <c r="ESX31" s="29"/>
      <c r="ESY31" s="29"/>
      <c r="ESZ31" s="29"/>
      <c r="ETA31" s="29"/>
      <c r="ETB31" s="29"/>
      <c r="ETC31" s="29"/>
      <c r="ETD31" s="29"/>
      <c r="ETE31" s="29"/>
      <c r="ETF31" s="29"/>
      <c r="ETG31" s="29"/>
      <c r="ETH31" s="29"/>
      <c r="ETI31" s="29"/>
      <c r="ETJ31" s="29"/>
      <c r="ETK31" s="29"/>
      <c r="ETL31" s="29"/>
      <c r="ETM31" s="29"/>
      <c r="ETN31" s="29"/>
      <c r="ETO31" s="29"/>
      <c r="ETP31" s="29"/>
      <c r="ETQ31" s="29"/>
      <c r="ETR31" s="29"/>
      <c r="ETS31" s="29"/>
      <c r="ETT31" s="29"/>
      <c r="ETU31" s="29"/>
      <c r="ETV31" s="29"/>
      <c r="ETW31" s="29"/>
      <c r="ETX31" s="29"/>
      <c r="ETY31" s="29"/>
      <c r="ETZ31" s="29"/>
      <c r="EUA31" s="29"/>
      <c r="EUB31" s="29"/>
      <c r="EUC31" s="29"/>
      <c r="EUD31" s="29"/>
      <c r="EUE31" s="29"/>
      <c r="EUF31" s="29"/>
      <c r="EUG31" s="29"/>
      <c r="EUH31" s="29"/>
      <c r="EUI31" s="29"/>
      <c r="EUJ31" s="29"/>
      <c r="EUK31" s="29"/>
      <c r="EUL31" s="29"/>
      <c r="EUM31" s="29"/>
      <c r="EUN31" s="29"/>
      <c r="EUO31" s="29"/>
      <c r="EUP31" s="29"/>
      <c r="EUQ31" s="29"/>
      <c r="EUR31" s="29"/>
      <c r="EUS31" s="29"/>
      <c r="EUT31" s="29"/>
      <c r="EUU31" s="29"/>
      <c r="EUV31" s="29"/>
      <c r="EUW31" s="29"/>
      <c r="EUX31" s="29"/>
      <c r="EUY31" s="29"/>
      <c r="EUZ31" s="29"/>
      <c r="EVA31" s="29"/>
      <c r="EVB31" s="29"/>
      <c r="EVC31" s="29"/>
      <c r="EVD31" s="29"/>
      <c r="EVE31" s="29"/>
      <c r="EVF31" s="29"/>
      <c r="EVG31" s="29"/>
      <c r="EVH31" s="29"/>
      <c r="EVI31" s="29"/>
      <c r="EVJ31" s="29"/>
      <c r="EVK31" s="29"/>
      <c r="EVL31" s="29"/>
      <c r="EVM31" s="29"/>
      <c r="EVN31" s="29"/>
      <c r="EVO31" s="29"/>
      <c r="EVP31" s="29"/>
      <c r="EVQ31" s="29"/>
      <c r="EVR31" s="29"/>
      <c r="EVS31" s="29"/>
      <c r="EVT31" s="29"/>
      <c r="EVU31" s="29"/>
      <c r="EVV31" s="29"/>
      <c r="EVW31" s="29"/>
      <c r="EVX31" s="29"/>
      <c r="EVY31" s="29"/>
      <c r="EVZ31" s="29"/>
      <c r="EWA31" s="29"/>
      <c r="EWB31" s="29"/>
      <c r="EWC31" s="29"/>
      <c r="EWD31" s="29"/>
      <c r="EWE31" s="29"/>
      <c r="EWF31" s="29"/>
      <c r="EWG31" s="29"/>
      <c r="EWH31" s="29"/>
      <c r="EWI31" s="29"/>
      <c r="EWJ31" s="29"/>
      <c r="EWK31" s="29"/>
      <c r="EWL31" s="29"/>
      <c r="EWM31" s="29"/>
      <c r="EWN31" s="29"/>
      <c r="EWO31" s="29"/>
      <c r="EWP31" s="29"/>
      <c r="EWQ31" s="29"/>
      <c r="EWR31" s="29"/>
      <c r="EWS31" s="29"/>
      <c r="EWT31" s="29"/>
      <c r="EWU31" s="29"/>
      <c r="EWV31" s="29"/>
      <c r="EWW31" s="29"/>
      <c r="EWX31" s="29"/>
      <c r="EWY31" s="29"/>
      <c r="EWZ31" s="29"/>
      <c r="EXA31" s="29"/>
      <c r="EXB31" s="29"/>
      <c r="EXC31" s="29"/>
      <c r="EXD31" s="29"/>
      <c r="EXE31" s="29"/>
      <c r="EXF31" s="29"/>
      <c r="EXG31" s="29"/>
      <c r="EXH31" s="29"/>
      <c r="EXI31" s="29"/>
      <c r="EXJ31" s="29"/>
      <c r="EXK31" s="29"/>
      <c r="EXL31" s="29"/>
      <c r="EXM31" s="29"/>
      <c r="EXN31" s="29"/>
      <c r="EXO31" s="29"/>
      <c r="EXP31" s="29"/>
      <c r="EXQ31" s="29"/>
      <c r="EXR31" s="29"/>
      <c r="EXS31" s="29"/>
      <c r="EXT31" s="29"/>
      <c r="EXU31" s="29"/>
      <c r="EXV31" s="29"/>
      <c r="EXW31" s="29"/>
      <c r="EXX31" s="29"/>
      <c r="EXY31" s="29"/>
      <c r="EXZ31" s="29"/>
      <c r="EYA31" s="29"/>
      <c r="EYB31" s="29"/>
      <c r="EYC31" s="29"/>
      <c r="EYD31" s="29"/>
      <c r="EYE31" s="29"/>
      <c r="EYF31" s="29"/>
      <c r="EYG31" s="29"/>
      <c r="EYH31" s="29"/>
      <c r="EYI31" s="29"/>
      <c r="EYJ31" s="29"/>
      <c r="EYK31" s="29"/>
      <c r="EYL31" s="29"/>
      <c r="EYM31" s="29"/>
      <c r="EYN31" s="29"/>
      <c r="EYO31" s="29"/>
      <c r="EYP31" s="29"/>
      <c r="EYQ31" s="29"/>
      <c r="EYR31" s="29"/>
      <c r="EYS31" s="29"/>
      <c r="EYT31" s="29"/>
      <c r="EYU31" s="29"/>
      <c r="EYV31" s="29"/>
      <c r="EYW31" s="29"/>
      <c r="EYX31" s="29"/>
      <c r="EYY31" s="29"/>
      <c r="EYZ31" s="29"/>
      <c r="EZA31" s="29"/>
      <c r="EZB31" s="29"/>
      <c r="EZC31" s="29"/>
      <c r="EZD31" s="29"/>
      <c r="EZE31" s="29"/>
      <c r="EZF31" s="29"/>
      <c r="EZG31" s="29"/>
      <c r="EZH31" s="29"/>
      <c r="EZI31" s="29"/>
      <c r="EZJ31" s="29"/>
      <c r="EZK31" s="29"/>
      <c r="EZL31" s="29"/>
      <c r="EZM31" s="29"/>
      <c r="EZN31" s="29"/>
      <c r="EZO31" s="29"/>
      <c r="EZP31" s="29"/>
      <c r="EZQ31" s="29"/>
      <c r="EZR31" s="29"/>
      <c r="EZS31" s="29"/>
      <c r="EZT31" s="29"/>
      <c r="EZU31" s="29"/>
      <c r="EZV31" s="29"/>
      <c r="EZW31" s="29"/>
      <c r="EZX31" s="29"/>
      <c r="EZY31" s="29"/>
      <c r="EZZ31" s="29"/>
      <c r="FAA31" s="29"/>
      <c r="FAB31" s="29"/>
      <c r="FAC31" s="29"/>
      <c r="FAD31" s="29"/>
      <c r="FAE31" s="29"/>
      <c r="FAF31" s="29"/>
      <c r="FAG31" s="29"/>
      <c r="FAH31" s="29"/>
      <c r="FAI31" s="29"/>
      <c r="FAJ31" s="29"/>
      <c r="FAK31" s="29"/>
      <c r="FAL31" s="29"/>
      <c r="FAM31" s="29"/>
      <c r="FAN31" s="29"/>
      <c r="FAO31" s="29"/>
      <c r="FAP31" s="29"/>
      <c r="FAQ31" s="29"/>
      <c r="FAR31" s="29"/>
      <c r="FAS31" s="29"/>
      <c r="FAT31" s="29"/>
      <c r="FAU31" s="29"/>
      <c r="FAV31" s="29"/>
      <c r="FAW31" s="29"/>
      <c r="FAX31" s="29"/>
      <c r="FAY31" s="29"/>
      <c r="FAZ31" s="29"/>
      <c r="FBA31" s="29"/>
      <c r="FBB31" s="29"/>
      <c r="FBC31" s="29"/>
      <c r="FBD31" s="29"/>
      <c r="FBE31" s="29"/>
      <c r="FBF31" s="29"/>
      <c r="FBG31" s="29"/>
      <c r="FBH31" s="29"/>
      <c r="FBI31" s="29"/>
      <c r="FBJ31" s="29"/>
      <c r="FBK31" s="29"/>
      <c r="FBL31" s="29"/>
      <c r="FBM31" s="29"/>
      <c r="FBN31" s="29"/>
      <c r="FBO31" s="29"/>
      <c r="FBP31" s="29"/>
      <c r="FBQ31" s="29"/>
      <c r="FBR31" s="29"/>
      <c r="FBS31" s="29"/>
      <c r="FBT31" s="29"/>
      <c r="FBU31" s="29"/>
      <c r="FBV31" s="29"/>
      <c r="FBW31" s="29"/>
      <c r="FBX31" s="29"/>
      <c r="FBY31" s="29"/>
      <c r="FBZ31" s="29"/>
      <c r="FCA31" s="29"/>
      <c r="FCB31" s="29"/>
      <c r="FCC31" s="29"/>
      <c r="FCD31" s="29"/>
      <c r="FCE31" s="29"/>
      <c r="FCF31" s="29"/>
      <c r="FCG31" s="29"/>
      <c r="FCH31" s="29"/>
      <c r="FCI31" s="29"/>
      <c r="FCJ31" s="29"/>
      <c r="FCK31" s="29"/>
      <c r="FCL31" s="29"/>
      <c r="FCM31" s="29"/>
      <c r="FCN31" s="29"/>
      <c r="FCO31" s="29"/>
      <c r="FCP31" s="29"/>
      <c r="FCQ31" s="29"/>
      <c r="FCR31" s="29"/>
      <c r="FCS31" s="29"/>
      <c r="FCT31" s="29"/>
      <c r="FCU31" s="29"/>
      <c r="FCV31" s="29"/>
      <c r="FCW31" s="29"/>
      <c r="FCX31" s="29"/>
      <c r="FCY31" s="29"/>
      <c r="FCZ31" s="29"/>
      <c r="FDA31" s="29"/>
      <c r="FDB31" s="29"/>
      <c r="FDC31" s="29"/>
      <c r="FDD31" s="29"/>
      <c r="FDE31" s="29"/>
      <c r="FDF31" s="29"/>
      <c r="FDG31" s="29"/>
      <c r="FDH31" s="29"/>
      <c r="FDI31" s="29"/>
      <c r="FDJ31" s="29"/>
      <c r="FDK31" s="29"/>
      <c r="FDL31" s="29"/>
      <c r="FDM31" s="29"/>
      <c r="FDN31" s="29"/>
      <c r="FDO31" s="29"/>
      <c r="FDP31" s="29"/>
      <c r="FDQ31" s="29"/>
      <c r="FDR31" s="29"/>
      <c r="FDS31" s="29"/>
      <c r="FDT31" s="29"/>
      <c r="FDU31" s="29"/>
      <c r="FDV31" s="29"/>
      <c r="FDW31" s="29"/>
      <c r="FDX31" s="29"/>
      <c r="FDY31" s="29"/>
      <c r="FDZ31" s="29"/>
      <c r="FEA31" s="29"/>
      <c r="FEB31" s="29"/>
      <c r="FEC31" s="29"/>
      <c r="FED31" s="29"/>
      <c r="FEE31" s="29"/>
      <c r="FEF31" s="29"/>
      <c r="FEG31" s="29"/>
      <c r="FEH31" s="29"/>
      <c r="FEI31" s="29"/>
      <c r="FEJ31" s="29"/>
      <c r="FEK31" s="29"/>
      <c r="FEL31" s="29"/>
      <c r="FEM31" s="29"/>
      <c r="FEN31" s="29"/>
      <c r="FEO31" s="29"/>
      <c r="FEP31" s="29"/>
      <c r="FEQ31" s="29"/>
      <c r="FER31" s="29"/>
      <c r="FES31" s="29"/>
      <c r="FET31" s="29"/>
      <c r="FEU31" s="29"/>
      <c r="FEV31" s="29"/>
      <c r="FEW31" s="29"/>
      <c r="FEX31" s="29"/>
      <c r="FEY31" s="29"/>
      <c r="FEZ31" s="29"/>
      <c r="FFA31" s="29"/>
      <c r="FFB31" s="29"/>
      <c r="FFC31" s="29"/>
      <c r="FFD31" s="29"/>
      <c r="FFE31" s="29"/>
      <c r="FFF31" s="29"/>
      <c r="FFG31" s="29"/>
      <c r="FFH31" s="29"/>
      <c r="FFI31" s="29"/>
      <c r="FFJ31" s="29"/>
      <c r="FFK31" s="29"/>
      <c r="FFL31" s="29"/>
      <c r="FFM31" s="29"/>
      <c r="FFN31" s="29"/>
      <c r="FFO31" s="29"/>
      <c r="FFP31" s="29"/>
      <c r="FFQ31" s="29"/>
      <c r="FFR31" s="29"/>
      <c r="FFS31" s="29"/>
      <c r="FFT31" s="29"/>
      <c r="FFU31" s="29"/>
      <c r="FFV31" s="29"/>
      <c r="FFW31" s="29"/>
      <c r="FFX31" s="29"/>
      <c r="FFY31" s="29"/>
      <c r="FFZ31" s="29"/>
      <c r="FGA31" s="29"/>
      <c r="FGB31" s="29"/>
      <c r="FGC31" s="29"/>
      <c r="FGD31" s="29"/>
      <c r="FGE31" s="29"/>
      <c r="FGF31" s="29"/>
      <c r="FGG31" s="29"/>
      <c r="FGH31" s="29"/>
      <c r="FGI31" s="29"/>
      <c r="FGJ31" s="29"/>
      <c r="FGK31" s="29"/>
      <c r="FGL31" s="29"/>
      <c r="FGM31" s="29"/>
      <c r="FGN31" s="29"/>
      <c r="FGO31" s="29"/>
      <c r="FGP31" s="29"/>
      <c r="FGQ31" s="29"/>
      <c r="FGR31" s="29"/>
      <c r="FGS31" s="29"/>
      <c r="FGT31" s="29"/>
      <c r="FGU31" s="29"/>
      <c r="FGV31" s="29"/>
      <c r="FGW31" s="29"/>
      <c r="FGX31" s="29"/>
      <c r="FGY31" s="29"/>
      <c r="FGZ31" s="29"/>
      <c r="FHA31" s="29"/>
      <c r="FHB31" s="29"/>
      <c r="FHC31" s="29"/>
      <c r="FHD31" s="29"/>
      <c r="FHE31" s="29"/>
      <c r="FHF31" s="29"/>
      <c r="FHG31" s="29"/>
      <c r="FHH31" s="29"/>
      <c r="FHI31" s="29"/>
      <c r="FHJ31" s="29"/>
      <c r="FHK31" s="29"/>
      <c r="FHL31" s="29"/>
      <c r="FHM31" s="29"/>
      <c r="FHN31" s="29"/>
      <c r="FHO31" s="29"/>
      <c r="FHP31" s="29"/>
      <c r="FHQ31" s="29"/>
      <c r="FHR31" s="29"/>
      <c r="FHS31" s="29"/>
      <c r="FHT31" s="29"/>
      <c r="FHU31" s="29"/>
      <c r="FHV31" s="29"/>
      <c r="FHW31" s="29"/>
      <c r="FHX31" s="29"/>
      <c r="FHY31" s="29"/>
      <c r="FHZ31" s="29"/>
      <c r="FIA31" s="29"/>
      <c r="FIB31" s="29"/>
      <c r="FIC31" s="29"/>
      <c r="FID31" s="29"/>
      <c r="FIE31" s="29"/>
      <c r="FIF31" s="29"/>
      <c r="FIG31" s="29"/>
      <c r="FIH31" s="29"/>
      <c r="FII31" s="29"/>
      <c r="FIJ31" s="29"/>
      <c r="FIK31" s="29"/>
      <c r="FIL31" s="29"/>
      <c r="FIM31" s="29"/>
      <c r="FIN31" s="29"/>
      <c r="FIO31" s="29"/>
      <c r="FIP31" s="29"/>
      <c r="FIQ31" s="29"/>
      <c r="FIR31" s="29"/>
      <c r="FIS31" s="29"/>
      <c r="FIT31" s="29"/>
      <c r="FIU31" s="29"/>
      <c r="FIV31" s="29"/>
      <c r="FIW31" s="29"/>
      <c r="FIX31" s="29"/>
      <c r="FIY31" s="29"/>
      <c r="FIZ31" s="29"/>
      <c r="FJA31" s="29"/>
      <c r="FJB31" s="29"/>
      <c r="FJC31" s="29"/>
      <c r="FJD31" s="29"/>
      <c r="FJE31" s="29"/>
      <c r="FJF31" s="29"/>
      <c r="FJG31" s="29"/>
      <c r="FJH31" s="29"/>
      <c r="FJI31" s="29"/>
      <c r="FJJ31" s="29"/>
      <c r="FJK31" s="29"/>
      <c r="FJL31" s="29"/>
      <c r="FJM31" s="29"/>
      <c r="FJN31" s="29"/>
      <c r="FJO31" s="29"/>
      <c r="FJP31" s="29"/>
      <c r="FJQ31" s="29"/>
      <c r="FJR31" s="29"/>
      <c r="FJS31" s="29"/>
      <c r="FJT31" s="29"/>
      <c r="FJU31" s="29"/>
      <c r="FJV31" s="29"/>
      <c r="FJW31" s="29"/>
      <c r="FJX31" s="29"/>
      <c r="FJY31" s="29"/>
      <c r="FJZ31" s="29"/>
      <c r="FKA31" s="29"/>
      <c r="FKB31" s="29"/>
      <c r="FKC31" s="29"/>
      <c r="FKD31" s="29"/>
      <c r="FKE31" s="29"/>
      <c r="FKF31" s="29"/>
      <c r="FKG31" s="29"/>
      <c r="FKH31" s="29"/>
      <c r="FKI31" s="29"/>
      <c r="FKJ31" s="29"/>
      <c r="FKK31" s="29"/>
      <c r="FKL31" s="29"/>
      <c r="FKM31" s="29"/>
      <c r="FKN31" s="29"/>
      <c r="FKO31" s="29"/>
      <c r="FKP31" s="29"/>
      <c r="FKQ31" s="29"/>
      <c r="FKR31" s="29"/>
      <c r="FKS31" s="29"/>
      <c r="FKT31" s="29"/>
      <c r="FKU31" s="29"/>
      <c r="FKV31" s="29"/>
      <c r="FKW31" s="29"/>
      <c r="FKX31" s="29"/>
      <c r="FKY31" s="29"/>
      <c r="FKZ31" s="29"/>
      <c r="FLA31" s="29"/>
      <c r="FLB31" s="29"/>
      <c r="FLC31" s="29"/>
      <c r="FLD31" s="29"/>
      <c r="FLE31" s="29"/>
      <c r="FLF31" s="29"/>
      <c r="FLG31" s="29"/>
      <c r="FLH31" s="29"/>
      <c r="FLI31" s="29"/>
      <c r="FLJ31" s="29"/>
      <c r="FLK31" s="29"/>
      <c r="FLL31" s="29"/>
      <c r="FLM31" s="29"/>
      <c r="FLN31" s="29"/>
      <c r="FLO31" s="29"/>
      <c r="FLP31" s="29"/>
      <c r="FLQ31" s="29"/>
      <c r="FLR31" s="29"/>
      <c r="FLS31" s="29"/>
      <c r="FLT31" s="29"/>
      <c r="FLU31" s="29"/>
      <c r="FLV31" s="29"/>
      <c r="FLW31" s="29"/>
      <c r="FLX31" s="29"/>
      <c r="FLY31" s="29"/>
      <c r="FLZ31" s="29"/>
      <c r="FMA31" s="29"/>
      <c r="FMB31" s="29"/>
      <c r="FMC31" s="29"/>
      <c r="FMD31" s="29"/>
      <c r="FME31" s="29"/>
      <c r="FMF31" s="29"/>
      <c r="FMG31" s="29"/>
      <c r="FMH31" s="29"/>
      <c r="FMI31" s="29"/>
      <c r="FMJ31" s="29"/>
      <c r="FMK31" s="29"/>
      <c r="FML31" s="29"/>
      <c r="FMM31" s="29"/>
      <c r="FMN31" s="29"/>
      <c r="FMO31" s="29"/>
      <c r="FMP31" s="29"/>
      <c r="FMQ31" s="29"/>
      <c r="FMR31" s="29"/>
      <c r="FMS31" s="29"/>
      <c r="FMT31" s="29"/>
      <c r="FMU31" s="29"/>
      <c r="FMV31" s="29"/>
      <c r="FMW31" s="29"/>
      <c r="FMX31" s="29"/>
      <c r="FMY31" s="29"/>
      <c r="FMZ31" s="29"/>
      <c r="FNA31" s="29"/>
      <c r="FNB31" s="29"/>
      <c r="FNC31" s="29"/>
      <c r="FND31" s="29"/>
      <c r="FNE31" s="29"/>
      <c r="FNF31" s="29"/>
      <c r="FNG31" s="29"/>
      <c r="FNH31" s="29"/>
      <c r="FNI31" s="29"/>
      <c r="FNJ31" s="29"/>
      <c r="FNK31" s="29"/>
      <c r="FNL31" s="29"/>
      <c r="FNM31" s="29"/>
      <c r="FNN31" s="29"/>
      <c r="FNO31" s="29"/>
      <c r="FNP31" s="29"/>
      <c r="FNQ31" s="29"/>
      <c r="FNR31" s="29"/>
      <c r="FNS31" s="29"/>
      <c r="FNT31" s="29"/>
      <c r="FNU31" s="29"/>
      <c r="FNV31" s="29"/>
      <c r="FNW31" s="29"/>
      <c r="FNX31" s="29"/>
      <c r="FNY31" s="29"/>
      <c r="FNZ31" s="29"/>
      <c r="FOA31" s="29"/>
      <c r="FOB31" s="29"/>
      <c r="FOC31" s="29"/>
      <c r="FOD31" s="29"/>
      <c r="FOE31" s="29"/>
      <c r="FOF31" s="29"/>
      <c r="FOG31" s="29"/>
      <c r="FOH31" s="29"/>
      <c r="FOI31" s="29"/>
      <c r="FOJ31" s="29"/>
      <c r="FOK31" s="29"/>
      <c r="FOL31" s="29"/>
      <c r="FOM31" s="29"/>
      <c r="FON31" s="29"/>
      <c r="FOO31" s="29"/>
      <c r="FOP31" s="29"/>
      <c r="FOQ31" s="29"/>
      <c r="FOR31" s="29"/>
      <c r="FOS31" s="29"/>
      <c r="FOT31" s="29"/>
      <c r="FOU31" s="29"/>
      <c r="FOV31" s="29"/>
      <c r="FOW31" s="29"/>
      <c r="FOX31" s="29"/>
      <c r="FOY31" s="29"/>
      <c r="FOZ31" s="29"/>
      <c r="FPA31" s="29"/>
      <c r="FPB31" s="29"/>
      <c r="FPC31" s="29"/>
      <c r="FPD31" s="29"/>
      <c r="FPE31" s="29"/>
      <c r="FPF31" s="29"/>
      <c r="FPG31" s="29"/>
      <c r="FPH31" s="29"/>
      <c r="FPI31" s="29"/>
      <c r="FPJ31" s="29"/>
      <c r="FPK31" s="29"/>
      <c r="FPL31" s="29"/>
      <c r="FPM31" s="29"/>
      <c r="FPN31" s="29"/>
      <c r="FPO31" s="29"/>
      <c r="FPP31" s="29"/>
      <c r="FPQ31" s="29"/>
      <c r="FPR31" s="29"/>
      <c r="FPS31" s="29"/>
      <c r="FPT31" s="29"/>
      <c r="FPU31" s="29"/>
      <c r="FPV31" s="29"/>
      <c r="FPW31" s="29"/>
      <c r="FPX31" s="29"/>
      <c r="FPY31" s="29"/>
      <c r="FPZ31" s="29"/>
      <c r="FQA31" s="29"/>
      <c r="FQB31" s="29"/>
      <c r="FQC31" s="29"/>
      <c r="FQD31" s="29"/>
      <c r="FQE31" s="29"/>
      <c r="FQF31" s="29"/>
      <c r="FQG31" s="29"/>
      <c r="FQH31" s="29"/>
      <c r="FQI31" s="29"/>
      <c r="FQJ31" s="29"/>
      <c r="FQK31" s="29"/>
      <c r="FQL31" s="29"/>
      <c r="FQM31" s="29"/>
      <c r="FQN31" s="29"/>
      <c r="FQO31" s="29"/>
      <c r="FQP31" s="29"/>
      <c r="FQQ31" s="29"/>
      <c r="FQR31" s="29"/>
      <c r="FQS31" s="29"/>
      <c r="FQT31" s="29"/>
      <c r="FQU31" s="29"/>
      <c r="FQV31" s="29"/>
      <c r="FQW31" s="29"/>
      <c r="FQX31" s="29"/>
      <c r="FQY31" s="29"/>
      <c r="FQZ31" s="29"/>
      <c r="FRA31" s="29"/>
      <c r="FRB31" s="29"/>
      <c r="FRC31" s="29"/>
      <c r="FRD31" s="29"/>
      <c r="FRE31" s="29"/>
      <c r="FRF31" s="29"/>
      <c r="FRG31" s="29"/>
      <c r="FRH31" s="29"/>
      <c r="FRI31" s="29"/>
      <c r="FRJ31" s="29"/>
      <c r="FRK31" s="29"/>
      <c r="FRL31" s="29"/>
      <c r="FRM31" s="29"/>
      <c r="FRN31" s="29"/>
      <c r="FRO31" s="29"/>
      <c r="FRP31" s="29"/>
      <c r="FRQ31" s="29"/>
      <c r="FRR31" s="29"/>
      <c r="FRS31" s="29"/>
      <c r="FRT31" s="29"/>
      <c r="FRU31" s="29"/>
      <c r="FRV31" s="29"/>
      <c r="FRW31" s="29"/>
      <c r="FRX31" s="29"/>
      <c r="FRY31" s="29"/>
      <c r="FRZ31" s="29"/>
      <c r="FSA31" s="29"/>
      <c r="FSB31" s="29"/>
      <c r="FSC31" s="29"/>
      <c r="FSD31" s="29"/>
      <c r="FSE31" s="29"/>
      <c r="FSF31" s="29"/>
      <c r="FSG31" s="29"/>
      <c r="FSH31" s="29"/>
      <c r="FSI31" s="29"/>
      <c r="FSJ31" s="29"/>
      <c r="FSK31" s="29"/>
      <c r="FSL31" s="29"/>
      <c r="FSM31" s="29"/>
      <c r="FSN31" s="29"/>
      <c r="FSO31" s="29"/>
      <c r="FSP31" s="29"/>
      <c r="FSQ31" s="29"/>
      <c r="FSR31" s="29"/>
      <c r="FSS31" s="29"/>
      <c r="FST31" s="29"/>
      <c r="FSU31" s="29"/>
      <c r="FSV31" s="29"/>
      <c r="FSW31" s="29"/>
      <c r="FSX31" s="29"/>
      <c r="FSY31" s="29"/>
      <c r="FSZ31" s="29"/>
      <c r="FTA31" s="29"/>
      <c r="FTB31" s="29"/>
      <c r="FTC31" s="29"/>
      <c r="FTD31" s="29"/>
      <c r="FTE31" s="29"/>
      <c r="FTF31" s="29"/>
      <c r="FTG31" s="29"/>
      <c r="FTH31" s="29"/>
      <c r="FTI31" s="29"/>
      <c r="FTJ31" s="29"/>
      <c r="FTK31" s="29"/>
      <c r="FTL31" s="29"/>
      <c r="FTM31" s="29"/>
      <c r="FTN31" s="29"/>
      <c r="FTO31" s="29"/>
      <c r="FTP31" s="29"/>
      <c r="FTQ31" s="29"/>
      <c r="FTR31" s="29"/>
      <c r="FTS31" s="29"/>
      <c r="FTT31" s="29"/>
      <c r="FTU31" s="29"/>
      <c r="FTV31" s="29"/>
      <c r="FTW31" s="29"/>
      <c r="FTX31" s="29"/>
      <c r="FTY31" s="29"/>
      <c r="FTZ31" s="29"/>
      <c r="FUA31" s="29"/>
      <c r="FUB31" s="29"/>
      <c r="FUC31" s="29"/>
      <c r="FUD31" s="29"/>
      <c r="FUE31" s="29"/>
      <c r="FUF31" s="29"/>
      <c r="FUG31" s="29"/>
      <c r="FUH31" s="29"/>
      <c r="FUI31" s="29"/>
      <c r="FUJ31" s="29"/>
      <c r="FUK31" s="29"/>
      <c r="FUL31" s="29"/>
      <c r="FUM31" s="29"/>
      <c r="FUN31" s="29"/>
      <c r="FUO31" s="29"/>
      <c r="FUP31" s="29"/>
      <c r="FUQ31" s="29"/>
      <c r="FUR31" s="29"/>
      <c r="FUS31" s="29"/>
      <c r="FUT31" s="29"/>
      <c r="FUU31" s="29"/>
      <c r="FUV31" s="29"/>
      <c r="FUW31" s="29"/>
      <c r="FUX31" s="29"/>
      <c r="FUY31" s="29"/>
      <c r="FUZ31" s="29"/>
      <c r="FVA31" s="29"/>
      <c r="FVB31" s="29"/>
      <c r="FVC31" s="29"/>
      <c r="FVD31" s="29"/>
      <c r="FVE31" s="29"/>
      <c r="FVF31" s="29"/>
      <c r="FVG31" s="29"/>
      <c r="FVH31" s="29"/>
      <c r="FVI31" s="29"/>
      <c r="FVJ31" s="29"/>
      <c r="FVK31" s="29"/>
      <c r="FVL31" s="29"/>
      <c r="FVM31" s="29"/>
      <c r="FVN31" s="29"/>
      <c r="FVO31" s="29"/>
      <c r="FVP31" s="29"/>
      <c r="FVQ31" s="29"/>
      <c r="FVR31" s="29"/>
      <c r="FVS31" s="29"/>
      <c r="FVT31" s="29"/>
      <c r="FVU31" s="29"/>
      <c r="FVV31" s="29"/>
      <c r="FVW31" s="29"/>
      <c r="FVX31" s="29"/>
      <c r="FVY31" s="29"/>
      <c r="FVZ31" s="29"/>
      <c r="FWA31" s="29"/>
      <c r="FWB31" s="29"/>
      <c r="FWC31" s="29"/>
      <c r="FWD31" s="29"/>
      <c r="FWE31" s="29"/>
      <c r="FWF31" s="29"/>
      <c r="FWG31" s="29"/>
      <c r="FWH31" s="29"/>
      <c r="FWI31" s="29"/>
      <c r="FWJ31" s="29"/>
      <c r="FWK31" s="29"/>
      <c r="FWL31" s="29"/>
      <c r="FWM31" s="29"/>
      <c r="FWN31" s="29"/>
      <c r="FWO31" s="29"/>
      <c r="FWP31" s="29"/>
      <c r="FWQ31" s="29"/>
      <c r="FWR31" s="29"/>
      <c r="FWS31" s="29"/>
      <c r="FWT31" s="29"/>
      <c r="FWU31" s="29"/>
      <c r="FWV31" s="29"/>
      <c r="FWW31" s="29"/>
      <c r="FWX31" s="29"/>
      <c r="FWY31" s="29"/>
      <c r="FWZ31" s="29"/>
      <c r="FXA31" s="29"/>
      <c r="FXB31" s="29"/>
      <c r="FXC31" s="29"/>
      <c r="FXD31" s="29"/>
      <c r="FXE31" s="29"/>
      <c r="FXF31" s="29"/>
      <c r="FXG31" s="29"/>
      <c r="FXH31" s="29"/>
      <c r="FXI31" s="29"/>
      <c r="FXJ31" s="29"/>
      <c r="FXK31" s="29"/>
      <c r="FXL31" s="29"/>
      <c r="FXM31" s="29"/>
      <c r="FXN31" s="29"/>
      <c r="FXO31" s="29"/>
      <c r="FXP31" s="29"/>
      <c r="FXQ31" s="29"/>
      <c r="FXR31" s="29"/>
      <c r="FXS31" s="29"/>
      <c r="FXT31" s="29"/>
      <c r="FXU31" s="29"/>
      <c r="FXV31" s="29"/>
      <c r="FXW31" s="29"/>
      <c r="FXX31" s="29"/>
      <c r="FXY31" s="29"/>
      <c r="FXZ31" s="29"/>
      <c r="FYA31" s="29"/>
      <c r="FYB31" s="29"/>
      <c r="FYC31" s="29"/>
      <c r="FYD31" s="29"/>
      <c r="FYE31" s="29"/>
      <c r="FYF31" s="29"/>
      <c r="FYG31" s="29"/>
      <c r="FYH31" s="29"/>
      <c r="FYI31" s="29"/>
      <c r="FYJ31" s="29"/>
      <c r="FYK31" s="29"/>
      <c r="FYL31" s="29"/>
      <c r="FYM31" s="29"/>
      <c r="FYN31" s="29"/>
      <c r="FYO31" s="29"/>
      <c r="FYP31" s="29"/>
      <c r="FYQ31" s="29"/>
      <c r="FYR31" s="29"/>
      <c r="FYS31" s="29"/>
      <c r="FYT31" s="29"/>
      <c r="FYU31" s="29"/>
      <c r="FYV31" s="29"/>
      <c r="FYW31" s="29"/>
      <c r="FYX31" s="29"/>
      <c r="FYY31" s="29"/>
      <c r="FYZ31" s="29"/>
      <c r="FZA31" s="29"/>
      <c r="FZB31" s="29"/>
      <c r="FZC31" s="29"/>
      <c r="FZD31" s="29"/>
      <c r="FZE31" s="29"/>
      <c r="FZF31" s="29"/>
      <c r="FZG31" s="29"/>
      <c r="FZH31" s="29"/>
      <c r="FZI31" s="29"/>
      <c r="FZJ31" s="29"/>
      <c r="FZK31" s="29"/>
      <c r="FZL31" s="29"/>
      <c r="FZM31" s="29"/>
      <c r="FZN31" s="29"/>
      <c r="FZO31" s="29"/>
      <c r="FZP31" s="29"/>
      <c r="FZQ31" s="29"/>
      <c r="FZR31" s="29"/>
      <c r="FZS31" s="29"/>
      <c r="FZT31" s="29"/>
      <c r="FZU31" s="29"/>
      <c r="FZV31" s="29"/>
      <c r="FZW31" s="29"/>
      <c r="FZX31" s="29"/>
      <c r="FZY31" s="29"/>
      <c r="FZZ31" s="29"/>
      <c r="GAA31" s="29"/>
      <c r="GAB31" s="29"/>
      <c r="GAC31" s="29"/>
      <c r="GAD31" s="29"/>
      <c r="GAE31" s="29"/>
      <c r="GAF31" s="29"/>
      <c r="GAG31" s="29"/>
      <c r="GAH31" s="29"/>
      <c r="GAI31" s="29"/>
      <c r="GAJ31" s="29"/>
      <c r="GAK31" s="29"/>
      <c r="GAL31" s="29"/>
      <c r="GAM31" s="29"/>
      <c r="GAN31" s="29"/>
      <c r="GAO31" s="29"/>
      <c r="GAP31" s="29"/>
      <c r="GAQ31" s="29"/>
      <c r="GAR31" s="29"/>
      <c r="GAS31" s="29"/>
      <c r="GAT31" s="29"/>
      <c r="GAU31" s="29"/>
      <c r="GAV31" s="29"/>
      <c r="GAW31" s="29"/>
      <c r="GAX31" s="29"/>
      <c r="GAY31" s="29"/>
      <c r="GAZ31" s="29"/>
      <c r="GBA31" s="29"/>
      <c r="GBB31" s="29"/>
      <c r="GBC31" s="29"/>
      <c r="GBD31" s="29"/>
      <c r="GBE31" s="29"/>
      <c r="GBF31" s="29"/>
      <c r="GBG31" s="29"/>
      <c r="GBH31" s="29"/>
      <c r="GBI31" s="29"/>
      <c r="GBJ31" s="29"/>
      <c r="GBK31" s="29"/>
      <c r="GBL31" s="29"/>
      <c r="GBM31" s="29"/>
      <c r="GBN31" s="29"/>
      <c r="GBO31" s="29"/>
      <c r="GBP31" s="29"/>
      <c r="GBQ31" s="29"/>
      <c r="GBR31" s="29"/>
      <c r="GBS31" s="29"/>
      <c r="GBT31" s="29"/>
      <c r="GBU31" s="29"/>
      <c r="GBV31" s="29"/>
      <c r="GBW31" s="29"/>
      <c r="GBX31" s="29"/>
      <c r="GBY31" s="29"/>
      <c r="GBZ31" s="29"/>
      <c r="GCA31" s="29"/>
      <c r="GCB31" s="29"/>
      <c r="GCC31" s="29"/>
      <c r="GCD31" s="29"/>
      <c r="GCE31" s="29"/>
      <c r="GCF31" s="29"/>
      <c r="GCG31" s="29"/>
      <c r="GCH31" s="29"/>
      <c r="GCI31" s="29"/>
      <c r="GCJ31" s="29"/>
      <c r="GCK31" s="29"/>
      <c r="GCL31" s="29"/>
      <c r="GCM31" s="29"/>
      <c r="GCN31" s="29"/>
      <c r="GCO31" s="29"/>
      <c r="GCP31" s="29"/>
      <c r="GCQ31" s="29"/>
      <c r="GCR31" s="29"/>
      <c r="GCS31" s="29"/>
      <c r="GCT31" s="29"/>
      <c r="GCU31" s="29"/>
      <c r="GCV31" s="29"/>
      <c r="GCW31" s="29"/>
      <c r="GCX31" s="29"/>
      <c r="GCY31" s="29"/>
      <c r="GCZ31" s="29"/>
      <c r="GDA31" s="29"/>
      <c r="GDB31" s="29"/>
      <c r="GDC31" s="29"/>
      <c r="GDD31" s="29"/>
      <c r="GDE31" s="29"/>
      <c r="GDF31" s="29"/>
      <c r="GDG31" s="29"/>
      <c r="GDH31" s="29"/>
      <c r="GDI31" s="29"/>
      <c r="GDJ31" s="29"/>
      <c r="GDK31" s="29"/>
      <c r="GDL31" s="29"/>
      <c r="GDM31" s="29"/>
      <c r="GDN31" s="29"/>
      <c r="GDO31" s="29"/>
      <c r="GDP31" s="29"/>
      <c r="GDQ31" s="29"/>
      <c r="GDR31" s="29"/>
      <c r="GDS31" s="29"/>
      <c r="GDT31" s="29"/>
      <c r="GDU31" s="29"/>
      <c r="GDV31" s="29"/>
      <c r="GDW31" s="29"/>
      <c r="GDX31" s="29"/>
      <c r="GDY31" s="29"/>
      <c r="GDZ31" s="29"/>
      <c r="GEA31" s="29"/>
      <c r="GEB31" s="29"/>
      <c r="GEC31" s="29"/>
      <c r="GED31" s="29"/>
      <c r="GEE31" s="29"/>
      <c r="GEF31" s="29"/>
      <c r="GEG31" s="29"/>
      <c r="GEH31" s="29"/>
      <c r="GEI31" s="29"/>
      <c r="GEJ31" s="29"/>
      <c r="GEK31" s="29"/>
      <c r="GEL31" s="29"/>
      <c r="GEM31" s="29"/>
      <c r="GEN31" s="29"/>
      <c r="GEO31" s="29"/>
      <c r="GEP31" s="29"/>
      <c r="GEQ31" s="29"/>
      <c r="GER31" s="29"/>
      <c r="GES31" s="29"/>
      <c r="GET31" s="29"/>
      <c r="GEU31" s="29"/>
      <c r="GEV31" s="29"/>
      <c r="GEW31" s="29"/>
      <c r="GEX31" s="29"/>
      <c r="GEY31" s="29"/>
      <c r="GEZ31" s="29"/>
      <c r="GFA31" s="29"/>
      <c r="GFB31" s="29"/>
      <c r="GFC31" s="29"/>
      <c r="GFD31" s="29"/>
      <c r="GFE31" s="29"/>
      <c r="GFF31" s="29"/>
      <c r="GFG31" s="29"/>
      <c r="GFH31" s="29"/>
      <c r="GFI31" s="29"/>
      <c r="GFJ31" s="29"/>
      <c r="GFK31" s="29"/>
      <c r="GFL31" s="29"/>
      <c r="GFM31" s="29"/>
      <c r="GFN31" s="29"/>
      <c r="GFO31" s="29"/>
      <c r="GFP31" s="29"/>
      <c r="GFQ31" s="29"/>
      <c r="GFR31" s="29"/>
      <c r="GFS31" s="29"/>
      <c r="GFT31" s="29"/>
      <c r="GFU31" s="29"/>
      <c r="GFV31" s="29"/>
      <c r="GFW31" s="29"/>
      <c r="GFX31" s="29"/>
      <c r="GFY31" s="29"/>
      <c r="GFZ31" s="29"/>
      <c r="GGA31" s="29"/>
      <c r="GGB31" s="29"/>
      <c r="GGC31" s="29"/>
      <c r="GGD31" s="29"/>
      <c r="GGE31" s="29"/>
      <c r="GGF31" s="29"/>
      <c r="GGG31" s="29"/>
      <c r="GGH31" s="29"/>
      <c r="GGI31" s="29"/>
      <c r="GGJ31" s="29"/>
      <c r="GGK31" s="29"/>
      <c r="GGL31" s="29"/>
      <c r="GGM31" s="29"/>
      <c r="GGN31" s="29"/>
      <c r="GGO31" s="29"/>
      <c r="GGP31" s="29"/>
      <c r="GGQ31" s="29"/>
      <c r="GGR31" s="29"/>
      <c r="GGS31" s="29"/>
      <c r="GGT31" s="29"/>
      <c r="GGU31" s="29"/>
      <c r="GGV31" s="29"/>
      <c r="GGW31" s="29"/>
      <c r="GGX31" s="29"/>
      <c r="GGY31" s="29"/>
      <c r="GGZ31" s="29"/>
      <c r="GHA31" s="29"/>
      <c r="GHB31" s="29"/>
      <c r="GHC31" s="29"/>
      <c r="GHD31" s="29"/>
      <c r="GHE31" s="29"/>
      <c r="GHF31" s="29"/>
      <c r="GHG31" s="29"/>
      <c r="GHH31" s="29"/>
      <c r="GHI31" s="29"/>
      <c r="GHJ31" s="29"/>
      <c r="GHK31" s="29"/>
      <c r="GHL31" s="29"/>
      <c r="GHM31" s="29"/>
      <c r="GHN31" s="29"/>
      <c r="GHO31" s="29"/>
      <c r="GHP31" s="29"/>
      <c r="GHQ31" s="29"/>
      <c r="GHR31" s="29"/>
      <c r="GHS31" s="29"/>
      <c r="GHT31" s="29"/>
      <c r="GHU31" s="29"/>
      <c r="GHV31" s="29"/>
      <c r="GHW31" s="29"/>
      <c r="GHX31" s="29"/>
      <c r="GHY31" s="29"/>
      <c r="GHZ31" s="29"/>
      <c r="GIA31" s="29"/>
      <c r="GIB31" s="29"/>
      <c r="GIC31" s="29"/>
      <c r="GID31" s="29"/>
      <c r="GIE31" s="29"/>
      <c r="GIF31" s="29"/>
      <c r="GIG31" s="29"/>
      <c r="GIH31" s="29"/>
      <c r="GII31" s="29"/>
      <c r="GIJ31" s="29"/>
      <c r="GIK31" s="29"/>
      <c r="GIL31" s="29"/>
      <c r="GIM31" s="29"/>
      <c r="GIN31" s="29"/>
      <c r="GIO31" s="29"/>
      <c r="GIP31" s="29"/>
      <c r="GIQ31" s="29"/>
      <c r="GIR31" s="29"/>
      <c r="GIS31" s="29"/>
      <c r="GIT31" s="29"/>
      <c r="GIU31" s="29"/>
      <c r="GIV31" s="29"/>
      <c r="GIW31" s="29"/>
      <c r="GIX31" s="29"/>
      <c r="GIY31" s="29"/>
      <c r="GIZ31" s="29"/>
      <c r="GJA31" s="29"/>
      <c r="GJB31" s="29"/>
      <c r="GJC31" s="29"/>
      <c r="GJD31" s="29"/>
      <c r="GJE31" s="29"/>
      <c r="GJF31" s="29"/>
      <c r="GJG31" s="29"/>
      <c r="GJH31" s="29"/>
      <c r="GJI31" s="29"/>
      <c r="GJJ31" s="29"/>
      <c r="GJK31" s="29"/>
      <c r="GJL31" s="29"/>
      <c r="GJM31" s="29"/>
      <c r="GJN31" s="29"/>
      <c r="GJO31" s="29"/>
      <c r="GJP31" s="29"/>
      <c r="GJQ31" s="29"/>
      <c r="GJR31" s="29"/>
      <c r="GJS31" s="29"/>
      <c r="GJT31" s="29"/>
      <c r="GJU31" s="29"/>
      <c r="GJV31" s="29"/>
      <c r="GJW31" s="29"/>
      <c r="GJX31" s="29"/>
      <c r="GJY31" s="29"/>
      <c r="GJZ31" s="29"/>
      <c r="GKA31" s="29"/>
      <c r="GKB31" s="29"/>
      <c r="GKC31" s="29"/>
      <c r="GKD31" s="29"/>
      <c r="GKE31" s="29"/>
      <c r="GKF31" s="29"/>
      <c r="GKG31" s="29"/>
      <c r="GKH31" s="29"/>
      <c r="GKI31" s="29"/>
      <c r="GKJ31" s="29"/>
      <c r="GKK31" s="29"/>
      <c r="GKL31" s="29"/>
      <c r="GKM31" s="29"/>
      <c r="GKN31" s="29"/>
      <c r="GKO31" s="29"/>
      <c r="GKP31" s="29"/>
      <c r="GKQ31" s="29"/>
      <c r="GKR31" s="29"/>
      <c r="GKS31" s="29"/>
      <c r="GKT31" s="29"/>
      <c r="GKU31" s="29"/>
      <c r="GKV31" s="29"/>
      <c r="GKW31" s="29"/>
      <c r="GKX31" s="29"/>
      <c r="GKY31" s="29"/>
      <c r="GKZ31" s="29"/>
      <c r="GLA31" s="29"/>
      <c r="GLB31" s="29"/>
      <c r="GLC31" s="29"/>
      <c r="GLD31" s="29"/>
      <c r="GLE31" s="29"/>
      <c r="GLF31" s="29"/>
      <c r="GLG31" s="29"/>
      <c r="GLH31" s="29"/>
      <c r="GLI31" s="29"/>
      <c r="GLJ31" s="29"/>
      <c r="GLK31" s="29"/>
      <c r="GLL31" s="29"/>
      <c r="GLM31" s="29"/>
      <c r="GLN31" s="29"/>
      <c r="GLO31" s="29"/>
      <c r="GLP31" s="29"/>
      <c r="GLQ31" s="29"/>
      <c r="GLR31" s="29"/>
      <c r="GLS31" s="29"/>
      <c r="GLT31" s="29"/>
      <c r="GLU31" s="29"/>
      <c r="GLV31" s="29"/>
      <c r="GLW31" s="29"/>
      <c r="GLX31" s="29"/>
      <c r="GLY31" s="29"/>
      <c r="GLZ31" s="29"/>
      <c r="GMA31" s="29"/>
      <c r="GMB31" s="29"/>
      <c r="GMC31" s="29"/>
      <c r="GMD31" s="29"/>
      <c r="GME31" s="29"/>
      <c r="GMF31" s="29"/>
      <c r="GMG31" s="29"/>
      <c r="GMH31" s="29"/>
      <c r="GMI31" s="29"/>
      <c r="GMJ31" s="29"/>
      <c r="GMK31" s="29"/>
      <c r="GML31" s="29"/>
      <c r="GMM31" s="29"/>
      <c r="GMN31" s="29"/>
      <c r="GMO31" s="29"/>
      <c r="GMP31" s="29"/>
      <c r="GMQ31" s="29"/>
      <c r="GMR31" s="29"/>
      <c r="GMS31" s="29"/>
      <c r="GMT31" s="29"/>
      <c r="GMU31" s="29"/>
      <c r="GMV31" s="29"/>
      <c r="GMW31" s="29"/>
      <c r="GMX31" s="29"/>
      <c r="GMY31" s="29"/>
      <c r="GMZ31" s="29"/>
      <c r="GNA31" s="29"/>
      <c r="GNB31" s="29"/>
      <c r="GNC31" s="29"/>
      <c r="GND31" s="29"/>
      <c r="GNE31" s="29"/>
      <c r="GNF31" s="29"/>
      <c r="GNG31" s="29"/>
      <c r="GNH31" s="29"/>
      <c r="GNI31" s="29"/>
      <c r="GNJ31" s="29"/>
      <c r="GNK31" s="29"/>
      <c r="GNL31" s="29"/>
      <c r="GNM31" s="29"/>
      <c r="GNN31" s="29"/>
      <c r="GNO31" s="29"/>
      <c r="GNP31" s="29"/>
      <c r="GNQ31" s="29"/>
      <c r="GNR31" s="29"/>
      <c r="GNS31" s="29"/>
      <c r="GNT31" s="29"/>
      <c r="GNU31" s="29"/>
      <c r="GNV31" s="29"/>
      <c r="GNW31" s="29"/>
      <c r="GNX31" s="29"/>
      <c r="GNY31" s="29"/>
      <c r="GNZ31" s="29"/>
      <c r="GOA31" s="29"/>
      <c r="GOB31" s="29"/>
      <c r="GOC31" s="29"/>
      <c r="GOD31" s="29"/>
      <c r="GOE31" s="29"/>
      <c r="GOF31" s="29"/>
      <c r="GOG31" s="29"/>
      <c r="GOH31" s="29"/>
      <c r="GOI31" s="29"/>
      <c r="GOJ31" s="29"/>
      <c r="GOK31" s="29"/>
      <c r="GOL31" s="29"/>
      <c r="GOM31" s="29"/>
      <c r="GON31" s="29"/>
      <c r="GOO31" s="29"/>
      <c r="GOP31" s="29"/>
      <c r="GOQ31" s="29"/>
      <c r="GOR31" s="29"/>
      <c r="GOS31" s="29"/>
      <c r="GOT31" s="29"/>
      <c r="GOU31" s="29"/>
      <c r="GOV31" s="29"/>
      <c r="GOW31" s="29"/>
      <c r="GOX31" s="29"/>
      <c r="GOY31" s="29"/>
      <c r="GOZ31" s="29"/>
      <c r="GPA31" s="29"/>
      <c r="GPB31" s="29"/>
      <c r="GPC31" s="29"/>
      <c r="GPD31" s="29"/>
      <c r="GPE31" s="29"/>
      <c r="GPF31" s="29"/>
      <c r="GPG31" s="29"/>
      <c r="GPH31" s="29"/>
      <c r="GPI31" s="29"/>
      <c r="GPJ31" s="29"/>
      <c r="GPK31" s="29"/>
      <c r="GPL31" s="29"/>
      <c r="GPM31" s="29"/>
      <c r="GPN31" s="29"/>
      <c r="GPO31" s="29"/>
      <c r="GPP31" s="29"/>
      <c r="GPQ31" s="29"/>
      <c r="GPR31" s="29"/>
      <c r="GPS31" s="29"/>
      <c r="GPT31" s="29"/>
      <c r="GPU31" s="29"/>
      <c r="GPV31" s="29"/>
      <c r="GPW31" s="29"/>
      <c r="GPX31" s="29"/>
      <c r="GPY31" s="29"/>
      <c r="GPZ31" s="29"/>
      <c r="GQA31" s="29"/>
      <c r="GQB31" s="29"/>
      <c r="GQC31" s="29"/>
      <c r="GQD31" s="29"/>
      <c r="GQE31" s="29"/>
      <c r="GQF31" s="29"/>
      <c r="GQG31" s="29"/>
      <c r="GQH31" s="29"/>
      <c r="GQI31" s="29"/>
      <c r="GQJ31" s="29"/>
      <c r="GQK31" s="29"/>
      <c r="GQL31" s="29"/>
      <c r="GQM31" s="29"/>
      <c r="GQN31" s="29"/>
      <c r="GQO31" s="29"/>
      <c r="GQP31" s="29"/>
      <c r="GQQ31" s="29"/>
      <c r="GQR31" s="29"/>
      <c r="GQS31" s="29"/>
      <c r="GQT31" s="29"/>
      <c r="GQU31" s="29"/>
      <c r="GQV31" s="29"/>
      <c r="GQW31" s="29"/>
      <c r="GQX31" s="29"/>
      <c r="GQY31" s="29"/>
      <c r="GQZ31" s="29"/>
      <c r="GRA31" s="29"/>
      <c r="GRB31" s="29"/>
      <c r="GRC31" s="29"/>
      <c r="GRD31" s="29"/>
      <c r="GRE31" s="29"/>
      <c r="GRF31" s="29"/>
      <c r="GRG31" s="29"/>
      <c r="GRH31" s="29"/>
      <c r="GRI31" s="29"/>
      <c r="GRJ31" s="29"/>
      <c r="GRK31" s="29"/>
      <c r="GRL31" s="29"/>
      <c r="GRM31" s="29"/>
      <c r="GRN31" s="29"/>
      <c r="GRO31" s="29"/>
      <c r="GRP31" s="29"/>
      <c r="GRQ31" s="29"/>
      <c r="GRR31" s="29"/>
      <c r="GRS31" s="29"/>
      <c r="GRT31" s="29"/>
      <c r="GRU31" s="29"/>
      <c r="GRV31" s="29"/>
      <c r="GRW31" s="29"/>
      <c r="GRX31" s="29"/>
      <c r="GRY31" s="29"/>
      <c r="GRZ31" s="29"/>
      <c r="GSA31" s="29"/>
      <c r="GSB31" s="29"/>
      <c r="GSC31" s="29"/>
      <c r="GSD31" s="29"/>
      <c r="GSE31" s="29"/>
      <c r="GSF31" s="29"/>
      <c r="GSG31" s="29"/>
      <c r="GSH31" s="29"/>
      <c r="GSI31" s="29"/>
      <c r="GSJ31" s="29"/>
      <c r="GSK31" s="29"/>
      <c r="GSL31" s="29"/>
      <c r="GSM31" s="29"/>
      <c r="GSN31" s="29"/>
      <c r="GSO31" s="29"/>
      <c r="GSP31" s="29"/>
      <c r="GSQ31" s="29"/>
      <c r="GSR31" s="29"/>
      <c r="GSS31" s="29"/>
      <c r="GST31" s="29"/>
      <c r="GSU31" s="29"/>
      <c r="GSV31" s="29"/>
      <c r="GSW31" s="29"/>
      <c r="GSX31" s="29"/>
      <c r="GSY31" s="29"/>
      <c r="GSZ31" s="29"/>
      <c r="GTA31" s="29"/>
      <c r="GTB31" s="29"/>
      <c r="GTC31" s="29"/>
      <c r="GTD31" s="29"/>
      <c r="GTE31" s="29"/>
      <c r="GTF31" s="29"/>
      <c r="GTG31" s="29"/>
      <c r="GTH31" s="29"/>
      <c r="GTI31" s="29"/>
      <c r="GTJ31" s="29"/>
      <c r="GTK31" s="29"/>
      <c r="GTL31" s="29"/>
      <c r="GTM31" s="29"/>
      <c r="GTN31" s="29"/>
      <c r="GTO31" s="29"/>
      <c r="GTP31" s="29"/>
      <c r="GTQ31" s="29"/>
      <c r="GTR31" s="29"/>
      <c r="GTS31" s="29"/>
      <c r="GTT31" s="29"/>
      <c r="GTU31" s="29"/>
      <c r="GTV31" s="29"/>
      <c r="GTW31" s="29"/>
      <c r="GTX31" s="29"/>
      <c r="GTY31" s="29"/>
      <c r="GTZ31" s="29"/>
      <c r="GUA31" s="29"/>
      <c r="GUB31" s="29"/>
      <c r="GUC31" s="29"/>
      <c r="GUD31" s="29"/>
      <c r="GUE31" s="29"/>
      <c r="GUF31" s="29"/>
      <c r="GUG31" s="29"/>
      <c r="GUH31" s="29"/>
      <c r="GUI31" s="29"/>
      <c r="GUJ31" s="29"/>
      <c r="GUK31" s="29"/>
      <c r="GUL31" s="29"/>
      <c r="GUM31" s="29"/>
      <c r="GUN31" s="29"/>
      <c r="GUO31" s="29"/>
      <c r="GUP31" s="29"/>
      <c r="GUQ31" s="29"/>
      <c r="GUR31" s="29"/>
      <c r="GUS31" s="29"/>
      <c r="GUT31" s="29"/>
      <c r="GUU31" s="29"/>
      <c r="GUV31" s="29"/>
      <c r="GUW31" s="29"/>
      <c r="GUX31" s="29"/>
      <c r="GUY31" s="29"/>
      <c r="GUZ31" s="29"/>
      <c r="GVA31" s="29"/>
      <c r="GVB31" s="29"/>
      <c r="GVC31" s="29"/>
      <c r="GVD31" s="29"/>
      <c r="GVE31" s="29"/>
      <c r="GVF31" s="29"/>
      <c r="GVG31" s="29"/>
      <c r="GVH31" s="29"/>
      <c r="GVI31" s="29"/>
      <c r="GVJ31" s="29"/>
      <c r="GVK31" s="29"/>
      <c r="GVL31" s="29"/>
      <c r="GVM31" s="29"/>
      <c r="GVN31" s="29"/>
      <c r="GVO31" s="29"/>
      <c r="GVP31" s="29"/>
      <c r="GVQ31" s="29"/>
      <c r="GVR31" s="29"/>
      <c r="GVS31" s="29"/>
      <c r="GVT31" s="29"/>
      <c r="GVU31" s="29"/>
      <c r="GVV31" s="29"/>
      <c r="GVW31" s="29"/>
      <c r="GVX31" s="29"/>
      <c r="GVY31" s="29"/>
      <c r="GVZ31" s="29"/>
      <c r="GWA31" s="29"/>
      <c r="GWB31" s="29"/>
      <c r="GWC31" s="29"/>
      <c r="GWD31" s="29"/>
      <c r="GWE31" s="29"/>
      <c r="GWF31" s="29"/>
      <c r="GWG31" s="29"/>
      <c r="GWH31" s="29"/>
      <c r="GWI31" s="29"/>
      <c r="GWJ31" s="29"/>
      <c r="GWK31" s="29"/>
      <c r="GWL31" s="29"/>
      <c r="GWM31" s="29"/>
      <c r="GWN31" s="29"/>
      <c r="GWO31" s="29"/>
      <c r="GWP31" s="29"/>
      <c r="GWQ31" s="29"/>
      <c r="GWR31" s="29"/>
      <c r="GWS31" s="29"/>
      <c r="GWT31" s="29"/>
      <c r="GWU31" s="29"/>
      <c r="GWV31" s="29"/>
      <c r="GWW31" s="29"/>
      <c r="GWX31" s="29"/>
      <c r="GWY31" s="29"/>
      <c r="GWZ31" s="29"/>
      <c r="GXA31" s="29"/>
      <c r="GXB31" s="29"/>
      <c r="GXC31" s="29"/>
      <c r="GXD31" s="29"/>
      <c r="GXE31" s="29"/>
      <c r="GXF31" s="29"/>
      <c r="GXG31" s="29"/>
      <c r="GXH31" s="29"/>
      <c r="GXI31" s="29"/>
      <c r="GXJ31" s="29"/>
      <c r="GXK31" s="29"/>
      <c r="GXL31" s="29"/>
      <c r="GXM31" s="29"/>
      <c r="GXN31" s="29"/>
      <c r="GXO31" s="29"/>
      <c r="GXP31" s="29"/>
      <c r="GXQ31" s="29"/>
      <c r="GXR31" s="29"/>
      <c r="GXS31" s="29"/>
      <c r="GXT31" s="29"/>
      <c r="GXU31" s="29"/>
      <c r="GXV31" s="29"/>
      <c r="GXW31" s="29"/>
      <c r="GXX31" s="29"/>
      <c r="GXY31" s="29"/>
      <c r="GXZ31" s="29"/>
      <c r="GYA31" s="29"/>
      <c r="GYB31" s="29"/>
      <c r="GYC31" s="29"/>
      <c r="GYD31" s="29"/>
      <c r="GYE31" s="29"/>
      <c r="GYF31" s="29"/>
      <c r="GYG31" s="29"/>
      <c r="GYH31" s="29"/>
      <c r="GYI31" s="29"/>
      <c r="GYJ31" s="29"/>
      <c r="GYK31" s="29"/>
      <c r="GYL31" s="29"/>
      <c r="GYM31" s="29"/>
      <c r="GYN31" s="29"/>
      <c r="GYO31" s="29"/>
      <c r="GYP31" s="29"/>
      <c r="GYQ31" s="29"/>
      <c r="GYR31" s="29"/>
      <c r="GYS31" s="29"/>
      <c r="GYT31" s="29"/>
      <c r="GYU31" s="29"/>
      <c r="GYV31" s="29"/>
      <c r="GYW31" s="29"/>
      <c r="GYX31" s="29"/>
      <c r="GYY31" s="29"/>
      <c r="GYZ31" s="29"/>
      <c r="GZA31" s="29"/>
      <c r="GZB31" s="29"/>
      <c r="GZC31" s="29"/>
      <c r="GZD31" s="29"/>
      <c r="GZE31" s="29"/>
      <c r="GZF31" s="29"/>
      <c r="GZG31" s="29"/>
      <c r="GZH31" s="29"/>
      <c r="GZI31" s="29"/>
      <c r="GZJ31" s="29"/>
      <c r="GZK31" s="29"/>
      <c r="GZL31" s="29"/>
      <c r="GZM31" s="29"/>
      <c r="GZN31" s="29"/>
      <c r="GZO31" s="29"/>
      <c r="GZP31" s="29"/>
      <c r="GZQ31" s="29"/>
      <c r="GZR31" s="29"/>
      <c r="GZS31" s="29"/>
      <c r="GZT31" s="29"/>
      <c r="GZU31" s="29"/>
      <c r="GZV31" s="29"/>
      <c r="GZW31" s="29"/>
      <c r="GZX31" s="29"/>
      <c r="GZY31" s="29"/>
      <c r="GZZ31" s="29"/>
      <c r="HAA31" s="29"/>
      <c r="HAB31" s="29"/>
      <c r="HAC31" s="29"/>
      <c r="HAD31" s="29"/>
      <c r="HAE31" s="29"/>
      <c r="HAF31" s="29"/>
      <c r="HAG31" s="29"/>
      <c r="HAH31" s="29"/>
      <c r="HAI31" s="29"/>
      <c r="HAJ31" s="29"/>
      <c r="HAK31" s="29"/>
      <c r="HAL31" s="29"/>
      <c r="HAM31" s="29"/>
      <c r="HAN31" s="29"/>
      <c r="HAO31" s="29"/>
      <c r="HAP31" s="29"/>
      <c r="HAQ31" s="29"/>
      <c r="HAR31" s="29"/>
      <c r="HAS31" s="29"/>
      <c r="HAT31" s="29"/>
      <c r="HAU31" s="29"/>
      <c r="HAV31" s="29"/>
      <c r="HAW31" s="29"/>
      <c r="HAX31" s="29"/>
      <c r="HAY31" s="29"/>
      <c r="HAZ31" s="29"/>
      <c r="HBA31" s="29"/>
      <c r="HBB31" s="29"/>
      <c r="HBC31" s="29"/>
      <c r="HBD31" s="29"/>
      <c r="HBE31" s="29"/>
      <c r="HBF31" s="29"/>
      <c r="HBG31" s="29"/>
      <c r="HBH31" s="29"/>
      <c r="HBI31" s="29"/>
      <c r="HBJ31" s="29"/>
      <c r="HBK31" s="29"/>
      <c r="HBL31" s="29"/>
      <c r="HBM31" s="29"/>
      <c r="HBN31" s="29"/>
      <c r="HBO31" s="29"/>
      <c r="HBP31" s="29"/>
      <c r="HBQ31" s="29"/>
      <c r="HBR31" s="29"/>
      <c r="HBS31" s="29"/>
      <c r="HBT31" s="29"/>
      <c r="HBU31" s="29"/>
      <c r="HBV31" s="29"/>
      <c r="HBW31" s="29"/>
      <c r="HBX31" s="29"/>
      <c r="HBY31" s="29"/>
      <c r="HBZ31" s="29"/>
      <c r="HCA31" s="29"/>
      <c r="HCB31" s="29"/>
      <c r="HCC31" s="29"/>
      <c r="HCD31" s="29"/>
      <c r="HCE31" s="29"/>
      <c r="HCF31" s="29"/>
      <c r="HCG31" s="29"/>
      <c r="HCH31" s="29"/>
      <c r="HCI31" s="29"/>
      <c r="HCJ31" s="29"/>
      <c r="HCK31" s="29"/>
      <c r="HCL31" s="29"/>
      <c r="HCM31" s="29"/>
      <c r="HCN31" s="29"/>
      <c r="HCO31" s="29"/>
      <c r="HCP31" s="29"/>
      <c r="HCQ31" s="29"/>
      <c r="HCR31" s="29"/>
      <c r="HCS31" s="29"/>
      <c r="HCT31" s="29"/>
      <c r="HCU31" s="29"/>
      <c r="HCV31" s="29"/>
      <c r="HCW31" s="29"/>
      <c r="HCX31" s="29"/>
      <c r="HCY31" s="29"/>
      <c r="HCZ31" s="29"/>
      <c r="HDA31" s="29"/>
      <c r="HDB31" s="29"/>
      <c r="HDC31" s="29"/>
      <c r="HDD31" s="29"/>
      <c r="HDE31" s="29"/>
      <c r="HDF31" s="29"/>
      <c r="HDG31" s="29"/>
      <c r="HDH31" s="29"/>
      <c r="HDI31" s="29"/>
      <c r="HDJ31" s="29"/>
      <c r="HDK31" s="29"/>
      <c r="HDL31" s="29"/>
      <c r="HDM31" s="29"/>
      <c r="HDN31" s="29"/>
      <c r="HDO31" s="29"/>
      <c r="HDP31" s="29"/>
      <c r="HDQ31" s="29"/>
      <c r="HDR31" s="29"/>
      <c r="HDS31" s="29"/>
      <c r="HDT31" s="29"/>
      <c r="HDU31" s="29"/>
      <c r="HDV31" s="29"/>
      <c r="HDW31" s="29"/>
      <c r="HDX31" s="29"/>
      <c r="HDY31" s="29"/>
      <c r="HDZ31" s="29"/>
      <c r="HEA31" s="29"/>
      <c r="HEB31" s="29"/>
      <c r="HEC31" s="29"/>
      <c r="HED31" s="29"/>
      <c r="HEE31" s="29"/>
      <c r="HEF31" s="29"/>
      <c r="HEG31" s="29"/>
      <c r="HEH31" s="29"/>
      <c r="HEI31" s="29"/>
      <c r="HEJ31" s="29"/>
      <c r="HEK31" s="29"/>
      <c r="HEL31" s="29"/>
      <c r="HEM31" s="29"/>
      <c r="HEN31" s="29"/>
      <c r="HEO31" s="29"/>
      <c r="HEP31" s="29"/>
      <c r="HEQ31" s="29"/>
      <c r="HER31" s="29"/>
      <c r="HES31" s="29"/>
      <c r="HET31" s="29"/>
      <c r="HEU31" s="29"/>
      <c r="HEV31" s="29"/>
      <c r="HEW31" s="29"/>
      <c r="HEX31" s="29"/>
      <c r="HEY31" s="29"/>
      <c r="HEZ31" s="29"/>
      <c r="HFA31" s="29"/>
      <c r="HFB31" s="29"/>
      <c r="HFC31" s="29"/>
      <c r="HFD31" s="29"/>
      <c r="HFE31" s="29"/>
      <c r="HFF31" s="29"/>
      <c r="HFG31" s="29"/>
      <c r="HFH31" s="29"/>
      <c r="HFI31" s="29"/>
      <c r="HFJ31" s="29"/>
      <c r="HFK31" s="29"/>
      <c r="HFL31" s="29"/>
      <c r="HFM31" s="29"/>
      <c r="HFN31" s="29"/>
      <c r="HFO31" s="29"/>
      <c r="HFP31" s="29"/>
      <c r="HFQ31" s="29"/>
      <c r="HFR31" s="29"/>
      <c r="HFS31" s="29"/>
      <c r="HFT31" s="29"/>
      <c r="HFU31" s="29"/>
      <c r="HFV31" s="29"/>
      <c r="HFW31" s="29"/>
      <c r="HFX31" s="29"/>
      <c r="HFY31" s="29"/>
      <c r="HFZ31" s="29"/>
      <c r="HGA31" s="29"/>
      <c r="HGB31" s="29"/>
      <c r="HGC31" s="29"/>
      <c r="HGD31" s="29"/>
      <c r="HGE31" s="29"/>
      <c r="HGF31" s="29"/>
      <c r="HGG31" s="29"/>
      <c r="HGH31" s="29"/>
      <c r="HGI31" s="29"/>
      <c r="HGJ31" s="29"/>
      <c r="HGK31" s="29"/>
      <c r="HGL31" s="29"/>
      <c r="HGM31" s="29"/>
      <c r="HGN31" s="29"/>
      <c r="HGO31" s="29"/>
      <c r="HGP31" s="29"/>
      <c r="HGQ31" s="29"/>
      <c r="HGR31" s="29"/>
      <c r="HGS31" s="29"/>
      <c r="HGT31" s="29"/>
      <c r="HGU31" s="29"/>
      <c r="HGV31" s="29"/>
      <c r="HGW31" s="29"/>
      <c r="HGX31" s="29"/>
      <c r="HGY31" s="29"/>
      <c r="HGZ31" s="29"/>
      <c r="HHA31" s="29"/>
      <c r="HHB31" s="29"/>
      <c r="HHC31" s="29"/>
      <c r="HHD31" s="29"/>
      <c r="HHE31" s="29"/>
      <c r="HHF31" s="29"/>
      <c r="HHG31" s="29"/>
      <c r="HHH31" s="29"/>
      <c r="HHI31" s="29"/>
      <c r="HHJ31" s="29"/>
      <c r="HHK31" s="29"/>
      <c r="HHL31" s="29"/>
      <c r="HHM31" s="29"/>
      <c r="HHN31" s="29"/>
      <c r="HHO31" s="29"/>
      <c r="HHP31" s="29"/>
      <c r="HHQ31" s="29"/>
      <c r="HHR31" s="29"/>
      <c r="HHS31" s="29"/>
      <c r="HHT31" s="29"/>
      <c r="HHU31" s="29"/>
      <c r="HHV31" s="29"/>
      <c r="HHW31" s="29"/>
      <c r="HHX31" s="29"/>
      <c r="HHY31" s="29"/>
      <c r="HHZ31" s="29"/>
      <c r="HIA31" s="29"/>
      <c r="HIB31" s="29"/>
      <c r="HIC31" s="29"/>
      <c r="HID31" s="29"/>
      <c r="HIE31" s="29"/>
      <c r="HIF31" s="29"/>
      <c r="HIG31" s="29"/>
      <c r="HIH31" s="29"/>
      <c r="HII31" s="29"/>
      <c r="HIJ31" s="29"/>
      <c r="HIK31" s="29"/>
      <c r="HIL31" s="29"/>
      <c r="HIM31" s="29"/>
      <c r="HIN31" s="29"/>
      <c r="HIO31" s="29"/>
      <c r="HIP31" s="29"/>
      <c r="HIQ31" s="29"/>
      <c r="HIR31" s="29"/>
      <c r="HIS31" s="29"/>
      <c r="HIT31" s="29"/>
      <c r="HIU31" s="29"/>
      <c r="HIV31" s="29"/>
      <c r="HIW31" s="29"/>
      <c r="HIX31" s="29"/>
      <c r="HIY31" s="29"/>
      <c r="HIZ31" s="29"/>
      <c r="HJA31" s="29"/>
      <c r="HJB31" s="29"/>
      <c r="HJC31" s="29"/>
      <c r="HJD31" s="29"/>
      <c r="HJE31" s="29"/>
      <c r="HJF31" s="29"/>
      <c r="HJG31" s="29"/>
      <c r="HJH31" s="29"/>
      <c r="HJI31" s="29"/>
      <c r="HJJ31" s="29"/>
      <c r="HJK31" s="29"/>
      <c r="HJL31" s="29"/>
      <c r="HJM31" s="29"/>
      <c r="HJN31" s="29"/>
      <c r="HJO31" s="29"/>
      <c r="HJP31" s="29"/>
      <c r="HJQ31" s="29"/>
      <c r="HJR31" s="29"/>
      <c r="HJS31" s="29"/>
      <c r="HJT31" s="29"/>
      <c r="HJU31" s="29"/>
      <c r="HJV31" s="29"/>
      <c r="HJW31" s="29"/>
      <c r="HJX31" s="29"/>
      <c r="HJY31" s="29"/>
      <c r="HJZ31" s="29"/>
      <c r="HKA31" s="29"/>
      <c r="HKB31" s="29"/>
      <c r="HKC31" s="29"/>
      <c r="HKD31" s="29"/>
      <c r="HKE31" s="29"/>
      <c r="HKF31" s="29"/>
      <c r="HKG31" s="29"/>
      <c r="HKH31" s="29"/>
      <c r="HKI31" s="29"/>
      <c r="HKJ31" s="29"/>
      <c r="HKK31" s="29"/>
      <c r="HKL31" s="29"/>
      <c r="HKM31" s="29"/>
      <c r="HKN31" s="29"/>
      <c r="HKO31" s="29"/>
      <c r="HKP31" s="29"/>
      <c r="HKQ31" s="29"/>
      <c r="HKR31" s="29"/>
      <c r="HKS31" s="29"/>
      <c r="HKT31" s="29"/>
      <c r="HKU31" s="29"/>
      <c r="HKV31" s="29"/>
      <c r="HKW31" s="29"/>
      <c r="HKX31" s="29"/>
      <c r="HKY31" s="29"/>
      <c r="HKZ31" s="29"/>
      <c r="HLA31" s="29"/>
      <c r="HLB31" s="29"/>
      <c r="HLC31" s="29"/>
      <c r="HLD31" s="29"/>
      <c r="HLE31" s="29"/>
      <c r="HLF31" s="29"/>
      <c r="HLG31" s="29"/>
      <c r="HLH31" s="29"/>
      <c r="HLI31" s="29"/>
      <c r="HLJ31" s="29"/>
      <c r="HLK31" s="29"/>
      <c r="HLL31" s="29"/>
      <c r="HLM31" s="29"/>
      <c r="HLN31" s="29"/>
      <c r="HLO31" s="29"/>
      <c r="HLP31" s="29"/>
      <c r="HLQ31" s="29"/>
      <c r="HLR31" s="29"/>
      <c r="HLS31" s="29"/>
      <c r="HLT31" s="29"/>
      <c r="HLU31" s="29"/>
      <c r="HLV31" s="29"/>
      <c r="HLW31" s="29"/>
      <c r="HLX31" s="29"/>
      <c r="HLY31" s="29"/>
      <c r="HLZ31" s="29"/>
      <c r="HMA31" s="29"/>
      <c r="HMB31" s="29"/>
      <c r="HMC31" s="29"/>
      <c r="HMD31" s="29"/>
      <c r="HME31" s="29"/>
      <c r="HMF31" s="29"/>
      <c r="HMG31" s="29"/>
      <c r="HMH31" s="29"/>
      <c r="HMI31" s="29"/>
      <c r="HMJ31" s="29"/>
      <c r="HMK31" s="29"/>
      <c r="HML31" s="29"/>
      <c r="HMM31" s="29"/>
      <c r="HMN31" s="29"/>
      <c r="HMO31" s="29"/>
      <c r="HMP31" s="29"/>
      <c r="HMQ31" s="29"/>
      <c r="HMR31" s="29"/>
      <c r="HMS31" s="29"/>
      <c r="HMT31" s="29"/>
      <c r="HMU31" s="29"/>
      <c r="HMV31" s="29"/>
      <c r="HMW31" s="29"/>
      <c r="HMX31" s="29"/>
      <c r="HMY31" s="29"/>
      <c r="HMZ31" s="29"/>
      <c r="HNA31" s="29"/>
      <c r="HNB31" s="29"/>
      <c r="HNC31" s="29"/>
      <c r="HND31" s="29"/>
      <c r="HNE31" s="29"/>
      <c r="HNF31" s="29"/>
      <c r="HNG31" s="29"/>
      <c r="HNH31" s="29"/>
      <c r="HNI31" s="29"/>
      <c r="HNJ31" s="29"/>
      <c r="HNK31" s="29"/>
      <c r="HNL31" s="29"/>
      <c r="HNM31" s="29"/>
      <c r="HNN31" s="29"/>
      <c r="HNO31" s="29"/>
      <c r="HNP31" s="29"/>
      <c r="HNQ31" s="29"/>
      <c r="HNR31" s="29"/>
      <c r="HNS31" s="29"/>
      <c r="HNT31" s="29"/>
      <c r="HNU31" s="29"/>
      <c r="HNV31" s="29"/>
      <c r="HNW31" s="29"/>
      <c r="HNX31" s="29"/>
      <c r="HNY31" s="29"/>
      <c r="HNZ31" s="29"/>
      <c r="HOA31" s="29"/>
      <c r="HOB31" s="29"/>
      <c r="HOC31" s="29"/>
      <c r="HOD31" s="29"/>
      <c r="HOE31" s="29"/>
      <c r="HOF31" s="29"/>
      <c r="HOG31" s="29"/>
      <c r="HOH31" s="29"/>
      <c r="HOI31" s="29"/>
      <c r="HOJ31" s="29"/>
      <c r="HOK31" s="29"/>
      <c r="HOL31" s="29"/>
      <c r="HOM31" s="29"/>
      <c r="HON31" s="29"/>
      <c r="HOO31" s="29"/>
      <c r="HOP31" s="29"/>
      <c r="HOQ31" s="29"/>
      <c r="HOR31" s="29"/>
      <c r="HOS31" s="29"/>
      <c r="HOT31" s="29"/>
      <c r="HOU31" s="29"/>
      <c r="HOV31" s="29"/>
      <c r="HOW31" s="29"/>
      <c r="HOX31" s="29"/>
      <c r="HOY31" s="29"/>
      <c r="HOZ31" s="29"/>
      <c r="HPA31" s="29"/>
      <c r="HPB31" s="29"/>
      <c r="HPC31" s="29"/>
      <c r="HPD31" s="29"/>
      <c r="HPE31" s="29"/>
      <c r="HPF31" s="29"/>
      <c r="HPG31" s="29"/>
      <c r="HPH31" s="29"/>
      <c r="HPI31" s="29"/>
      <c r="HPJ31" s="29"/>
      <c r="HPK31" s="29"/>
      <c r="HPL31" s="29"/>
      <c r="HPM31" s="29"/>
      <c r="HPN31" s="29"/>
      <c r="HPO31" s="29"/>
      <c r="HPP31" s="29"/>
      <c r="HPQ31" s="29"/>
      <c r="HPR31" s="29"/>
      <c r="HPS31" s="29"/>
      <c r="HPT31" s="29"/>
      <c r="HPU31" s="29"/>
      <c r="HPV31" s="29"/>
      <c r="HPW31" s="29"/>
      <c r="HPX31" s="29"/>
      <c r="HPY31" s="29"/>
      <c r="HPZ31" s="29"/>
      <c r="HQA31" s="29"/>
      <c r="HQB31" s="29"/>
      <c r="HQC31" s="29"/>
      <c r="HQD31" s="29"/>
      <c r="HQE31" s="29"/>
      <c r="HQF31" s="29"/>
      <c r="HQG31" s="29"/>
      <c r="HQH31" s="29"/>
      <c r="HQI31" s="29"/>
      <c r="HQJ31" s="29"/>
      <c r="HQK31" s="29"/>
      <c r="HQL31" s="29"/>
      <c r="HQM31" s="29"/>
      <c r="HQN31" s="29"/>
      <c r="HQO31" s="29"/>
      <c r="HQP31" s="29"/>
      <c r="HQQ31" s="29"/>
      <c r="HQR31" s="29"/>
      <c r="HQS31" s="29"/>
      <c r="HQT31" s="29"/>
      <c r="HQU31" s="29"/>
      <c r="HQV31" s="29"/>
      <c r="HQW31" s="29"/>
      <c r="HQX31" s="29"/>
      <c r="HQY31" s="29"/>
      <c r="HQZ31" s="29"/>
      <c r="HRA31" s="29"/>
      <c r="HRB31" s="29"/>
      <c r="HRC31" s="29"/>
      <c r="HRD31" s="29"/>
      <c r="HRE31" s="29"/>
      <c r="HRF31" s="29"/>
      <c r="HRG31" s="29"/>
      <c r="HRH31" s="29"/>
      <c r="HRI31" s="29"/>
      <c r="HRJ31" s="29"/>
      <c r="HRK31" s="29"/>
      <c r="HRL31" s="29"/>
      <c r="HRM31" s="29"/>
      <c r="HRN31" s="29"/>
      <c r="HRO31" s="29"/>
      <c r="HRP31" s="29"/>
      <c r="HRQ31" s="29"/>
      <c r="HRR31" s="29"/>
      <c r="HRS31" s="29"/>
      <c r="HRT31" s="29"/>
      <c r="HRU31" s="29"/>
      <c r="HRV31" s="29"/>
      <c r="HRW31" s="29"/>
      <c r="HRX31" s="29"/>
      <c r="HRY31" s="29"/>
      <c r="HRZ31" s="29"/>
      <c r="HSA31" s="29"/>
      <c r="HSB31" s="29"/>
      <c r="HSC31" s="29"/>
      <c r="HSD31" s="29"/>
      <c r="HSE31" s="29"/>
      <c r="HSF31" s="29"/>
      <c r="HSG31" s="29"/>
      <c r="HSH31" s="29"/>
      <c r="HSI31" s="29"/>
      <c r="HSJ31" s="29"/>
      <c r="HSK31" s="29"/>
      <c r="HSL31" s="29"/>
      <c r="HSM31" s="29"/>
      <c r="HSN31" s="29"/>
      <c r="HSO31" s="29"/>
      <c r="HSP31" s="29"/>
      <c r="HSQ31" s="29"/>
      <c r="HSR31" s="29"/>
      <c r="HSS31" s="29"/>
      <c r="HST31" s="29"/>
      <c r="HSU31" s="29"/>
      <c r="HSV31" s="29"/>
      <c r="HSW31" s="29"/>
      <c r="HSX31" s="29"/>
      <c r="HSY31" s="29"/>
      <c r="HSZ31" s="29"/>
      <c r="HTA31" s="29"/>
      <c r="HTB31" s="29"/>
      <c r="HTC31" s="29"/>
      <c r="HTD31" s="29"/>
      <c r="HTE31" s="29"/>
      <c r="HTF31" s="29"/>
      <c r="HTG31" s="29"/>
      <c r="HTH31" s="29"/>
      <c r="HTI31" s="29"/>
      <c r="HTJ31" s="29"/>
      <c r="HTK31" s="29"/>
      <c r="HTL31" s="29"/>
      <c r="HTM31" s="29"/>
      <c r="HTN31" s="29"/>
      <c r="HTO31" s="29"/>
      <c r="HTP31" s="29"/>
      <c r="HTQ31" s="29"/>
      <c r="HTR31" s="29"/>
      <c r="HTS31" s="29"/>
      <c r="HTT31" s="29"/>
      <c r="HTU31" s="29"/>
      <c r="HTV31" s="29"/>
      <c r="HTW31" s="29"/>
      <c r="HTX31" s="29"/>
      <c r="HTY31" s="29"/>
      <c r="HTZ31" s="29"/>
      <c r="HUA31" s="29"/>
      <c r="HUB31" s="29"/>
      <c r="HUC31" s="29"/>
      <c r="HUD31" s="29"/>
      <c r="HUE31" s="29"/>
      <c r="HUF31" s="29"/>
      <c r="HUG31" s="29"/>
      <c r="HUH31" s="29"/>
      <c r="HUI31" s="29"/>
      <c r="HUJ31" s="29"/>
      <c r="HUK31" s="29"/>
      <c r="HUL31" s="29"/>
      <c r="HUM31" s="29"/>
      <c r="HUN31" s="29"/>
      <c r="HUO31" s="29"/>
      <c r="HUP31" s="29"/>
      <c r="HUQ31" s="29"/>
      <c r="HUR31" s="29"/>
      <c r="HUS31" s="29"/>
      <c r="HUT31" s="29"/>
      <c r="HUU31" s="29"/>
      <c r="HUV31" s="29"/>
      <c r="HUW31" s="29"/>
      <c r="HUX31" s="29"/>
      <c r="HUY31" s="29"/>
      <c r="HUZ31" s="29"/>
      <c r="HVA31" s="29"/>
      <c r="HVB31" s="29"/>
      <c r="HVC31" s="29"/>
      <c r="HVD31" s="29"/>
      <c r="HVE31" s="29"/>
      <c r="HVF31" s="29"/>
      <c r="HVG31" s="29"/>
      <c r="HVH31" s="29"/>
      <c r="HVI31" s="29"/>
      <c r="HVJ31" s="29"/>
      <c r="HVK31" s="29"/>
      <c r="HVL31" s="29"/>
      <c r="HVM31" s="29"/>
      <c r="HVN31" s="29"/>
      <c r="HVO31" s="29"/>
      <c r="HVP31" s="29"/>
      <c r="HVQ31" s="29"/>
      <c r="HVR31" s="29"/>
      <c r="HVS31" s="29"/>
      <c r="HVT31" s="29"/>
      <c r="HVU31" s="29"/>
      <c r="HVV31" s="29"/>
      <c r="HVW31" s="29"/>
      <c r="HVX31" s="29"/>
      <c r="HVY31" s="29"/>
      <c r="HVZ31" s="29"/>
      <c r="HWA31" s="29"/>
      <c r="HWB31" s="29"/>
      <c r="HWC31" s="29"/>
      <c r="HWD31" s="29"/>
      <c r="HWE31" s="29"/>
      <c r="HWF31" s="29"/>
      <c r="HWG31" s="29"/>
      <c r="HWH31" s="29"/>
      <c r="HWI31" s="29"/>
      <c r="HWJ31" s="29"/>
      <c r="HWK31" s="29"/>
      <c r="HWL31" s="29"/>
      <c r="HWM31" s="29"/>
      <c r="HWN31" s="29"/>
      <c r="HWO31" s="29"/>
      <c r="HWP31" s="29"/>
      <c r="HWQ31" s="29"/>
      <c r="HWR31" s="29"/>
      <c r="HWS31" s="29"/>
      <c r="HWT31" s="29"/>
      <c r="HWU31" s="29"/>
      <c r="HWV31" s="29"/>
      <c r="HWW31" s="29"/>
      <c r="HWX31" s="29"/>
      <c r="HWY31" s="29"/>
      <c r="HWZ31" s="29"/>
      <c r="HXA31" s="29"/>
      <c r="HXB31" s="29"/>
      <c r="HXC31" s="29"/>
      <c r="HXD31" s="29"/>
      <c r="HXE31" s="29"/>
      <c r="HXF31" s="29"/>
      <c r="HXG31" s="29"/>
      <c r="HXH31" s="29"/>
      <c r="HXI31" s="29"/>
      <c r="HXJ31" s="29"/>
      <c r="HXK31" s="29"/>
      <c r="HXL31" s="29"/>
      <c r="HXM31" s="29"/>
      <c r="HXN31" s="29"/>
      <c r="HXO31" s="29"/>
      <c r="HXP31" s="29"/>
      <c r="HXQ31" s="29"/>
      <c r="HXR31" s="29"/>
      <c r="HXS31" s="29"/>
      <c r="HXT31" s="29"/>
      <c r="HXU31" s="29"/>
      <c r="HXV31" s="29"/>
      <c r="HXW31" s="29"/>
      <c r="HXX31" s="29"/>
      <c r="HXY31" s="29"/>
      <c r="HXZ31" s="29"/>
      <c r="HYA31" s="29"/>
      <c r="HYB31" s="29"/>
      <c r="HYC31" s="29"/>
      <c r="HYD31" s="29"/>
      <c r="HYE31" s="29"/>
      <c r="HYF31" s="29"/>
      <c r="HYG31" s="29"/>
      <c r="HYH31" s="29"/>
      <c r="HYI31" s="29"/>
      <c r="HYJ31" s="29"/>
      <c r="HYK31" s="29"/>
      <c r="HYL31" s="29"/>
      <c r="HYM31" s="29"/>
      <c r="HYN31" s="29"/>
      <c r="HYO31" s="29"/>
      <c r="HYP31" s="29"/>
      <c r="HYQ31" s="29"/>
      <c r="HYR31" s="29"/>
      <c r="HYS31" s="29"/>
      <c r="HYT31" s="29"/>
      <c r="HYU31" s="29"/>
      <c r="HYV31" s="29"/>
      <c r="HYW31" s="29"/>
      <c r="HYX31" s="29"/>
      <c r="HYY31" s="29"/>
      <c r="HYZ31" s="29"/>
      <c r="HZA31" s="29"/>
      <c r="HZB31" s="29"/>
      <c r="HZC31" s="29"/>
      <c r="HZD31" s="29"/>
      <c r="HZE31" s="29"/>
      <c r="HZF31" s="29"/>
      <c r="HZG31" s="29"/>
      <c r="HZH31" s="29"/>
      <c r="HZI31" s="29"/>
      <c r="HZJ31" s="29"/>
      <c r="HZK31" s="29"/>
      <c r="HZL31" s="29"/>
      <c r="HZM31" s="29"/>
      <c r="HZN31" s="29"/>
      <c r="HZO31" s="29"/>
      <c r="HZP31" s="29"/>
      <c r="HZQ31" s="29"/>
      <c r="HZR31" s="29"/>
      <c r="HZS31" s="29"/>
      <c r="HZT31" s="29"/>
      <c r="HZU31" s="29"/>
      <c r="HZV31" s="29"/>
      <c r="HZW31" s="29"/>
      <c r="HZX31" s="29"/>
      <c r="HZY31" s="29"/>
      <c r="HZZ31" s="29"/>
      <c r="IAA31" s="29"/>
      <c r="IAB31" s="29"/>
      <c r="IAC31" s="29"/>
      <c r="IAD31" s="29"/>
      <c r="IAE31" s="29"/>
      <c r="IAF31" s="29"/>
      <c r="IAG31" s="29"/>
      <c r="IAH31" s="29"/>
      <c r="IAI31" s="29"/>
      <c r="IAJ31" s="29"/>
      <c r="IAK31" s="29"/>
      <c r="IAL31" s="29"/>
      <c r="IAM31" s="29"/>
      <c r="IAN31" s="29"/>
      <c r="IAO31" s="29"/>
      <c r="IAP31" s="29"/>
      <c r="IAQ31" s="29"/>
      <c r="IAR31" s="29"/>
      <c r="IAS31" s="29"/>
      <c r="IAT31" s="29"/>
      <c r="IAU31" s="29"/>
      <c r="IAV31" s="29"/>
      <c r="IAW31" s="29"/>
      <c r="IAX31" s="29"/>
      <c r="IAY31" s="29"/>
      <c r="IAZ31" s="29"/>
      <c r="IBA31" s="29"/>
      <c r="IBB31" s="29"/>
      <c r="IBC31" s="29"/>
      <c r="IBD31" s="29"/>
      <c r="IBE31" s="29"/>
      <c r="IBF31" s="29"/>
      <c r="IBG31" s="29"/>
      <c r="IBH31" s="29"/>
      <c r="IBI31" s="29"/>
      <c r="IBJ31" s="29"/>
      <c r="IBK31" s="29"/>
      <c r="IBL31" s="29"/>
      <c r="IBM31" s="29"/>
      <c r="IBN31" s="29"/>
      <c r="IBO31" s="29"/>
      <c r="IBP31" s="29"/>
      <c r="IBQ31" s="29"/>
      <c r="IBR31" s="29"/>
      <c r="IBS31" s="29"/>
      <c r="IBT31" s="29"/>
      <c r="IBU31" s="29"/>
      <c r="IBV31" s="29"/>
      <c r="IBW31" s="29"/>
      <c r="IBX31" s="29"/>
      <c r="IBY31" s="29"/>
      <c r="IBZ31" s="29"/>
      <c r="ICA31" s="29"/>
      <c r="ICB31" s="29"/>
      <c r="ICC31" s="29"/>
      <c r="ICD31" s="29"/>
      <c r="ICE31" s="29"/>
      <c r="ICF31" s="29"/>
      <c r="ICG31" s="29"/>
      <c r="ICH31" s="29"/>
      <c r="ICI31" s="29"/>
      <c r="ICJ31" s="29"/>
      <c r="ICK31" s="29"/>
      <c r="ICL31" s="29"/>
      <c r="ICM31" s="29"/>
      <c r="ICN31" s="29"/>
      <c r="ICO31" s="29"/>
      <c r="ICP31" s="29"/>
      <c r="ICQ31" s="29"/>
      <c r="ICR31" s="29"/>
      <c r="ICS31" s="29"/>
      <c r="ICT31" s="29"/>
      <c r="ICU31" s="29"/>
      <c r="ICV31" s="29"/>
      <c r="ICW31" s="29"/>
      <c r="ICX31" s="29"/>
      <c r="ICY31" s="29"/>
      <c r="ICZ31" s="29"/>
      <c r="IDA31" s="29"/>
      <c r="IDB31" s="29"/>
      <c r="IDC31" s="29"/>
      <c r="IDD31" s="29"/>
      <c r="IDE31" s="29"/>
      <c r="IDF31" s="29"/>
      <c r="IDG31" s="29"/>
      <c r="IDH31" s="29"/>
      <c r="IDI31" s="29"/>
      <c r="IDJ31" s="29"/>
      <c r="IDK31" s="29"/>
      <c r="IDL31" s="29"/>
      <c r="IDM31" s="29"/>
      <c r="IDN31" s="29"/>
      <c r="IDO31" s="29"/>
      <c r="IDP31" s="29"/>
      <c r="IDQ31" s="29"/>
      <c r="IDR31" s="29"/>
      <c r="IDS31" s="29"/>
      <c r="IDT31" s="29"/>
      <c r="IDU31" s="29"/>
      <c r="IDV31" s="29"/>
      <c r="IDW31" s="29"/>
      <c r="IDX31" s="29"/>
      <c r="IDY31" s="29"/>
      <c r="IDZ31" s="29"/>
      <c r="IEA31" s="29"/>
      <c r="IEB31" s="29"/>
      <c r="IEC31" s="29"/>
      <c r="IED31" s="29"/>
      <c r="IEE31" s="29"/>
      <c r="IEF31" s="29"/>
      <c r="IEG31" s="29"/>
      <c r="IEH31" s="29"/>
      <c r="IEI31" s="29"/>
      <c r="IEJ31" s="29"/>
      <c r="IEK31" s="29"/>
      <c r="IEL31" s="29"/>
      <c r="IEM31" s="29"/>
      <c r="IEN31" s="29"/>
      <c r="IEO31" s="29"/>
      <c r="IEP31" s="29"/>
      <c r="IEQ31" s="29"/>
      <c r="IER31" s="29"/>
      <c r="IES31" s="29"/>
      <c r="IET31" s="29"/>
      <c r="IEU31" s="29"/>
      <c r="IEV31" s="29"/>
      <c r="IEW31" s="29"/>
      <c r="IEX31" s="29"/>
      <c r="IEY31" s="29"/>
      <c r="IEZ31" s="29"/>
      <c r="IFA31" s="29"/>
      <c r="IFB31" s="29"/>
      <c r="IFC31" s="29"/>
      <c r="IFD31" s="29"/>
      <c r="IFE31" s="29"/>
      <c r="IFF31" s="29"/>
      <c r="IFG31" s="29"/>
      <c r="IFH31" s="29"/>
      <c r="IFI31" s="29"/>
      <c r="IFJ31" s="29"/>
      <c r="IFK31" s="29"/>
      <c r="IFL31" s="29"/>
      <c r="IFM31" s="29"/>
      <c r="IFN31" s="29"/>
      <c r="IFO31" s="29"/>
      <c r="IFP31" s="29"/>
      <c r="IFQ31" s="29"/>
      <c r="IFR31" s="29"/>
      <c r="IFS31" s="29"/>
      <c r="IFT31" s="29"/>
      <c r="IFU31" s="29"/>
      <c r="IFV31" s="29"/>
      <c r="IFW31" s="29"/>
      <c r="IFX31" s="29"/>
      <c r="IFY31" s="29"/>
      <c r="IFZ31" s="29"/>
      <c r="IGA31" s="29"/>
      <c r="IGB31" s="29"/>
      <c r="IGC31" s="29"/>
      <c r="IGD31" s="29"/>
      <c r="IGE31" s="29"/>
      <c r="IGF31" s="29"/>
      <c r="IGG31" s="29"/>
      <c r="IGH31" s="29"/>
      <c r="IGI31" s="29"/>
      <c r="IGJ31" s="29"/>
      <c r="IGK31" s="29"/>
      <c r="IGL31" s="29"/>
      <c r="IGM31" s="29"/>
      <c r="IGN31" s="29"/>
      <c r="IGO31" s="29"/>
      <c r="IGP31" s="29"/>
      <c r="IGQ31" s="29"/>
      <c r="IGR31" s="29"/>
      <c r="IGS31" s="29"/>
      <c r="IGT31" s="29"/>
      <c r="IGU31" s="29"/>
      <c r="IGV31" s="29"/>
      <c r="IGW31" s="29"/>
      <c r="IGX31" s="29"/>
      <c r="IGY31" s="29"/>
      <c r="IGZ31" s="29"/>
      <c r="IHA31" s="29"/>
      <c r="IHB31" s="29"/>
      <c r="IHC31" s="29"/>
      <c r="IHD31" s="29"/>
      <c r="IHE31" s="29"/>
      <c r="IHF31" s="29"/>
      <c r="IHG31" s="29"/>
      <c r="IHH31" s="29"/>
      <c r="IHI31" s="29"/>
      <c r="IHJ31" s="29"/>
      <c r="IHK31" s="29"/>
      <c r="IHL31" s="29"/>
      <c r="IHM31" s="29"/>
      <c r="IHN31" s="29"/>
      <c r="IHO31" s="29"/>
      <c r="IHP31" s="29"/>
      <c r="IHQ31" s="29"/>
      <c r="IHR31" s="29"/>
      <c r="IHS31" s="29"/>
      <c r="IHT31" s="29"/>
      <c r="IHU31" s="29"/>
      <c r="IHV31" s="29"/>
      <c r="IHW31" s="29"/>
      <c r="IHX31" s="29"/>
      <c r="IHY31" s="29"/>
      <c r="IHZ31" s="29"/>
      <c r="IIA31" s="29"/>
      <c r="IIB31" s="29"/>
      <c r="IIC31" s="29"/>
      <c r="IID31" s="29"/>
      <c r="IIE31" s="29"/>
      <c r="IIF31" s="29"/>
      <c r="IIG31" s="29"/>
      <c r="IIH31" s="29"/>
      <c r="III31" s="29"/>
      <c r="IIJ31" s="29"/>
      <c r="IIK31" s="29"/>
      <c r="IIL31" s="29"/>
      <c r="IIM31" s="29"/>
      <c r="IIN31" s="29"/>
      <c r="IIO31" s="29"/>
      <c r="IIP31" s="29"/>
      <c r="IIQ31" s="29"/>
      <c r="IIR31" s="29"/>
      <c r="IIS31" s="29"/>
      <c r="IIT31" s="29"/>
      <c r="IIU31" s="29"/>
      <c r="IIV31" s="29"/>
      <c r="IIW31" s="29"/>
      <c r="IIX31" s="29"/>
      <c r="IIY31" s="29"/>
      <c r="IIZ31" s="29"/>
      <c r="IJA31" s="29"/>
      <c r="IJB31" s="29"/>
      <c r="IJC31" s="29"/>
      <c r="IJD31" s="29"/>
      <c r="IJE31" s="29"/>
      <c r="IJF31" s="29"/>
      <c r="IJG31" s="29"/>
      <c r="IJH31" s="29"/>
      <c r="IJI31" s="29"/>
      <c r="IJJ31" s="29"/>
      <c r="IJK31" s="29"/>
      <c r="IJL31" s="29"/>
      <c r="IJM31" s="29"/>
      <c r="IJN31" s="29"/>
      <c r="IJO31" s="29"/>
      <c r="IJP31" s="29"/>
      <c r="IJQ31" s="29"/>
      <c r="IJR31" s="29"/>
      <c r="IJS31" s="29"/>
      <c r="IJT31" s="29"/>
      <c r="IJU31" s="29"/>
      <c r="IJV31" s="29"/>
      <c r="IJW31" s="29"/>
      <c r="IJX31" s="29"/>
      <c r="IJY31" s="29"/>
      <c r="IJZ31" s="29"/>
      <c r="IKA31" s="29"/>
      <c r="IKB31" s="29"/>
      <c r="IKC31" s="29"/>
      <c r="IKD31" s="29"/>
      <c r="IKE31" s="29"/>
      <c r="IKF31" s="29"/>
      <c r="IKG31" s="29"/>
      <c r="IKH31" s="29"/>
      <c r="IKI31" s="29"/>
      <c r="IKJ31" s="29"/>
      <c r="IKK31" s="29"/>
      <c r="IKL31" s="29"/>
      <c r="IKM31" s="29"/>
      <c r="IKN31" s="29"/>
      <c r="IKO31" s="29"/>
      <c r="IKP31" s="29"/>
      <c r="IKQ31" s="29"/>
      <c r="IKR31" s="29"/>
      <c r="IKS31" s="29"/>
      <c r="IKT31" s="29"/>
      <c r="IKU31" s="29"/>
      <c r="IKV31" s="29"/>
      <c r="IKW31" s="29"/>
      <c r="IKX31" s="29"/>
      <c r="IKY31" s="29"/>
      <c r="IKZ31" s="29"/>
      <c r="ILA31" s="29"/>
      <c r="ILB31" s="29"/>
      <c r="ILC31" s="29"/>
      <c r="ILD31" s="29"/>
      <c r="ILE31" s="29"/>
      <c r="ILF31" s="29"/>
      <c r="ILG31" s="29"/>
      <c r="ILH31" s="29"/>
      <c r="ILI31" s="29"/>
      <c r="ILJ31" s="29"/>
      <c r="ILK31" s="29"/>
      <c r="ILL31" s="29"/>
      <c r="ILM31" s="29"/>
      <c r="ILN31" s="29"/>
      <c r="ILO31" s="29"/>
      <c r="ILP31" s="29"/>
      <c r="ILQ31" s="29"/>
      <c r="ILR31" s="29"/>
      <c r="ILS31" s="29"/>
      <c r="ILT31" s="29"/>
      <c r="ILU31" s="29"/>
      <c r="ILV31" s="29"/>
      <c r="ILW31" s="29"/>
      <c r="ILX31" s="29"/>
      <c r="ILY31" s="29"/>
      <c r="ILZ31" s="29"/>
      <c r="IMA31" s="29"/>
      <c r="IMB31" s="29"/>
      <c r="IMC31" s="29"/>
      <c r="IMD31" s="29"/>
      <c r="IME31" s="29"/>
      <c r="IMF31" s="29"/>
      <c r="IMG31" s="29"/>
      <c r="IMH31" s="29"/>
      <c r="IMI31" s="29"/>
      <c r="IMJ31" s="29"/>
      <c r="IMK31" s="29"/>
      <c r="IML31" s="29"/>
      <c r="IMM31" s="29"/>
      <c r="IMN31" s="29"/>
      <c r="IMO31" s="29"/>
      <c r="IMP31" s="29"/>
      <c r="IMQ31" s="29"/>
      <c r="IMR31" s="29"/>
      <c r="IMS31" s="29"/>
      <c r="IMT31" s="29"/>
      <c r="IMU31" s="29"/>
      <c r="IMV31" s="29"/>
      <c r="IMW31" s="29"/>
      <c r="IMX31" s="29"/>
      <c r="IMY31" s="29"/>
      <c r="IMZ31" s="29"/>
      <c r="INA31" s="29"/>
      <c r="INB31" s="29"/>
      <c r="INC31" s="29"/>
      <c r="IND31" s="29"/>
      <c r="INE31" s="29"/>
      <c r="INF31" s="29"/>
      <c r="ING31" s="29"/>
      <c r="INH31" s="29"/>
      <c r="INI31" s="29"/>
      <c r="INJ31" s="29"/>
      <c r="INK31" s="29"/>
      <c r="INL31" s="29"/>
      <c r="INM31" s="29"/>
      <c r="INN31" s="29"/>
      <c r="INO31" s="29"/>
      <c r="INP31" s="29"/>
      <c r="INQ31" s="29"/>
      <c r="INR31" s="29"/>
      <c r="INS31" s="29"/>
      <c r="INT31" s="29"/>
      <c r="INU31" s="29"/>
      <c r="INV31" s="29"/>
      <c r="INW31" s="29"/>
      <c r="INX31" s="29"/>
      <c r="INY31" s="29"/>
      <c r="INZ31" s="29"/>
      <c r="IOA31" s="29"/>
      <c r="IOB31" s="29"/>
      <c r="IOC31" s="29"/>
      <c r="IOD31" s="29"/>
      <c r="IOE31" s="29"/>
      <c r="IOF31" s="29"/>
      <c r="IOG31" s="29"/>
      <c r="IOH31" s="29"/>
      <c r="IOI31" s="29"/>
      <c r="IOJ31" s="29"/>
      <c r="IOK31" s="29"/>
      <c r="IOL31" s="29"/>
      <c r="IOM31" s="29"/>
      <c r="ION31" s="29"/>
      <c r="IOO31" s="29"/>
      <c r="IOP31" s="29"/>
      <c r="IOQ31" s="29"/>
      <c r="IOR31" s="29"/>
      <c r="IOS31" s="29"/>
      <c r="IOT31" s="29"/>
      <c r="IOU31" s="29"/>
      <c r="IOV31" s="29"/>
      <c r="IOW31" s="29"/>
      <c r="IOX31" s="29"/>
      <c r="IOY31" s="29"/>
      <c r="IOZ31" s="29"/>
      <c r="IPA31" s="29"/>
      <c r="IPB31" s="29"/>
      <c r="IPC31" s="29"/>
      <c r="IPD31" s="29"/>
      <c r="IPE31" s="29"/>
      <c r="IPF31" s="29"/>
      <c r="IPG31" s="29"/>
      <c r="IPH31" s="29"/>
      <c r="IPI31" s="29"/>
      <c r="IPJ31" s="29"/>
      <c r="IPK31" s="29"/>
      <c r="IPL31" s="29"/>
      <c r="IPM31" s="29"/>
      <c r="IPN31" s="29"/>
      <c r="IPO31" s="29"/>
      <c r="IPP31" s="29"/>
      <c r="IPQ31" s="29"/>
      <c r="IPR31" s="29"/>
      <c r="IPS31" s="29"/>
      <c r="IPT31" s="29"/>
      <c r="IPU31" s="29"/>
      <c r="IPV31" s="29"/>
      <c r="IPW31" s="29"/>
      <c r="IPX31" s="29"/>
      <c r="IPY31" s="29"/>
      <c r="IPZ31" s="29"/>
      <c r="IQA31" s="29"/>
      <c r="IQB31" s="29"/>
      <c r="IQC31" s="29"/>
      <c r="IQD31" s="29"/>
      <c r="IQE31" s="29"/>
      <c r="IQF31" s="29"/>
      <c r="IQG31" s="29"/>
      <c r="IQH31" s="29"/>
      <c r="IQI31" s="29"/>
      <c r="IQJ31" s="29"/>
      <c r="IQK31" s="29"/>
      <c r="IQL31" s="29"/>
      <c r="IQM31" s="29"/>
      <c r="IQN31" s="29"/>
      <c r="IQO31" s="29"/>
      <c r="IQP31" s="29"/>
      <c r="IQQ31" s="29"/>
      <c r="IQR31" s="29"/>
      <c r="IQS31" s="29"/>
      <c r="IQT31" s="29"/>
      <c r="IQU31" s="29"/>
      <c r="IQV31" s="29"/>
      <c r="IQW31" s="29"/>
      <c r="IQX31" s="29"/>
      <c r="IQY31" s="29"/>
      <c r="IQZ31" s="29"/>
      <c r="IRA31" s="29"/>
      <c r="IRB31" s="29"/>
      <c r="IRC31" s="29"/>
      <c r="IRD31" s="29"/>
      <c r="IRE31" s="29"/>
      <c r="IRF31" s="29"/>
      <c r="IRG31" s="29"/>
      <c r="IRH31" s="29"/>
      <c r="IRI31" s="29"/>
      <c r="IRJ31" s="29"/>
      <c r="IRK31" s="29"/>
      <c r="IRL31" s="29"/>
      <c r="IRM31" s="29"/>
      <c r="IRN31" s="29"/>
      <c r="IRO31" s="29"/>
      <c r="IRP31" s="29"/>
      <c r="IRQ31" s="29"/>
      <c r="IRR31" s="29"/>
      <c r="IRS31" s="29"/>
      <c r="IRT31" s="29"/>
      <c r="IRU31" s="29"/>
      <c r="IRV31" s="29"/>
      <c r="IRW31" s="29"/>
      <c r="IRX31" s="29"/>
      <c r="IRY31" s="29"/>
      <c r="IRZ31" s="29"/>
      <c r="ISA31" s="29"/>
      <c r="ISB31" s="29"/>
      <c r="ISC31" s="29"/>
      <c r="ISD31" s="29"/>
      <c r="ISE31" s="29"/>
      <c r="ISF31" s="29"/>
      <c r="ISG31" s="29"/>
      <c r="ISH31" s="29"/>
      <c r="ISI31" s="29"/>
      <c r="ISJ31" s="29"/>
      <c r="ISK31" s="29"/>
      <c r="ISL31" s="29"/>
      <c r="ISM31" s="29"/>
      <c r="ISN31" s="29"/>
      <c r="ISO31" s="29"/>
      <c r="ISP31" s="29"/>
      <c r="ISQ31" s="29"/>
      <c r="ISR31" s="29"/>
      <c r="ISS31" s="29"/>
      <c r="IST31" s="29"/>
      <c r="ISU31" s="29"/>
      <c r="ISV31" s="29"/>
      <c r="ISW31" s="29"/>
      <c r="ISX31" s="29"/>
      <c r="ISY31" s="29"/>
      <c r="ISZ31" s="29"/>
      <c r="ITA31" s="29"/>
      <c r="ITB31" s="29"/>
      <c r="ITC31" s="29"/>
      <c r="ITD31" s="29"/>
      <c r="ITE31" s="29"/>
      <c r="ITF31" s="29"/>
      <c r="ITG31" s="29"/>
      <c r="ITH31" s="29"/>
      <c r="ITI31" s="29"/>
      <c r="ITJ31" s="29"/>
      <c r="ITK31" s="29"/>
      <c r="ITL31" s="29"/>
      <c r="ITM31" s="29"/>
      <c r="ITN31" s="29"/>
      <c r="ITO31" s="29"/>
      <c r="ITP31" s="29"/>
      <c r="ITQ31" s="29"/>
      <c r="ITR31" s="29"/>
      <c r="ITS31" s="29"/>
      <c r="ITT31" s="29"/>
      <c r="ITU31" s="29"/>
      <c r="ITV31" s="29"/>
      <c r="ITW31" s="29"/>
      <c r="ITX31" s="29"/>
      <c r="ITY31" s="29"/>
      <c r="ITZ31" s="29"/>
      <c r="IUA31" s="29"/>
      <c r="IUB31" s="29"/>
      <c r="IUC31" s="29"/>
      <c r="IUD31" s="29"/>
      <c r="IUE31" s="29"/>
      <c r="IUF31" s="29"/>
      <c r="IUG31" s="29"/>
      <c r="IUH31" s="29"/>
      <c r="IUI31" s="29"/>
      <c r="IUJ31" s="29"/>
      <c r="IUK31" s="29"/>
      <c r="IUL31" s="29"/>
      <c r="IUM31" s="29"/>
      <c r="IUN31" s="29"/>
      <c r="IUO31" s="29"/>
      <c r="IUP31" s="29"/>
      <c r="IUQ31" s="29"/>
      <c r="IUR31" s="29"/>
      <c r="IUS31" s="29"/>
      <c r="IUT31" s="29"/>
      <c r="IUU31" s="29"/>
      <c r="IUV31" s="29"/>
      <c r="IUW31" s="29"/>
      <c r="IUX31" s="29"/>
      <c r="IUY31" s="29"/>
      <c r="IUZ31" s="29"/>
      <c r="IVA31" s="29"/>
      <c r="IVB31" s="29"/>
      <c r="IVC31" s="29"/>
      <c r="IVD31" s="29"/>
      <c r="IVE31" s="29"/>
      <c r="IVF31" s="29"/>
      <c r="IVG31" s="29"/>
      <c r="IVH31" s="29"/>
      <c r="IVI31" s="29"/>
      <c r="IVJ31" s="29"/>
      <c r="IVK31" s="29"/>
      <c r="IVL31" s="29"/>
      <c r="IVM31" s="29"/>
      <c r="IVN31" s="29"/>
      <c r="IVO31" s="29"/>
      <c r="IVP31" s="29"/>
      <c r="IVQ31" s="29"/>
      <c r="IVR31" s="29"/>
      <c r="IVS31" s="29"/>
      <c r="IVT31" s="29"/>
      <c r="IVU31" s="29"/>
      <c r="IVV31" s="29"/>
      <c r="IVW31" s="29"/>
      <c r="IVX31" s="29"/>
      <c r="IVY31" s="29"/>
      <c r="IVZ31" s="29"/>
      <c r="IWA31" s="29"/>
      <c r="IWB31" s="29"/>
      <c r="IWC31" s="29"/>
      <c r="IWD31" s="29"/>
      <c r="IWE31" s="29"/>
      <c r="IWF31" s="29"/>
      <c r="IWG31" s="29"/>
      <c r="IWH31" s="29"/>
      <c r="IWI31" s="29"/>
      <c r="IWJ31" s="29"/>
      <c r="IWK31" s="29"/>
      <c r="IWL31" s="29"/>
      <c r="IWM31" s="29"/>
      <c r="IWN31" s="29"/>
      <c r="IWO31" s="29"/>
      <c r="IWP31" s="29"/>
      <c r="IWQ31" s="29"/>
      <c r="IWR31" s="29"/>
      <c r="IWS31" s="29"/>
      <c r="IWT31" s="29"/>
      <c r="IWU31" s="29"/>
      <c r="IWV31" s="29"/>
      <c r="IWW31" s="29"/>
      <c r="IWX31" s="29"/>
      <c r="IWY31" s="29"/>
      <c r="IWZ31" s="29"/>
      <c r="IXA31" s="29"/>
      <c r="IXB31" s="29"/>
      <c r="IXC31" s="29"/>
      <c r="IXD31" s="29"/>
      <c r="IXE31" s="29"/>
      <c r="IXF31" s="29"/>
      <c r="IXG31" s="29"/>
      <c r="IXH31" s="29"/>
      <c r="IXI31" s="29"/>
      <c r="IXJ31" s="29"/>
      <c r="IXK31" s="29"/>
      <c r="IXL31" s="29"/>
      <c r="IXM31" s="29"/>
      <c r="IXN31" s="29"/>
      <c r="IXO31" s="29"/>
      <c r="IXP31" s="29"/>
      <c r="IXQ31" s="29"/>
      <c r="IXR31" s="29"/>
      <c r="IXS31" s="29"/>
      <c r="IXT31" s="29"/>
      <c r="IXU31" s="29"/>
      <c r="IXV31" s="29"/>
      <c r="IXW31" s="29"/>
      <c r="IXX31" s="29"/>
      <c r="IXY31" s="29"/>
      <c r="IXZ31" s="29"/>
      <c r="IYA31" s="29"/>
      <c r="IYB31" s="29"/>
      <c r="IYC31" s="29"/>
      <c r="IYD31" s="29"/>
      <c r="IYE31" s="29"/>
      <c r="IYF31" s="29"/>
      <c r="IYG31" s="29"/>
      <c r="IYH31" s="29"/>
      <c r="IYI31" s="29"/>
      <c r="IYJ31" s="29"/>
      <c r="IYK31" s="29"/>
      <c r="IYL31" s="29"/>
      <c r="IYM31" s="29"/>
      <c r="IYN31" s="29"/>
      <c r="IYO31" s="29"/>
      <c r="IYP31" s="29"/>
      <c r="IYQ31" s="29"/>
      <c r="IYR31" s="29"/>
      <c r="IYS31" s="29"/>
      <c r="IYT31" s="29"/>
      <c r="IYU31" s="29"/>
      <c r="IYV31" s="29"/>
      <c r="IYW31" s="29"/>
      <c r="IYX31" s="29"/>
      <c r="IYY31" s="29"/>
      <c r="IYZ31" s="29"/>
      <c r="IZA31" s="29"/>
      <c r="IZB31" s="29"/>
      <c r="IZC31" s="29"/>
      <c r="IZD31" s="29"/>
      <c r="IZE31" s="29"/>
      <c r="IZF31" s="29"/>
      <c r="IZG31" s="29"/>
      <c r="IZH31" s="29"/>
      <c r="IZI31" s="29"/>
      <c r="IZJ31" s="29"/>
      <c r="IZK31" s="29"/>
      <c r="IZL31" s="29"/>
      <c r="IZM31" s="29"/>
      <c r="IZN31" s="29"/>
      <c r="IZO31" s="29"/>
      <c r="IZP31" s="29"/>
      <c r="IZQ31" s="29"/>
      <c r="IZR31" s="29"/>
      <c r="IZS31" s="29"/>
      <c r="IZT31" s="29"/>
      <c r="IZU31" s="29"/>
      <c r="IZV31" s="29"/>
      <c r="IZW31" s="29"/>
      <c r="IZX31" s="29"/>
      <c r="IZY31" s="29"/>
      <c r="IZZ31" s="29"/>
      <c r="JAA31" s="29"/>
      <c r="JAB31" s="29"/>
      <c r="JAC31" s="29"/>
      <c r="JAD31" s="29"/>
      <c r="JAE31" s="29"/>
      <c r="JAF31" s="29"/>
      <c r="JAG31" s="29"/>
      <c r="JAH31" s="29"/>
      <c r="JAI31" s="29"/>
      <c r="JAJ31" s="29"/>
      <c r="JAK31" s="29"/>
      <c r="JAL31" s="29"/>
      <c r="JAM31" s="29"/>
      <c r="JAN31" s="29"/>
      <c r="JAO31" s="29"/>
      <c r="JAP31" s="29"/>
      <c r="JAQ31" s="29"/>
      <c r="JAR31" s="29"/>
      <c r="JAS31" s="29"/>
      <c r="JAT31" s="29"/>
      <c r="JAU31" s="29"/>
      <c r="JAV31" s="29"/>
      <c r="JAW31" s="29"/>
      <c r="JAX31" s="29"/>
      <c r="JAY31" s="29"/>
      <c r="JAZ31" s="29"/>
      <c r="JBA31" s="29"/>
      <c r="JBB31" s="29"/>
      <c r="JBC31" s="29"/>
      <c r="JBD31" s="29"/>
      <c r="JBE31" s="29"/>
      <c r="JBF31" s="29"/>
      <c r="JBG31" s="29"/>
      <c r="JBH31" s="29"/>
      <c r="JBI31" s="29"/>
      <c r="JBJ31" s="29"/>
      <c r="JBK31" s="29"/>
      <c r="JBL31" s="29"/>
      <c r="JBM31" s="29"/>
      <c r="JBN31" s="29"/>
      <c r="JBO31" s="29"/>
      <c r="JBP31" s="29"/>
      <c r="JBQ31" s="29"/>
      <c r="JBR31" s="29"/>
      <c r="JBS31" s="29"/>
      <c r="JBT31" s="29"/>
      <c r="JBU31" s="29"/>
      <c r="JBV31" s="29"/>
      <c r="JBW31" s="29"/>
      <c r="JBX31" s="29"/>
      <c r="JBY31" s="29"/>
      <c r="JBZ31" s="29"/>
      <c r="JCA31" s="29"/>
      <c r="JCB31" s="29"/>
      <c r="JCC31" s="29"/>
      <c r="JCD31" s="29"/>
      <c r="JCE31" s="29"/>
      <c r="JCF31" s="29"/>
      <c r="JCG31" s="29"/>
      <c r="JCH31" s="29"/>
      <c r="JCI31" s="29"/>
      <c r="JCJ31" s="29"/>
      <c r="JCK31" s="29"/>
      <c r="JCL31" s="29"/>
      <c r="JCM31" s="29"/>
      <c r="JCN31" s="29"/>
      <c r="JCO31" s="29"/>
      <c r="JCP31" s="29"/>
      <c r="JCQ31" s="29"/>
      <c r="JCR31" s="29"/>
      <c r="JCS31" s="29"/>
      <c r="JCT31" s="29"/>
      <c r="JCU31" s="29"/>
      <c r="JCV31" s="29"/>
      <c r="JCW31" s="29"/>
      <c r="JCX31" s="29"/>
      <c r="JCY31" s="29"/>
      <c r="JCZ31" s="29"/>
      <c r="JDA31" s="29"/>
      <c r="JDB31" s="29"/>
      <c r="JDC31" s="29"/>
      <c r="JDD31" s="29"/>
      <c r="JDE31" s="29"/>
      <c r="JDF31" s="29"/>
      <c r="JDG31" s="29"/>
      <c r="JDH31" s="29"/>
      <c r="JDI31" s="29"/>
      <c r="JDJ31" s="29"/>
      <c r="JDK31" s="29"/>
      <c r="JDL31" s="29"/>
      <c r="JDM31" s="29"/>
      <c r="JDN31" s="29"/>
      <c r="JDO31" s="29"/>
      <c r="JDP31" s="29"/>
      <c r="JDQ31" s="29"/>
      <c r="JDR31" s="29"/>
      <c r="JDS31" s="29"/>
      <c r="JDT31" s="29"/>
      <c r="JDU31" s="29"/>
      <c r="JDV31" s="29"/>
      <c r="JDW31" s="29"/>
      <c r="JDX31" s="29"/>
      <c r="JDY31" s="29"/>
      <c r="JDZ31" s="29"/>
      <c r="JEA31" s="29"/>
      <c r="JEB31" s="29"/>
      <c r="JEC31" s="29"/>
      <c r="JED31" s="29"/>
      <c r="JEE31" s="29"/>
      <c r="JEF31" s="29"/>
      <c r="JEG31" s="29"/>
      <c r="JEH31" s="29"/>
      <c r="JEI31" s="29"/>
      <c r="JEJ31" s="29"/>
      <c r="JEK31" s="29"/>
      <c r="JEL31" s="29"/>
      <c r="JEM31" s="29"/>
      <c r="JEN31" s="29"/>
      <c r="JEO31" s="29"/>
      <c r="JEP31" s="29"/>
      <c r="JEQ31" s="29"/>
      <c r="JER31" s="29"/>
      <c r="JES31" s="29"/>
      <c r="JET31" s="29"/>
      <c r="JEU31" s="29"/>
      <c r="JEV31" s="29"/>
      <c r="JEW31" s="29"/>
      <c r="JEX31" s="29"/>
      <c r="JEY31" s="29"/>
      <c r="JEZ31" s="29"/>
      <c r="JFA31" s="29"/>
      <c r="JFB31" s="29"/>
      <c r="JFC31" s="29"/>
      <c r="JFD31" s="29"/>
      <c r="JFE31" s="29"/>
      <c r="JFF31" s="29"/>
      <c r="JFG31" s="29"/>
      <c r="JFH31" s="29"/>
      <c r="JFI31" s="29"/>
      <c r="JFJ31" s="29"/>
      <c r="JFK31" s="29"/>
      <c r="JFL31" s="29"/>
      <c r="JFM31" s="29"/>
      <c r="JFN31" s="29"/>
      <c r="JFO31" s="29"/>
      <c r="JFP31" s="29"/>
      <c r="JFQ31" s="29"/>
      <c r="JFR31" s="29"/>
      <c r="JFS31" s="29"/>
      <c r="JFT31" s="29"/>
      <c r="JFU31" s="29"/>
      <c r="JFV31" s="29"/>
      <c r="JFW31" s="29"/>
      <c r="JFX31" s="29"/>
      <c r="JFY31" s="29"/>
      <c r="JFZ31" s="29"/>
      <c r="JGA31" s="29"/>
      <c r="JGB31" s="29"/>
      <c r="JGC31" s="29"/>
      <c r="JGD31" s="29"/>
      <c r="JGE31" s="29"/>
      <c r="JGF31" s="29"/>
      <c r="JGG31" s="29"/>
      <c r="JGH31" s="29"/>
      <c r="JGI31" s="29"/>
      <c r="JGJ31" s="29"/>
      <c r="JGK31" s="29"/>
      <c r="JGL31" s="29"/>
      <c r="JGM31" s="29"/>
      <c r="JGN31" s="29"/>
      <c r="JGO31" s="29"/>
      <c r="JGP31" s="29"/>
      <c r="JGQ31" s="29"/>
      <c r="JGR31" s="29"/>
      <c r="JGS31" s="29"/>
      <c r="JGT31" s="29"/>
      <c r="JGU31" s="29"/>
      <c r="JGV31" s="29"/>
      <c r="JGW31" s="29"/>
      <c r="JGX31" s="29"/>
      <c r="JGY31" s="29"/>
      <c r="JGZ31" s="29"/>
      <c r="JHA31" s="29"/>
      <c r="JHB31" s="29"/>
      <c r="JHC31" s="29"/>
      <c r="JHD31" s="29"/>
      <c r="JHE31" s="29"/>
      <c r="JHF31" s="29"/>
      <c r="JHG31" s="29"/>
      <c r="JHH31" s="29"/>
      <c r="JHI31" s="29"/>
      <c r="JHJ31" s="29"/>
      <c r="JHK31" s="29"/>
      <c r="JHL31" s="29"/>
      <c r="JHM31" s="29"/>
      <c r="JHN31" s="29"/>
      <c r="JHO31" s="29"/>
      <c r="JHP31" s="29"/>
      <c r="JHQ31" s="29"/>
      <c r="JHR31" s="29"/>
      <c r="JHS31" s="29"/>
      <c r="JHT31" s="29"/>
      <c r="JHU31" s="29"/>
      <c r="JHV31" s="29"/>
      <c r="JHW31" s="29"/>
      <c r="JHX31" s="29"/>
      <c r="JHY31" s="29"/>
      <c r="JHZ31" s="29"/>
      <c r="JIA31" s="29"/>
      <c r="JIB31" s="29"/>
      <c r="JIC31" s="29"/>
      <c r="JID31" s="29"/>
      <c r="JIE31" s="29"/>
      <c r="JIF31" s="29"/>
      <c r="JIG31" s="29"/>
      <c r="JIH31" s="29"/>
      <c r="JII31" s="29"/>
      <c r="JIJ31" s="29"/>
      <c r="JIK31" s="29"/>
      <c r="JIL31" s="29"/>
      <c r="JIM31" s="29"/>
      <c r="JIN31" s="29"/>
      <c r="JIO31" s="29"/>
      <c r="JIP31" s="29"/>
      <c r="JIQ31" s="29"/>
      <c r="JIR31" s="29"/>
      <c r="JIS31" s="29"/>
      <c r="JIT31" s="29"/>
      <c r="JIU31" s="29"/>
      <c r="JIV31" s="29"/>
      <c r="JIW31" s="29"/>
      <c r="JIX31" s="29"/>
      <c r="JIY31" s="29"/>
      <c r="JIZ31" s="29"/>
      <c r="JJA31" s="29"/>
      <c r="JJB31" s="29"/>
      <c r="JJC31" s="29"/>
      <c r="JJD31" s="29"/>
      <c r="JJE31" s="29"/>
      <c r="JJF31" s="29"/>
      <c r="JJG31" s="29"/>
      <c r="JJH31" s="29"/>
      <c r="JJI31" s="29"/>
      <c r="JJJ31" s="29"/>
      <c r="JJK31" s="29"/>
      <c r="JJL31" s="29"/>
      <c r="JJM31" s="29"/>
      <c r="JJN31" s="29"/>
      <c r="JJO31" s="29"/>
      <c r="JJP31" s="29"/>
      <c r="JJQ31" s="29"/>
      <c r="JJR31" s="29"/>
      <c r="JJS31" s="29"/>
      <c r="JJT31" s="29"/>
      <c r="JJU31" s="29"/>
      <c r="JJV31" s="29"/>
      <c r="JJW31" s="29"/>
      <c r="JJX31" s="29"/>
      <c r="JJY31" s="29"/>
      <c r="JJZ31" s="29"/>
      <c r="JKA31" s="29"/>
      <c r="JKB31" s="29"/>
      <c r="JKC31" s="29"/>
      <c r="JKD31" s="29"/>
      <c r="JKE31" s="29"/>
      <c r="JKF31" s="29"/>
      <c r="JKG31" s="29"/>
      <c r="JKH31" s="29"/>
      <c r="JKI31" s="29"/>
      <c r="JKJ31" s="29"/>
      <c r="JKK31" s="29"/>
      <c r="JKL31" s="29"/>
      <c r="JKM31" s="29"/>
      <c r="JKN31" s="29"/>
      <c r="JKO31" s="29"/>
      <c r="JKP31" s="29"/>
      <c r="JKQ31" s="29"/>
      <c r="JKR31" s="29"/>
      <c r="JKS31" s="29"/>
      <c r="JKT31" s="29"/>
      <c r="JKU31" s="29"/>
      <c r="JKV31" s="29"/>
      <c r="JKW31" s="29"/>
      <c r="JKX31" s="29"/>
      <c r="JKY31" s="29"/>
      <c r="JKZ31" s="29"/>
      <c r="JLA31" s="29"/>
      <c r="JLB31" s="29"/>
      <c r="JLC31" s="29"/>
      <c r="JLD31" s="29"/>
      <c r="JLE31" s="29"/>
      <c r="JLF31" s="29"/>
      <c r="JLG31" s="29"/>
      <c r="JLH31" s="29"/>
      <c r="JLI31" s="29"/>
      <c r="JLJ31" s="29"/>
      <c r="JLK31" s="29"/>
      <c r="JLL31" s="29"/>
      <c r="JLM31" s="29"/>
      <c r="JLN31" s="29"/>
      <c r="JLO31" s="29"/>
      <c r="JLP31" s="29"/>
      <c r="JLQ31" s="29"/>
      <c r="JLR31" s="29"/>
      <c r="JLS31" s="29"/>
      <c r="JLT31" s="29"/>
      <c r="JLU31" s="29"/>
      <c r="JLV31" s="29"/>
      <c r="JLW31" s="29"/>
      <c r="JLX31" s="29"/>
      <c r="JLY31" s="29"/>
      <c r="JLZ31" s="29"/>
      <c r="JMA31" s="29"/>
      <c r="JMB31" s="29"/>
      <c r="JMC31" s="29"/>
      <c r="JMD31" s="29"/>
      <c r="JME31" s="29"/>
      <c r="JMF31" s="29"/>
      <c r="JMG31" s="29"/>
      <c r="JMH31" s="29"/>
      <c r="JMI31" s="29"/>
      <c r="JMJ31" s="29"/>
      <c r="JMK31" s="29"/>
      <c r="JML31" s="29"/>
      <c r="JMM31" s="29"/>
      <c r="JMN31" s="29"/>
      <c r="JMO31" s="29"/>
      <c r="JMP31" s="29"/>
      <c r="JMQ31" s="29"/>
      <c r="JMR31" s="29"/>
      <c r="JMS31" s="29"/>
      <c r="JMT31" s="29"/>
      <c r="JMU31" s="29"/>
      <c r="JMV31" s="29"/>
      <c r="JMW31" s="29"/>
      <c r="JMX31" s="29"/>
      <c r="JMY31" s="29"/>
      <c r="JMZ31" s="29"/>
      <c r="JNA31" s="29"/>
      <c r="JNB31" s="29"/>
      <c r="JNC31" s="29"/>
      <c r="JND31" s="29"/>
      <c r="JNE31" s="29"/>
      <c r="JNF31" s="29"/>
      <c r="JNG31" s="29"/>
      <c r="JNH31" s="29"/>
      <c r="JNI31" s="29"/>
      <c r="JNJ31" s="29"/>
      <c r="JNK31" s="29"/>
      <c r="JNL31" s="29"/>
      <c r="JNM31" s="29"/>
      <c r="JNN31" s="29"/>
      <c r="JNO31" s="29"/>
      <c r="JNP31" s="29"/>
      <c r="JNQ31" s="29"/>
      <c r="JNR31" s="29"/>
      <c r="JNS31" s="29"/>
      <c r="JNT31" s="29"/>
      <c r="JNU31" s="29"/>
      <c r="JNV31" s="29"/>
      <c r="JNW31" s="29"/>
      <c r="JNX31" s="29"/>
      <c r="JNY31" s="29"/>
      <c r="JNZ31" s="29"/>
      <c r="JOA31" s="29"/>
      <c r="JOB31" s="29"/>
      <c r="JOC31" s="29"/>
      <c r="JOD31" s="29"/>
      <c r="JOE31" s="29"/>
      <c r="JOF31" s="29"/>
      <c r="JOG31" s="29"/>
      <c r="JOH31" s="29"/>
      <c r="JOI31" s="29"/>
      <c r="JOJ31" s="29"/>
      <c r="JOK31" s="29"/>
      <c r="JOL31" s="29"/>
      <c r="JOM31" s="29"/>
      <c r="JON31" s="29"/>
      <c r="JOO31" s="29"/>
      <c r="JOP31" s="29"/>
      <c r="JOQ31" s="29"/>
      <c r="JOR31" s="29"/>
      <c r="JOS31" s="29"/>
      <c r="JOT31" s="29"/>
      <c r="JOU31" s="29"/>
      <c r="JOV31" s="29"/>
      <c r="JOW31" s="29"/>
      <c r="JOX31" s="29"/>
      <c r="JOY31" s="29"/>
      <c r="JOZ31" s="29"/>
      <c r="JPA31" s="29"/>
      <c r="JPB31" s="29"/>
      <c r="JPC31" s="29"/>
      <c r="JPD31" s="29"/>
      <c r="JPE31" s="29"/>
      <c r="JPF31" s="29"/>
      <c r="JPG31" s="29"/>
      <c r="JPH31" s="29"/>
      <c r="JPI31" s="29"/>
      <c r="JPJ31" s="29"/>
      <c r="JPK31" s="29"/>
      <c r="JPL31" s="29"/>
      <c r="JPM31" s="29"/>
      <c r="JPN31" s="29"/>
      <c r="JPO31" s="29"/>
      <c r="JPP31" s="29"/>
      <c r="JPQ31" s="29"/>
      <c r="JPR31" s="29"/>
      <c r="JPS31" s="29"/>
      <c r="JPT31" s="29"/>
      <c r="JPU31" s="29"/>
      <c r="JPV31" s="29"/>
      <c r="JPW31" s="29"/>
      <c r="JPX31" s="29"/>
      <c r="JPY31" s="29"/>
      <c r="JPZ31" s="29"/>
      <c r="JQA31" s="29"/>
      <c r="JQB31" s="29"/>
      <c r="JQC31" s="29"/>
      <c r="JQD31" s="29"/>
      <c r="JQE31" s="29"/>
      <c r="JQF31" s="29"/>
      <c r="JQG31" s="29"/>
      <c r="JQH31" s="29"/>
      <c r="JQI31" s="29"/>
      <c r="JQJ31" s="29"/>
      <c r="JQK31" s="29"/>
      <c r="JQL31" s="29"/>
      <c r="JQM31" s="29"/>
      <c r="JQN31" s="29"/>
      <c r="JQO31" s="29"/>
      <c r="JQP31" s="29"/>
      <c r="JQQ31" s="29"/>
      <c r="JQR31" s="29"/>
      <c r="JQS31" s="29"/>
      <c r="JQT31" s="29"/>
      <c r="JQU31" s="29"/>
      <c r="JQV31" s="29"/>
      <c r="JQW31" s="29"/>
      <c r="JQX31" s="29"/>
      <c r="JQY31" s="29"/>
      <c r="JQZ31" s="29"/>
      <c r="JRA31" s="29"/>
      <c r="JRB31" s="29"/>
      <c r="JRC31" s="29"/>
      <c r="JRD31" s="29"/>
      <c r="JRE31" s="29"/>
      <c r="JRF31" s="29"/>
      <c r="JRG31" s="29"/>
      <c r="JRH31" s="29"/>
      <c r="JRI31" s="29"/>
      <c r="JRJ31" s="29"/>
      <c r="JRK31" s="29"/>
      <c r="JRL31" s="29"/>
      <c r="JRM31" s="29"/>
      <c r="JRN31" s="29"/>
      <c r="JRO31" s="29"/>
      <c r="JRP31" s="29"/>
      <c r="JRQ31" s="29"/>
      <c r="JRR31" s="29"/>
      <c r="JRS31" s="29"/>
      <c r="JRT31" s="29"/>
      <c r="JRU31" s="29"/>
      <c r="JRV31" s="29"/>
      <c r="JRW31" s="29"/>
      <c r="JRX31" s="29"/>
      <c r="JRY31" s="29"/>
      <c r="JRZ31" s="29"/>
      <c r="JSA31" s="29"/>
      <c r="JSB31" s="29"/>
      <c r="JSC31" s="29"/>
      <c r="JSD31" s="29"/>
      <c r="JSE31" s="29"/>
      <c r="JSF31" s="29"/>
      <c r="JSG31" s="29"/>
      <c r="JSH31" s="29"/>
      <c r="JSI31" s="29"/>
      <c r="JSJ31" s="29"/>
      <c r="JSK31" s="29"/>
      <c r="JSL31" s="29"/>
      <c r="JSM31" s="29"/>
      <c r="JSN31" s="29"/>
      <c r="JSO31" s="29"/>
      <c r="JSP31" s="29"/>
      <c r="JSQ31" s="29"/>
      <c r="JSR31" s="29"/>
      <c r="JSS31" s="29"/>
      <c r="JST31" s="29"/>
      <c r="JSU31" s="29"/>
      <c r="JSV31" s="29"/>
      <c r="JSW31" s="29"/>
      <c r="JSX31" s="29"/>
      <c r="JSY31" s="29"/>
      <c r="JSZ31" s="29"/>
      <c r="JTA31" s="29"/>
      <c r="JTB31" s="29"/>
      <c r="JTC31" s="29"/>
      <c r="JTD31" s="29"/>
      <c r="JTE31" s="29"/>
      <c r="JTF31" s="29"/>
      <c r="JTG31" s="29"/>
      <c r="JTH31" s="29"/>
      <c r="JTI31" s="29"/>
      <c r="JTJ31" s="29"/>
      <c r="JTK31" s="29"/>
      <c r="JTL31" s="29"/>
      <c r="JTM31" s="29"/>
      <c r="JTN31" s="29"/>
      <c r="JTO31" s="29"/>
      <c r="JTP31" s="29"/>
      <c r="JTQ31" s="29"/>
      <c r="JTR31" s="29"/>
      <c r="JTS31" s="29"/>
      <c r="JTT31" s="29"/>
      <c r="JTU31" s="29"/>
      <c r="JTV31" s="29"/>
      <c r="JTW31" s="29"/>
      <c r="JTX31" s="29"/>
      <c r="JTY31" s="29"/>
      <c r="JTZ31" s="29"/>
      <c r="JUA31" s="29"/>
      <c r="JUB31" s="29"/>
      <c r="JUC31" s="29"/>
      <c r="JUD31" s="29"/>
      <c r="JUE31" s="29"/>
      <c r="JUF31" s="29"/>
      <c r="JUG31" s="29"/>
      <c r="JUH31" s="29"/>
      <c r="JUI31" s="29"/>
      <c r="JUJ31" s="29"/>
      <c r="JUK31" s="29"/>
      <c r="JUL31" s="29"/>
      <c r="JUM31" s="29"/>
      <c r="JUN31" s="29"/>
      <c r="JUO31" s="29"/>
      <c r="JUP31" s="29"/>
      <c r="JUQ31" s="29"/>
      <c r="JUR31" s="29"/>
      <c r="JUS31" s="29"/>
      <c r="JUT31" s="29"/>
      <c r="JUU31" s="29"/>
      <c r="JUV31" s="29"/>
      <c r="JUW31" s="29"/>
      <c r="JUX31" s="29"/>
      <c r="JUY31" s="29"/>
      <c r="JUZ31" s="29"/>
      <c r="JVA31" s="29"/>
      <c r="JVB31" s="29"/>
      <c r="JVC31" s="29"/>
      <c r="JVD31" s="29"/>
      <c r="JVE31" s="29"/>
      <c r="JVF31" s="29"/>
      <c r="JVG31" s="29"/>
      <c r="JVH31" s="29"/>
      <c r="JVI31" s="29"/>
      <c r="JVJ31" s="29"/>
      <c r="JVK31" s="29"/>
      <c r="JVL31" s="29"/>
      <c r="JVM31" s="29"/>
      <c r="JVN31" s="29"/>
      <c r="JVO31" s="29"/>
      <c r="JVP31" s="29"/>
      <c r="JVQ31" s="29"/>
      <c r="JVR31" s="29"/>
      <c r="JVS31" s="29"/>
      <c r="JVT31" s="29"/>
      <c r="JVU31" s="29"/>
      <c r="JVV31" s="29"/>
      <c r="JVW31" s="29"/>
      <c r="JVX31" s="29"/>
      <c r="JVY31" s="29"/>
      <c r="JVZ31" s="29"/>
      <c r="JWA31" s="29"/>
      <c r="JWB31" s="29"/>
      <c r="JWC31" s="29"/>
      <c r="JWD31" s="29"/>
      <c r="JWE31" s="29"/>
      <c r="JWF31" s="29"/>
      <c r="JWG31" s="29"/>
      <c r="JWH31" s="29"/>
      <c r="JWI31" s="29"/>
      <c r="JWJ31" s="29"/>
      <c r="JWK31" s="29"/>
      <c r="JWL31" s="29"/>
      <c r="JWM31" s="29"/>
      <c r="JWN31" s="29"/>
      <c r="JWO31" s="29"/>
      <c r="JWP31" s="29"/>
      <c r="JWQ31" s="29"/>
      <c r="JWR31" s="29"/>
      <c r="JWS31" s="29"/>
      <c r="JWT31" s="29"/>
      <c r="JWU31" s="29"/>
      <c r="JWV31" s="29"/>
      <c r="JWW31" s="29"/>
      <c r="JWX31" s="29"/>
      <c r="JWY31" s="29"/>
      <c r="JWZ31" s="29"/>
      <c r="JXA31" s="29"/>
      <c r="JXB31" s="29"/>
      <c r="JXC31" s="29"/>
      <c r="JXD31" s="29"/>
      <c r="JXE31" s="29"/>
      <c r="JXF31" s="29"/>
      <c r="JXG31" s="29"/>
      <c r="JXH31" s="29"/>
      <c r="JXI31" s="29"/>
      <c r="JXJ31" s="29"/>
      <c r="JXK31" s="29"/>
      <c r="JXL31" s="29"/>
      <c r="JXM31" s="29"/>
      <c r="JXN31" s="29"/>
      <c r="JXO31" s="29"/>
      <c r="JXP31" s="29"/>
      <c r="JXQ31" s="29"/>
      <c r="JXR31" s="29"/>
      <c r="JXS31" s="29"/>
      <c r="JXT31" s="29"/>
      <c r="JXU31" s="29"/>
      <c r="JXV31" s="29"/>
      <c r="JXW31" s="29"/>
      <c r="JXX31" s="29"/>
      <c r="JXY31" s="29"/>
      <c r="JXZ31" s="29"/>
      <c r="JYA31" s="29"/>
      <c r="JYB31" s="29"/>
      <c r="JYC31" s="29"/>
      <c r="JYD31" s="29"/>
      <c r="JYE31" s="29"/>
      <c r="JYF31" s="29"/>
      <c r="JYG31" s="29"/>
      <c r="JYH31" s="29"/>
      <c r="JYI31" s="29"/>
      <c r="JYJ31" s="29"/>
      <c r="JYK31" s="29"/>
      <c r="JYL31" s="29"/>
      <c r="JYM31" s="29"/>
      <c r="JYN31" s="29"/>
      <c r="JYO31" s="29"/>
      <c r="JYP31" s="29"/>
      <c r="JYQ31" s="29"/>
      <c r="JYR31" s="29"/>
      <c r="JYS31" s="29"/>
      <c r="JYT31" s="29"/>
      <c r="JYU31" s="29"/>
      <c r="JYV31" s="29"/>
      <c r="JYW31" s="29"/>
      <c r="JYX31" s="29"/>
      <c r="JYY31" s="29"/>
      <c r="JYZ31" s="29"/>
      <c r="JZA31" s="29"/>
      <c r="JZB31" s="29"/>
      <c r="JZC31" s="29"/>
      <c r="JZD31" s="29"/>
      <c r="JZE31" s="29"/>
      <c r="JZF31" s="29"/>
      <c r="JZG31" s="29"/>
      <c r="JZH31" s="29"/>
      <c r="JZI31" s="29"/>
      <c r="JZJ31" s="29"/>
      <c r="JZK31" s="29"/>
      <c r="JZL31" s="29"/>
      <c r="JZM31" s="29"/>
      <c r="JZN31" s="29"/>
      <c r="JZO31" s="29"/>
      <c r="JZP31" s="29"/>
      <c r="JZQ31" s="29"/>
      <c r="JZR31" s="29"/>
      <c r="JZS31" s="29"/>
      <c r="JZT31" s="29"/>
      <c r="JZU31" s="29"/>
      <c r="JZV31" s="29"/>
      <c r="JZW31" s="29"/>
      <c r="JZX31" s="29"/>
      <c r="JZY31" s="29"/>
      <c r="JZZ31" s="29"/>
      <c r="KAA31" s="29"/>
      <c r="KAB31" s="29"/>
      <c r="KAC31" s="29"/>
      <c r="KAD31" s="29"/>
      <c r="KAE31" s="29"/>
      <c r="KAF31" s="29"/>
      <c r="KAG31" s="29"/>
      <c r="KAH31" s="29"/>
      <c r="KAI31" s="29"/>
      <c r="KAJ31" s="29"/>
      <c r="KAK31" s="29"/>
      <c r="KAL31" s="29"/>
      <c r="KAM31" s="29"/>
      <c r="KAN31" s="29"/>
      <c r="KAO31" s="29"/>
      <c r="KAP31" s="29"/>
      <c r="KAQ31" s="29"/>
      <c r="KAR31" s="29"/>
      <c r="KAS31" s="29"/>
      <c r="KAT31" s="29"/>
      <c r="KAU31" s="29"/>
      <c r="KAV31" s="29"/>
      <c r="KAW31" s="29"/>
      <c r="KAX31" s="29"/>
      <c r="KAY31" s="29"/>
      <c r="KAZ31" s="29"/>
      <c r="KBA31" s="29"/>
      <c r="KBB31" s="29"/>
      <c r="KBC31" s="29"/>
      <c r="KBD31" s="29"/>
      <c r="KBE31" s="29"/>
      <c r="KBF31" s="29"/>
      <c r="KBG31" s="29"/>
      <c r="KBH31" s="29"/>
      <c r="KBI31" s="29"/>
      <c r="KBJ31" s="29"/>
      <c r="KBK31" s="29"/>
      <c r="KBL31" s="29"/>
      <c r="KBM31" s="29"/>
      <c r="KBN31" s="29"/>
      <c r="KBO31" s="29"/>
      <c r="KBP31" s="29"/>
      <c r="KBQ31" s="29"/>
      <c r="KBR31" s="29"/>
      <c r="KBS31" s="29"/>
      <c r="KBT31" s="29"/>
      <c r="KBU31" s="29"/>
      <c r="KBV31" s="29"/>
      <c r="KBW31" s="29"/>
      <c r="KBX31" s="29"/>
      <c r="KBY31" s="29"/>
      <c r="KBZ31" s="29"/>
      <c r="KCA31" s="29"/>
      <c r="KCB31" s="29"/>
      <c r="KCC31" s="29"/>
      <c r="KCD31" s="29"/>
      <c r="KCE31" s="29"/>
      <c r="KCF31" s="29"/>
      <c r="KCG31" s="29"/>
      <c r="KCH31" s="29"/>
      <c r="KCI31" s="29"/>
      <c r="KCJ31" s="29"/>
      <c r="KCK31" s="29"/>
      <c r="KCL31" s="29"/>
      <c r="KCM31" s="29"/>
      <c r="KCN31" s="29"/>
      <c r="KCO31" s="29"/>
      <c r="KCP31" s="29"/>
      <c r="KCQ31" s="29"/>
      <c r="KCR31" s="29"/>
      <c r="KCS31" s="29"/>
      <c r="KCT31" s="29"/>
      <c r="KCU31" s="29"/>
      <c r="KCV31" s="29"/>
      <c r="KCW31" s="29"/>
      <c r="KCX31" s="29"/>
      <c r="KCY31" s="29"/>
      <c r="KCZ31" s="29"/>
      <c r="KDA31" s="29"/>
      <c r="KDB31" s="29"/>
      <c r="KDC31" s="29"/>
      <c r="KDD31" s="29"/>
      <c r="KDE31" s="29"/>
      <c r="KDF31" s="29"/>
      <c r="KDG31" s="29"/>
      <c r="KDH31" s="29"/>
      <c r="KDI31" s="29"/>
      <c r="KDJ31" s="29"/>
      <c r="KDK31" s="29"/>
      <c r="KDL31" s="29"/>
      <c r="KDM31" s="29"/>
      <c r="KDN31" s="29"/>
      <c r="KDO31" s="29"/>
      <c r="KDP31" s="29"/>
      <c r="KDQ31" s="29"/>
      <c r="KDR31" s="29"/>
      <c r="KDS31" s="29"/>
      <c r="KDT31" s="29"/>
      <c r="KDU31" s="29"/>
      <c r="KDV31" s="29"/>
      <c r="KDW31" s="29"/>
      <c r="KDX31" s="29"/>
      <c r="KDY31" s="29"/>
      <c r="KDZ31" s="29"/>
      <c r="KEA31" s="29"/>
      <c r="KEB31" s="29"/>
      <c r="KEC31" s="29"/>
      <c r="KED31" s="29"/>
      <c r="KEE31" s="29"/>
      <c r="KEF31" s="29"/>
      <c r="KEG31" s="29"/>
      <c r="KEH31" s="29"/>
      <c r="KEI31" s="29"/>
      <c r="KEJ31" s="29"/>
      <c r="KEK31" s="29"/>
      <c r="KEL31" s="29"/>
      <c r="KEM31" s="29"/>
      <c r="KEN31" s="29"/>
      <c r="KEO31" s="29"/>
      <c r="KEP31" s="29"/>
      <c r="KEQ31" s="29"/>
      <c r="KER31" s="29"/>
      <c r="KES31" s="29"/>
      <c r="KET31" s="29"/>
      <c r="KEU31" s="29"/>
      <c r="KEV31" s="29"/>
      <c r="KEW31" s="29"/>
      <c r="KEX31" s="29"/>
      <c r="KEY31" s="29"/>
      <c r="KEZ31" s="29"/>
      <c r="KFA31" s="29"/>
      <c r="KFB31" s="29"/>
      <c r="KFC31" s="29"/>
      <c r="KFD31" s="29"/>
      <c r="KFE31" s="29"/>
      <c r="KFF31" s="29"/>
      <c r="KFG31" s="29"/>
      <c r="KFH31" s="29"/>
      <c r="KFI31" s="29"/>
      <c r="KFJ31" s="29"/>
      <c r="KFK31" s="29"/>
      <c r="KFL31" s="29"/>
      <c r="KFM31" s="29"/>
      <c r="KFN31" s="29"/>
      <c r="KFO31" s="29"/>
      <c r="KFP31" s="29"/>
      <c r="KFQ31" s="29"/>
      <c r="KFR31" s="29"/>
      <c r="KFS31" s="29"/>
      <c r="KFT31" s="29"/>
      <c r="KFU31" s="29"/>
      <c r="KFV31" s="29"/>
      <c r="KFW31" s="29"/>
      <c r="KFX31" s="29"/>
      <c r="KFY31" s="29"/>
      <c r="KFZ31" s="29"/>
      <c r="KGA31" s="29"/>
      <c r="KGB31" s="29"/>
      <c r="KGC31" s="29"/>
      <c r="KGD31" s="29"/>
      <c r="KGE31" s="29"/>
      <c r="KGF31" s="29"/>
      <c r="KGG31" s="29"/>
      <c r="KGH31" s="29"/>
      <c r="KGI31" s="29"/>
      <c r="KGJ31" s="29"/>
      <c r="KGK31" s="29"/>
      <c r="KGL31" s="29"/>
      <c r="KGM31" s="29"/>
      <c r="KGN31" s="29"/>
      <c r="KGO31" s="29"/>
      <c r="KGP31" s="29"/>
      <c r="KGQ31" s="29"/>
      <c r="KGR31" s="29"/>
      <c r="KGS31" s="29"/>
      <c r="KGT31" s="29"/>
      <c r="KGU31" s="29"/>
      <c r="KGV31" s="29"/>
      <c r="KGW31" s="29"/>
      <c r="KGX31" s="29"/>
      <c r="KGY31" s="29"/>
      <c r="KGZ31" s="29"/>
      <c r="KHA31" s="29"/>
      <c r="KHB31" s="29"/>
      <c r="KHC31" s="29"/>
      <c r="KHD31" s="29"/>
      <c r="KHE31" s="29"/>
      <c r="KHF31" s="29"/>
      <c r="KHG31" s="29"/>
      <c r="KHH31" s="29"/>
      <c r="KHI31" s="29"/>
      <c r="KHJ31" s="29"/>
      <c r="KHK31" s="29"/>
      <c r="KHL31" s="29"/>
      <c r="KHM31" s="29"/>
      <c r="KHN31" s="29"/>
      <c r="KHO31" s="29"/>
      <c r="KHP31" s="29"/>
      <c r="KHQ31" s="29"/>
      <c r="KHR31" s="29"/>
      <c r="KHS31" s="29"/>
      <c r="KHT31" s="29"/>
      <c r="KHU31" s="29"/>
      <c r="KHV31" s="29"/>
      <c r="KHW31" s="29"/>
      <c r="KHX31" s="29"/>
      <c r="KHY31" s="29"/>
      <c r="KHZ31" s="29"/>
      <c r="KIA31" s="29"/>
      <c r="KIB31" s="29"/>
      <c r="KIC31" s="29"/>
      <c r="KID31" s="29"/>
      <c r="KIE31" s="29"/>
      <c r="KIF31" s="29"/>
      <c r="KIG31" s="29"/>
      <c r="KIH31" s="29"/>
      <c r="KII31" s="29"/>
      <c r="KIJ31" s="29"/>
      <c r="KIK31" s="29"/>
      <c r="KIL31" s="29"/>
      <c r="KIM31" s="29"/>
      <c r="KIN31" s="29"/>
      <c r="KIO31" s="29"/>
      <c r="KIP31" s="29"/>
      <c r="KIQ31" s="29"/>
      <c r="KIR31" s="29"/>
      <c r="KIS31" s="29"/>
      <c r="KIT31" s="29"/>
      <c r="KIU31" s="29"/>
      <c r="KIV31" s="29"/>
      <c r="KIW31" s="29"/>
      <c r="KIX31" s="29"/>
      <c r="KIY31" s="29"/>
      <c r="KIZ31" s="29"/>
      <c r="KJA31" s="29"/>
      <c r="KJB31" s="29"/>
      <c r="KJC31" s="29"/>
      <c r="KJD31" s="29"/>
      <c r="KJE31" s="29"/>
      <c r="KJF31" s="29"/>
      <c r="KJG31" s="29"/>
      <c r="KJH31" s="29"/>
      <c r="KJI31" s="29"/>
      <c r="KJJ31" s="29"/>
      <c r="KJK31" s="29"/>
      <c r="KJL31" s="29"/>
      <c r="KJM31" s="29"/>
      <c r="KJN31" s="29"/>
      <c r="KJO31" s="29"/>
      <c r="KJP31" s="29"/>
      <c r="KJQ31" s="29"/>
      <c r="KJR31" s="29"/>
      <c r="KJS31" s="29"/>
      <c r="KJT31" s="29"/>
      <c r="KJU31" s="29"/>
      <c r="KJV31" s="29"/>
      <c r="KJW31" s="29"/>
      <c r="KJX31" s="29"/>
      <c r="KJY31" s="29"/>
      <c r="KJZ31" s="29"/>
      <c r="KKA31" s="29"/>
      <c r="KKB31" s="29"/>
      <c r="KKC31" s="29"/>
      <c r="KKD31" s="29"/>
      <c r="KKE31" s="29"/>
      <c r="KKF31" s="29"/>
      <c r="KKG31" s="29"/>
      <c r="KKH31" s="29"/>
      <c r="KKI31" s="29"/>
      <c r="KKJ31" s="29"/>
      <c r="KKK31" s="29"/>
      <c r="KKL31" s="29"/>
      <c r="KKM31" s="29"/>
      <c r="KKN31" s="29"/>
      <c r="KKO31" s="29"/>
      <c r="KKP31" s="29"/>
      <c r="KKQ31" s="29"/>
      <c r="KKR31" s="29"/>
      <c r="KKS31" s="29"/>
      <c r="KKT31" s="29"/>
      <c r="KKU31" s="29"/>
      <c r="KKV31" s="29"/>
      <c r="KKW31" s="29"/>
      <c r="KKX31" s="29"/>
      <c r="KKY31" s="29"/>
      <c r="KKZ31" s="29"/>
      <c r="KLA31" s="29"/>
      <c r="KLB31" s="29"/>
      <c r="KLC31" s="29"/>
      <c r="KLD31" s="29"/>
      <c r="KLE31" s="29"/>
      <c r="KLF31" s="29"/>
      <c r="KLG31" s="29"/>
      <c r="KLH31" s="29"/>
      <c r="KLI31" s="29"/>
      <c r="KLJ31" s="29"/>
      <c r="KLK31" s="29"/>
      <c r="KLL31" s="29"/>
      <c r="KLM31" s="29"/>
      <c r="KLN31" s="29"/>
      <c r="KLO31" s="29"/>
      <c r="KLP31" s="29"/>
      <c r="KLQ31" s="29"/>
      <c r="KLR31" s="29"/>
      <c r="KLS31" s="29"/>
      <c r="KLT31" s="29"/>
      <c r="KLU31" s="29"/>
      <c r="KLV31" s="29"/>
      <c r="KLW31" s="29"/>
      <c r="KLX31" s="29"/>
      <c r="KLY31" s="29"/>
      <c r="KLZ31" s="29"/>
      <c r="KMA31" s="29"/>
      <c r="KMB31" s="29"/>
      <c r="KMC31" s="29"/>
      <c r="KMD31" s="29"/>
      <c r="KME31" s="29"/>
      <c r="KMF31" s="29"/>
      <c r="KMG31" s="29"/>
      <c r="KMH31" s="29"/>
      <c r="KMI31" s="29"/>
      <c r="KMJ31" s="29"/>
      <c r="KMK31" s="29"/>
      <c r="KML31" s="29"/>
      <c r="KMM31" s="29"/>
      <c r="KMN31" s="29"/>
      <c r="KMO31" s="29"/>
      <c r="KMP31" s="29"/>
      <c r="KMQ31" s="29"/>
      <c r="KMR31" s="29"/>
      <c r="KMS31" s="29"/>
      <c r="KMT31" s="29"/>
      <c r="KMU31" s="29"/>
      <c r="KMV31" s="29"/>
      <c r="KMW31" s="29"/>
      <c r="KMX31" s="29"/>
      <c r="KMY31" s="29"/>
      <c r="KMZ31" s="29"/>
      <c r="KNA31" s="29"/>
      <c r="KNB31" s="29"/>
      <c r="KNC31" s="29"/>
      <c r="KND31" s="29"/>
      <c r="KNE31" s="29"/>
      <c r="KNF31" s="29"/>
      <c r="KNG31" s="29"/>
      <c r="KNH31" s="29"/>
      <c r="KNI31" s="29"/>
      <c r="KNJ31" s="29"/>
      <c r="KNK31" s="29"/>
      <c r="KNL31" s="29"/>
      <c r="KNM31" s="29"/>
      <c r="KNN31" s="29"/>
      <c r="KNO31" s="29"/>
      <c r="KNP31" s="29"/>
      <c r="KNQ31" s="29"/>
      <c r="KNR31" s="29"/>
      <c r="KNS31" s="29"/>
      <c r="KNT31" s="29"/>
      <c r="KNU31" s="29"/>
      <c r="KNV31" s="29"/>
      <c r="KNW31" s="29"/>
      <c r="KNX31" s="29"/>
      <c r="KNY31" s="29"/>
      <c r="KNZ31" s="29"/>
      <c r="KOA31" s="29"/>
      <c r="KOB31" s="29"/>
      <c r="KOC31" s="29"/>
      <c r="KOD31" s="29"/>
      <c r="KOE31" s="29"/>
      <c r="KOF31" s="29"/>
      <c r="KOG31" s="29"/>
      <c r="KOH31" s="29"/>
      <c r="KOI31" s="29"/>
      <c r="KOJ31" s="29"/>
      <c r="KOK31" s="29"/>
      <c r="KOL31" s="29"/>
      <c r="KOM31" s="29"/>
      <c r="KON31" s="29"/>
      <c r="KOO31" s="29"/>
      <c r="KOP31" s="29"/>
      <c r="KOQ31" s="29"/>
      <c r="KOR31" s="29"/>
      <c r="KOS31" s="29"/>
      <c r="KOT31" s="29"/>
      <c r="KOU31" s="29"/>
      <c r="KOV31" s="29"/>
      <c r="KOW31" s="29"/>
      <c r="KOX31" s="29"/>
      <c r="KOY31" s="29"/>
      <c r="KOZ31" s="29"/>
      <c r="KPA31" s="29"/>
      <c r="KPB31" s="29"/>
      <c r="KPC31" s="29"/>
      <c r="KPD31" s="29"/>
      <c r="KPE31" s="29"/>
      <c r="KPF31" s="29"/>
      <c r="KPG31" s="29"/>
      <c r="KPH31" s="29"/>
      <c r="KPI31" s="29"/>
      <c r="KPJ31" s="29"/>
      <c r="KPK31" s="29"/>
      <c r="KPL31" s="29"/>
      <c r="KPM31" s="29"/>
      <c r="KPN31" s="29"/>
      <c r="KPO31" s="29"/>
      <c r="KPP31" s="29"/>
      <c r="KPQ31" s="29"/>
      <c r="KPR31" s="29"/>
      <c r="KPS31" s="29"/>
      <c r="KPT31" s="29"/>
      <c r="KPU31" s="29"/>
      <c r="KPV31" s="29"/>
      <c r="KPW31" s="29"/>
      <c r="KPX31" s="29"/>
      <c r="KPY31" s="29"/>
      <c r="KPZ31" s="29"/>
      <c r="KQA31" s="29"/>
      <c r="KQB31" s="29"/>
      <c r="KQC31" s="29"/>
      <c r="KQD31" s="29"/>
      <c r="KQE31" s="29"/>
      <c r="KQF31" s="29"/>
      <c r="KQG31" s="29"/>
      <c r="KQH31" s="29"/>
      <c r="KQI31" s="29"/>
      <c r="KQJ31" s="29"/>
      <c r="KQK31" s="29"/>
      <c r="KQL31" s="29"/>
      <c r="KQM31" s="29"/>
      <c r="KQN31" s="29"/>
      <c r="KQO31" s="29"/>
      <c r="KQP31" s="29"/>
      <c r="KQQ31" s="29"/>
      <c r="KQR31" s="29"/>
      <c r="KQS31" s="29"/>
      <c r="KQT31" s="29"/>
      <c r="KQU31" s="29"/>
      <c r="KQV31" s="29"/>
      <c r="KQW31" s="29"/>
      <c r="KQX31" s="29"/>
      <c r="KQY31" s="29"/>
      <c r="KQZ31" s="29"/>
      <c r="KRA31" s="29"/>
      <c r="KRB31" s="29"/>
      <c r="KRC31" s="29"/>
      <c r="KRD31" s="29"/>
      <c r="KRE31" s="29"/>
      <c r="KRF31" s="29"/>
      <c r="KRG31" s="29"/>
      <c r="KRH31" s="29"/>
      <c r="KRI31" s="29"/>
      <c r="KRJ31" s="29"/>
      <c r="KRK31" s="29"/>
      <c r="KRL31" s="29"/>
      <c r="KRM31" s="29"/>
      <c r="KRN31" s="29"/>
      <c r="KRO31" s="29"/>
      <c r="KRP31" s="29"/>
      <c r="KRQ31" s="29"/>
      <c r="KRR31" s="29"/>
      <c r="KRS31" s="29"/>
      <c r="KRT31" s="29"/>
      <c r="KRU31" s="29"/>
      <c r="KRV31" s="29"/>
      <c r="KRW31" s="29"/>
      <c r="KRX31" s="29"/>
      <c r="KRY31" s="29"/>
      <c r="KRZ31" s="29"/>
      <c r="KSA31" s="29"/>
      <c r="KSB31" s="29"/>
      <c r="KSC31" s="29"/>
      <c r="KSD31" s="29"/>
      <c r="KSE31" s="29"/>
      <c r="KSF31" s="29"/>
      <c r="KSG31" s="29"/>
      <c r="KSH31" s="29"/>
      <c r="KSI31" s="29"/>
      <c r="KSJ31" s="29"/>
      <c r="KSK31" s="29"/>
      <c r="KSL31" s="29"/>
      <c r="KSM31" s="29"/>
      <c r="KSN31" s="29"/>
      <c r="KSO31" s="29"/>
      <c r="KSP31" s="29"/>
      <c r="KSQ31" s="29"/>
      <c r="KSR31" s="29"/>
      <c r="KSS31" s="29"/>
      <c r="KST31" s="29"/>
      <c r="KSU31" s="29"/>
      <c r="KSV31" s="29"/>
      <c r="KSW31" s="29"/>
      <c r="KSX31" s="29"/>
      <c r="KSY31" s="29"/>
      <c r="KSZ31" s="29"/>
      <c r="KTA31" s="29"/>
      <c r="KTB31" s="29"/>
      <c r="KTC31" s="29"/>
      <c r="KTD31" s="29"/>
      <c r="KTE31" s="29"/>
      <c r="KTF31" s="29"/>
      <c r="KTG31" s="29"/>
      <c r="KTH31" s="29"/>
      <c r="KTI31" s="29"/>
      <c r="KTJ31" s="29"/>
      <c r="KTK31" s="29"/>
      <c r="KTL31" s="29"/>
      <c r="KTM31" s="29"/>
      <c r="KTN31" s="29"/>
      <c r="KTO31" s="29"/>
      <c r="KTP31" s="29"/>
      <c r="KTQ31" s="29"/>
      <c r="KTR31" s="29"/>
      <c r="KTS31" s="29"/>
      <c r="KTT31" s="29"/>
      <c r="KTU31" s="29"/>
      <c r="KTV31" s="29"/>
      <c r="KTW31" s="29"/>
      <c r="KTX31" s="29"/>
      <c r="KTY31" s="29"/>
      <c r="KTZ31" s="29"/>
      <c r="KUA31" s="29"/>
      <c r="KUB31" s="29"/>
      <c r="KUC31" s="29"/>
      <c r="KUD31" s="29"/>
      <c r="KUE31" s="29"/>
      <c r="KUF31" s="29"/>
      <c r="KUG31" s="29"/>
      <c r="KUH31" s="29"/>
      <c r="KUI31" s="29"/>
      <c r="KUJ31" s="29"/>
      <c r="KUK31" s="29"/>
      <c r="KUL31" s="29"/>
      <c r="KUM31" s="29"/>
      <c r="KUN31" s="29"/>
      <c r="KUO31" s="29"/>
      <c r="KUP31" s="29"/>
      <c r="KUQ31" s="29"/>
      <c r="KUR31" s="29"/>
      <c r="KUS31" s="29"/>
      <c r="KUT31" s="29"/>
      <c r="KUU31" s="29"/>
      <c r="KUV31" s="29"/>
      <c r="KUW31" s="29"/>
      <c r="KUX31" s="29"/>
      <c r="KUY31" s="29"/>
      <c r="KUZ31" s="29"/>
      <c r="KVA31" s="29"/>
      <c r="KVB31" s="29"/>
      <c r="KVC31" s="29"/>
      <c r="KVD31" s="29"/>
      <c r="KVE31" s="29"/>
      <c r="KVF31" s="29"/>
      <c r="KVG31" s="29"/>
      <c r="KVH31" s="29"/>
      <c r="KVI31" s="29"/>
      <c r="KVJ31" s="29"/>
      <c r="KVK31" s="29"/>
      <c r="KVL31" s="29"/>
      <c r="KVM31" s="29"/>
      <c r="KVN31" s="29"/>
      <c r="KVO31" s="29"/>
      <c r="KVP31" s="29"/>
      <c r="KVQ31" s="29"/>
      <c r="KVR31" s="29"/>
      <c r="KVS31" s="29"/>
      <c r="KVT31" s="29"/>
      <c r="KVU31" s="29"/>
      <c r="KVV31" s="29"/>
      <c r="KVW31" s="29"/>
      <c r="KVX31" s="29"/>
      <c r="KVY31" s="29"/>
      <c r="KVZ31" s="29"/>
      <c r="KWA31" s="29"/>
      <c r="KWB31" s="29"/>
      <c r="KWC31" s="29"/>
      <c r="KWD31" s="29"/>
      <c r="KWE31" s="29"/>
      <c r="KWF31" s="29"/>
      <c r="KWG31" s="29"/>
      <c r="KWH31" s="29"/>
      <c r="KWI31" s="29"/>
      <c r="KWJ31" s="29"/>
      <c r="KWK31" s="29"/>
      <c r="KWL31" s="29"/>
      <c r="KWM31" s="29"/>
      <c r="KWN31" s="29"/>
      <c r="KWO31" s="29"/>
      <c r="KWP31" s="29"/>
      <c r="KWQ31" s="29"/>
      <c r="KWR31" s="29"/>
      <c r="KWS31" s="29"/>
      <c r="KWT31" s="29"/>
      <c r="KWU31" s="29"/>
      <c r="KWV31" s="29"/>
      <c r="KWW31" s="29"/>
      <c r="KWX31" s="29"/>
      <c r="KWY31" s="29"/>
      <c r="KWZ31" s="29"/>
      <c r="KXA31" s="29"/>
      <c r="KXB31" s="29"/>
      <c r="KXC31" s="29"/>
      <c r="KXD31" s="29"/>
      <c r="KXE31" s="29"/>
      <c r="KXF31" s="29"/>
      <c r="KXG31" s="29"/>
      <c r="KXH31" s="29"/>
      <c r="KXI31" s="29"/>
      <c r="KXJ31" s="29"/>
      <c r="KXK31" s="29"/>
      <c r="KXL31" s="29"/>
      <c r="KXM31" s="29"/>
      <c r="KXN31" s="29"/>
      <c r="KXO31" s="29"/>
      <c r="KXP31" s="29"/>
      <c r="KXQ31" s="29"/>
      <c r="KXR31" s="29"/>
      <c r="KXS31" s="29"/>
      <c r="KXT31" s="29"/>
      <c r="KXU31" s="29"/>
      <c r="KXV31" s="29"/>
      <c r="KXW31" s="29"/>
      <c r="KXX31" s="29"/>
      <c r="KXY31" s="29"/>
      <c r="KXZ31" s="29"/>
      <c r="KYA31" s="29"/>
      <c r="KYB31" s="29"/>
      <c r="KYC31" s="29"/>
      <c r="KYD31" s="29"/>
      <c r="KYE31" s="29"/>
      <c r="KYF31" s="29"/>
      <c r="KYG31" s="29"/>
      <c r="KYH31" s="29"/>
      <c r="KYI31" s="29"/>
      <c r="KYJ31" s="29"/>
      <c r="KYK31" s="29"/>
      <c r="KYL31" s="29"/>
      <c r="KYM31" s="29"/>
      <c r="KYN31" s="29"/>
      <c r="KYO31" s="29"/>
      <c r="KYP31" s="29"/>
      <c r="KYQ31" s="29"/>
      <c r="KYR31" s="29"/>
      <c r="KYS31" s="29"/>
      <c r="KYT31" s="29"/>
      <c r="KYU31" s="29"/>
      <c r="KYV31" s="29"/>
      <c r="KYW31" s="29"/>
      <c r="KYX31" s="29"/>
      <c r="KYY31" s="29"/>
      <c r="KYZ31" s="29"/>
      <c r="KZA31" s="29"/>
      <c r="KZB31" s="29"/>
      <c r="KZC31" s="29"/>
      <c r="KZD31" s="29"/>
      <c r="KZE31" s="29"/>
      <c r="KZF31" s="29"/>
      <c r="KZG31" s="29"/>
      <c r="KZH31" s="29"/>
      <c r="KZI31" s="29"/>
      <c r="KZJ31" s="29"/>
      <c r="KZK31" s="29"/>
      <c r="KZL31" s="29"/>
      <c r="KZM31" s="29"/>
      <c r="KZN31" s="29"/>
      <c r="KZO31" s="29"/>
      <c r="KZP31" s="29"/>
      <c r="KZQ31" s="29"/>
      <c r="KZR31" s="29"/>
      <c r="KZS31" s="29"/>
      <c r="KZT31" s="29"/>
      <c r="KZU31" s="29"/>
      <c r="KZV31" s="29"/>
      <c r="KZW31" s="29"/>
      <c r="KZX31" s="29"/>
      <c r="KZY31" s="29"/>
      <c r="KZZ31" s="29"/>
      <c r="LAA31" s="29"/>
      <c r="LAB31" s="29"/>
      <c r="LAC31" s="29"/>
      <c r="LAD31" s="29"/>
      <c r="LAE31" s="29"/>
      <c r="LAF31" s="29"/>
      <c r="LAG31" s="29"/>
      <c r="LAH31" s="29"/>
      <c r="LAI31" s="29"/>
      <c r="LAJ31" s="29"/>
      <c r="LAK31" s="29"/>
      <c r="LAL31" s="29"/>
      <c r="LAM31" s="29"/>
      <c r="LAN31" s="29"/>
      <c r="LAO31" s="29"/>
      <c r="LAP31" s="29"/>
      <c r="LAQ31" s="29"/>
      <c r="LAR31" s="29"/>
      <c r="LAS31" s="29"/>
      <c r="LAT31" s="29"/>
      <c r="LAU31" s="29"/>
      <c r="LAV31" s="29"/>
      <c r="LAW31" s="29"/>
      <c r="LAX31" s="29"/>
      <c r="LAY31" s="29"/>
      <c r="LAZ31" s="29"/>
      <c r="LBA31" s="29"/>
      <c r="LBB31" s="29"/>
      <c r="LBC31" s="29"/>
      <c r="LBD31" s="29"/>
      <c r="LBE31" s="29"/>
      <c r="LBF31" s="29"/>
      <c r="LBG31" s="29"/>
      <c r="LBH31" s="29"/>
      <c r="LBI31" s="29"/>
      <c r="LBJ31" s="29"/>
      <c r="LBK31" s="29"/>
      <c r="LBL31" s="29"/>
      <c r="LBM31" s="29"/>
      <c r="LBN31" s="29"/>
      <c r="LBO31" s="29"/>
      <c r="LBP31" s="29"/>
      <c r="LBQ31" s="29"/>
      <c r="LBR31" s="29"/>
      <c r="LBS31" s="29"/>
      <c r="LBT31" s="29"/>
      <c r="LBU31" s="29"/>
      <c r="LBV31" s="29"/>
      <c r="LBW31" s="29"/>
      <c r="LBX31" s="29"/>
      <c r="LBY31" s="29"/>
      <c r="LBZ31" s="29"/>
      <c r="LCA31" s="29"/>
      <c r="LCB31" s="29"/>
      <c r="LCC31" s="29"/>
      <c r="LCD31" s="29"/>
      <c r="LCE31" s="29"/>
      <c r="LCF31" s="29"/>
      <c r="LCG31" s="29"/>
      <c r="LCH31" s="29"/>
      <c r="LCI31" s="29"/>
      <c r="LCJ31" s="29"/>
      <c r="LCK31" s="29"/>
      <c r="LCL31" s="29"/>
      <c r="LCM31" s="29"/>
      <c r="LCN31" s="29"/>
      <c r="LCO31" s="29"/>
      <c r="LCP31" s="29"/>
      <c r="LCQ31" s="29"/>
      <c r="LCR31" s="29"/>
      <c r="LCS31" s="29"/>
      <c r="LCT31" s="29"/>
      <c r="LCU31" s="29"/>
      <c r="LCV31" s="29"/>
      <c r="LCW31" s="29"/>
      <c r="LCX31" s="29"/>
      <c r="LCY31" s="29"/>
      <c r="LCZ31" s="29"/>
      <c r="LDA31" s="29"/>
      <c r="LDB31" s="29"/>
      <c r="LDC31" s="29"/>
      <c r="LDD31" s="29"/>
      <c r="LDE31" s="29"/>
      <c r="LDF31" s="29"/>
      <c r="LDG31" s="29"/>
      <c r="LDH31" s="29"/>
      <c r="LDI31" s="29"/>
      <c r="LDJ31" s="29"/>
      <c r="LDK31" s="29"/>
      <c r="LDL31" s="29"/>
      <c r="LDM31" s="29"/>
      <c r="LDN31" s="29"/>
      <c r="LDO31" s="29"/>
      <c r="LDP31" s="29"/>
      <c r="LDQ31" s="29"/>
      <c r="LDR31" s="29"/>
      <c r="LDS31" s="29"/>
      <c r="LDT31" s="29"/>
      <c r="LDU31" s="29"/>
      <c r="LDV31" s="29"/>
      <c r="LDW31" s="29"/>
      <c r="LDX31" s="29"/>
      <c r="LDY31" s="29"/>
      <c r="LDZ31" s="29"/>
      <c r="LEA31" s="29"/>
      <c r="LEB31" s="29"/>
      <c r="LEC31" s="29"/>
      <c r="LED31" s="29"/>
      <c r="LEE31" s="29"/>
      <c r="LEF31" s="29"/>
      <c r="LEG31" s="29"/>
      <c r="LEH31" s="29"/>
      <c r="LEI31" s="29"/>
      <c r="LEJ31" s="29"/>
      <c r="LEK31" s="29"/>
      <c r="LEL31" s="29"/>
      <c r="LEM31" s="29"/>
      <c r="LEN31" s="29"/>
      <c r="LEO31" s="29"/>
      <c r="LEP31" s="29"/>
      <c r="LEQ31" s="29"/>
      <c r="LER31" s="29"/>
      <c r="LES31" s="29"/>
      <c r="LET31" s="29"/>
      <c r="LEU31" s="29"/>
      <c r="LEV31" s="29"/>
      <c r="LEW31" s="29"/>
      <c r="LEX31" s="29"/>
      <c r="LEY31" s="29"/>
      <c r="LEZ31" s="29"/>
      <c r="LFA31" s="29"/>
      <c r="LFB31" s="29"/>
      <c r="LFC31" s="29"/>
      <c r="LFD31" s="29"/>
      <c r="LFE31" s="29"/>
      <c r="LFF31" s="29"/>
      <c r="LFG31" s="29"/>
      <c r="LFH31" s="29"/>
      <c r="LFI31" s="29"/>
      <c r="LFJ31" s="29"/>
      <c r="LFK31" s="29"/>
      <c r="LFL31" s="29"/>
      <c r="LFM31" s="29"/>
      <c r="LFN31" s="29"/>
      <c r="LFO31" s="29"/>
      <c r="LFP31" s="29"/>
      <c r="LFQ31" s="29"/>
      <c r="LFR31" s="29"/>
      <c r="LFS31" s="29"/>
      <c r="LFT31" s="29"/>
      <c r="LFU31" s="29"/>
      <c r="LFV31" s="29"/>
      <c r="LFW31" s="29"/>
      <c r="LFX31" s="29"/>
      <c r="LFY31" s="29"/>
      <c r="LFZ31" s="29"/>
      <c r="LGA31" s="29"/>
      <c r="LGB31" s="29"/>
      <c r="LGC31" s="29"/>
      <c r="LGD31" s="29"/>
      <c r="LGE31" s="29"/>
      <c r="LGF31" s="29"/>
      <c r="LGG31" s="29"/>
      <c r="LGH31" s="29"/>
      <c r="LGI31" s="29"/>
      <c r="LGJ31" s="29"/>
      <c r="LGK31" s="29"/>
      <c r="LGL31" s="29"/>
      <c r="LGM31" s="29"/>
      <c r="LGN31" s="29"/>
      <c r="LGO31" s="29"/>
      <c r="LGP31" s="29"/>
      <c r="LGQ31" s="29"/>
      <c r="LGR31" s="29"/>
      <c r="LGS31" s="29"/>
      <c r="LGT31" s="29"/>
      <c r="LGU31" s="29"/>
      <c r="LGV31" s="29"/>
      <c r="LGW31" s="29"/>
      <c r="LGX31" s="29"/>
      <c r="LGY31" s="29"/>
      <c r="LGZ31" s="29"/>
      <c r="LHA31" s="29"/>
      <c r="LHB31" s="29"/>
      <c r="LHC31" s="29"/>
      <c r="LHD31" s="29"/>
      <c r="LHE31" s="29"/>
      <c r="LHF31" s="29"/>
      <c r="LHG31" s="29"/>
      <c r="LHH31" s="29"/>
      <c r="LHI31" s="29"/>
      <c r="LHJ31" s="29"/>
      <c r="LHK31" s="29"/>
      <c r="LHL31" s="29"/>
      <c r="LHM31" s="29"/>
      <c r="LHN31" s="29"/>
      <c r="LHO31" s="29"/>
      <c r="LHP31" s="29"/>
      <c r="LHQ31" s="29"/>
      <c r="LHR31" s="29"/>
      <c r="LHS31" s="29"/>
      <c r="LHT31" s="29"/>
      <c r="LHU31" s="29"/>
      <c r="LHV31" s="29"/>
      <c r="LHW31" s="29"/>
      <c r="LHX31" s="29"/>
      <c r="LHY31" s="29"/>
      <c r="LHZ31" s="29"/>
      <c r="LIA31" s="29"/>
      <c r="LIB31" s="29"/>
      <c r="LIC31" s="29"/>
      <c r="LID31" s="29"/>
      <c r="LIE31" s="29"/>
      <c r="LIF31" s="29"/>
      <c r="LIG31" s="29"/>
      <c r="LIH31" s="29"/>
      <c r="LII31" s="29"/>
      <c r="LIJ31" s="29"/>
      <c r="LIK31" s="29"/>
      <c r="LIL31" s="29"/>
      <c r="LIM31" s="29"/>
      <c r="LIN31" s="29"/>
      <c r="LIO31" s="29"/>
      <c r="LIP31" s="29"/>
      <c r="LIQ31" s="29"/>
      <c r="LIR31" s="29"/>
      <c r="LIS31" s="29"/>
      <c r="LIT31" s="29"/>
      <c r="LIU31" s="29"/>
      <c r="LIV31" s="29"/>
      <c r="LIW31" s="29"/>
      <c r="LIX31" s="29"/>
      <c r="LIY31" s="29"/>
      <c r="LIZ31" s="29"/>
      <c r="LJA31" s="29"/>
      <c r="LJB31" s="29"/>
      <c r="LJC31" s="29"/>
      <c r="LJD31" s="29"/>
      <c r="LJE31" s="29"/>
      <c r="LJF31" s="29"/>
      <c r="LJG31" s="29"/>
      <c r="LJH31" s="29"/>
      <c r="LJI31" s="29"/>
      <c r="LJJ31" s="29"/>
      <c r="LJK31" s="29"/>
      <c r="LJL31" s="29"/>
      <c r="LJM31" s="29"/>
      <c r="LJN31" s="29"/>
      <c r="LJO31" s="29"/>
      <c r="LJP31" s="29"/>
      <c r="LJQ31" s="29"/>
      <c r="LJR31" s="29"/>
      <c r="LJS31" s="29"/>
      <c r="LJT31" s="29"/>
      <c r="LJU31" s="29"/>
      <c r="LJV31" s="29"/>
      <c r="LJW31" s="29"/>
      <c r="LJX31" s="29"/>
      <c r="LJY31" s="29"/>
      <c r="LJZ31" s="29"/>
      <c r="LKA31" s="29"/>
      <c r="LKB31" s="29"/>
      <c r="LKC31" s="29"/>
      <c r="LKD31" s="29"/>
      <c r="LKE31" s="29"/>
      <c r="LKF31" s="29"/>
      <c r="LKG31" s="29"/>
      <c r="LKH31" s="29"/>
      <c r="LKI31" s="29"/>
      <c r="LKJ31" s="29"/>
      <c r="LKK31" s="29"/>
      <c r="LKL31" s="29"/>
      <c r="LKM31" s="29"/>
      <c r="LKN31" s="29"/>
      <c r="LKO31" s="29"/>
      <c r="LKP31" s="29"/>
      <c r="LKQ31" s="29"/>
      <c r="LKR31" s="29"/>
      <c r="LKS31" s="29"/>
      <c r="LKT31" s="29"/>
      <c r="LKU31" s="29"/>
      <c r="LKV31" s="29"/>
      <c r="LKW31" s="29"/>
      <c r="LKX31" s="29"/>
      <c r="LKY31" s="29"/>
      <c r="LKZ31" s="29"/>
      <c r="LLA31" s="29"/>
      <c r="LLB31" s="29"/>
      <c r="LLC31" s="29"/>
      <c r="LLD31" s="29"/>
      <c r="LLE31" s="29"/>
      <c r="LLF31" s="29"/>
      <c r="LLG31" s="29"/>
      <c r="LLH31" s="29"/>
      <c r="LLI31" s="29"/>
      <c r="LLJ31" s="29"/>
      <c r="LLK31" s="29"/>
      <c r="LLL31" s="29"/>
      <c r="LLM31" s="29"/>
      <c r="LLN31" s="29"/>
      <c r="LLO31" s="29"/>
      <c r="LLP31" s="29"/>
      <c r="LLQ31" s="29"/>
      <c r="LLR31" s="29"/>
      <c r="LLS31" s="29"/>
      <c r="LLT31" s="29"/>
      <c r="LLU31" s="29"/>
      <c r="LLV31" s="29"/>
      <c r="LLW31" s="29"/>
      <c r="LLX31" s="29"/>
      <c r="LLY31" s="29"/>
      <c r="LLZ31" s="29"/>
      <c r="LMA31" s="29"/>
      <c r="LMB31" s="29"/>
      <c r="LMC31" s="29"/>
      <c r="LMD31" s="29"/>
      <c r="LME31" s="29"/>
      <c r="LMF31" s="29"/>
      <c r="LMG31" s="29"/>
      <c r="LMH31" s="29"/>
      <c r="LMI31" s="29"/>
      <c r="LMJ31" s="29"/>
      <c r="LMK31" s="29"/>
      <c r="LML31" s="29"/>
      <c r="LMM31" s="29"/>
      <c r="LMN31" s="29"/>
      <c r="LMO31" s="29"/>
      <c r="LMP31" s="29"/>
      <c r="LMQ31" s="29"/>
      <c r="LMR31" s="29"/>
      <c r="LMS31" s="29"/>
      <c r="LMT31" s="29"/>
      <c r="LMU31" s="29"/>
      <c r="LMV31" s="29"/>
      <c r="LMW31" s="29"/>
      <c r="LMX31" s="29"/>
      <c r="LMY31" s="29"/>
      <c r="LMZ31" s="29"/>
      <c r="LNA31" s="29"/>
      <c r="LNB31" s="29"/>
      <c r="LNC31" s="29"/>
      <c r="LND31" s="29"/>
      <c r="LNE31" s="29"/>
      <c r="LNF31" s="29"/>
      <c r="LNG31" s="29"/>
      <c r="LNH31" s="29"/>
      <c r="LNI31" s="29"/>
      <c r="LNJ31" s="29"/>
      <c r="LNK31" s="29"/>
      <c r="LNL31" s="29"/>
      <c r="LNM31" s="29"/>
      <c r="LNN31" s="29"/>
      <c r="LNO31" s="29"/>
      <c r="LNP31" s="29"/>
      <c r="LNQ31" s="29"/>
      <c r="LNR31" s="29"/>
      <c r="LNS31" s="29"/>
      <c r="LNT31" s="29"/>
      <c r="LNU31" s="29"/>
      <c r="LNV31" s="29"/>
      <c r="LNW31" s="29"/>
      <c r="LNX31" s="29"/>
      <c r="LNY31" s="29"/>
      <c r="LNZ31" s="29"/>
      <c r="LOA31" s="29"/>
      <c r="LOB31" s="29"/>
      <c r="LOC31" s="29"/>
      <c r="LOD31" s="29"/>
      <c r="LOE31" s="29"/>
      <c r="LOF31" s="29"/>
      <c r="LOG31" s="29"/>
      <c r="LOH31" s="29"/>
      <c r="LOI31" s="29"/>
      <c r="LOJ31" s="29"/>
      <c r="LOK31" s="29"/>
      <c r="LOL31" s="29"/>
      <c r="LOM31" s="29"/>
      <c r="LON31" s="29"/>
      <c r="LOO31" s="29"/>
      <c r="LOP31" s="29"/>
      <c r="LOQ31" s="29"/>
      <c r="LOR31" s="29"/>
      <c r="LOS31" s="29"/>
      <c r="LOT31" s="29"/>
      <c r="LOU31" s="29"/>
      <c r="LOV31" s="29"/>
      <c r="LOW31" s="29"/>
      <c r="LOX31" s="29"/>
      <c r="LOY31" s="29"/>
      <c r="LOZ31" s="29"/>
      <c r="LPA31" s="29"/>
      <c r="LPB31" s="29"/>
      <c r="LPC31" s="29"/>
      <c r="LPD31" s="29"/>
      <c r="LPE31" s="29"/>
      <c r="LPF31" s="29"/>
      <c r="LPG31" s="29"/>
      <c r="LPH31" s="29"/>
      <c r="LPI31" s="29"/>
      <c r="LPJ31" s="29"/>
      <c r="LPK31" s="29"/>
      <c r="LPL31" s="29"/>
      <c r="LPM31" s="29"/>
      <c r="LPN31" s="29"/>
      <c r="LPO31" s="29"/>
      <c r="LPP31" s="29"/>
      <c r="LPQ31" s="29"/>
      <c r="LPR31" s="29"/>
      <c r="LPS31" s="29"/>
      <c r="LPT31" s="29"/>
      <c r="LPU31" s="29"/>
      <c r="LPV31" s="29"/>
      <c r="LPW31" s="29"/>
      <c r="LPX31" s="29"/>
      <c r="LPY31" s="29"/>
      <c r="LPZ31" s="29"/>
      <c r="LQA31" s="29"/>
      <c r="LQB31" s="29"/>
      <c r="LQC31" s="29"/>
      <c r="LQD31" s="29"/>
      <c r="LQE31" s="29"/>
      <c r="LQF31" s="29"/>
      <c r="LQG31" s="29"/>
      <c r="LQH31" s="29"/>
      <c r="LQI31" s="29"/>
      <c r="LQJ31" s="29"/>
      <c r="LQK31" s="29"/>
      <c r="LQL31" s="29"/>
      <c r="LQM31" s="29"/>
      <c r="LQN31" s="29"/>
      <c r="LQO31" s="29"/>
      <c r="LQP31" s="29"/>
      <c r="LQQ31" s="29"/>
      <c r="LQR31" s="29"/>
      <c r="LQS31" s="29"/>
      <c r="LQT31" s="29"/>
      <c r="LQU31" s="29"/>
      <c r="LQV31" s="29"/>
      <c r="LQW31" s="29"/>
      <c r="LQX31" s="29"/>
      <c r="LQY31" s="29"/>
      <c r="LQZ31" s="29"/>
      <c r="LRA31" s="29"/>
      <c r="LRB31" s="29"/>
      <c r="LRC31" s="29"/>
      <c r="LRD31" s="29"/>
      <c r="LRE31" s="29"/>
      <c r="LRF31" s="29"/>
      <c r="LRG31" s="29"/>
      <c r="LRH31" s="29"/>
      <c r="LRI31" s="29"/>
      <c r="LRJ31" s="29"/>
      <c r="LRK31" s="29"/>
      <c r="LRL31" s="29"/>
      <c r="LRM31" s="29"/>
      <c r="LRN31" s="29"/>
      <c r="LRO31" s="29"/>
      <c r="LRP31" s="29"/>
      <c r="LRQ31" s="29"/>
      <c r="LRR31" s="29"/>
      <c r="LRS31" s="29"/>
      <c r="LRT31" s="29"/>
      <c r="LRU31" s="29"/>
      <c r="LRV31" s="29"/>
      <c r="LRW31" s="29"/>
      <c r="LRX31" s="29"/>
      <c r="LRY31" s="29"/>
      <c r="LRZ31" s="29"/>
      <c r="LSA31" s="29"/>
      <c r="LSB31" s="29"/>
      <c r="LSC31" s="29"/>
      <c r="LSD31" s="29"/>
      <c r="LSE31" s="29"/>
      <c r="LSF31" s="29"/>
      <c r="LSG31" s="29"/>
      <c r="LSH31" s="29"/>
      <c r="LSI31" s="29"/>
      <c r="LSJ31" s="29"/>
      <c r="LSK31" s="29"/>
      <c r="LSL31" s="29"/>
      <c r="LSM31" s="29"/>
      <c r="LSN31" s="29"/>
      <c r="LSO31" s="29"/>
      <c r="LSP31" s="29"/>
      <c r="LSQ31" s="29"/>
      <c r="LSR31" s="29"/>
      <c r="LSS31" s="29"/>
      <c r="LST31" s="29"/>
      <c r="LSU31" s="29"/>
      <c r="LSV31" s="29"/>
      <c r="LSW31" s="29"/>
      <c r="LSX31" s="29"/>
      <c r="LSY31" s="29"/>
      <c r="LSZ31" s="29"/>
      <c r="LTA31" s="29"/>
      <c r="LTB31" s="29"/>
      <c r="LTC31" s="29"/>
      <c r="LTD31" s="29"/>
      <c r="LTE31" s="29"/>
      <c r="LTF31" s="29"/>
      <c r="LTG31" s="29"/>
      <c r="LTH31" s="29"/>
      <c r="LTI31" s="29"/>
      <c r="LTJ31" s="29"/>
      <c r="LTK31" s="29"/>
      <c r="LTL31" s="29"/>
      <c r="LTM31" s="29"/>
      <c r="LTN31" s="29"/>
      <c r="LTO31" s="29"/>
      <c r="LTP31" s="29"/>
      <c r="LTQ31" s="29"/>
      <c r="LTR31" s="29"/>
      <c r="LTS31" s="29"/>
      <c r="LTT31" s="29"/>
      <c r="LTU31" s="29"/>
      <c r="LTV31" s="29"/>
      <c r="LTW31" s="29"/>
      <c r="LTX31" s="29"/>
      <c r="LTY31" s="29"/>
      <c r="LTZ31" s="29"/>
      <c r="LUA31" s="29"/>
      <c r="LUB31" s="29"/>
      <c r="LUC31" s="29"/>
      <c r="LUD31" s="29"/>
      <c r="LUE31" s="29"/>
      <c r="LUF31" s="29"/>
      <c r="LUG31" s="29"/>
      <c r="LUH31" s="29"/>
      <c r="LUI31" s="29"/>
      <c r="LUJ31" s="29"/>
      <c r="LUK31" s="29"/>
      <c r="LUL31" s="29"/>
      <c r="LUM31" s="29"/>
      <c r="LUN31" s="29"/>
      <c r="LUO31" s="29"/>
      <c r="LUP31" s="29"/>
      <c r="LUQ31" s="29"/>
      <c r="LUR31" s="29"/>
      <c r="LUS31" s="29"/>
      <c r="LUT31" s="29"/>
      <c r="LUU31" s="29"/>
      <c r="LUV31" s="29"/>
      <c r="LUW31" s="29"/>
      <c r="LUX31" s="29"/>
      <c r="LUY31" s="29"/>
      <c r="LUZ31" s="29"/>
      <c r="LVA31" s="29"/>
      <c r="LVB31" s="29"/>
      <c r="LVC31" s="29"/>
      <c r="LVD31" s="29"/>
      <c r="LVE31" s="29"/>
      <c r="LVF31" s="29"/>
      <c r="LVG31" s="29"/>
      <c r="LVH31" s="29"/>
      <c r="LVI31" s="29"/>
      <c r="LVJ31" s="29"/>
      <c r="LVK31" s="29"/>
      <c r="LVL31" s="29"/>
      <c r="LVM31" s="29"/>
      <c r="LVN31" s="29"/>
      <c r="LVO31" s="29"/>
      <c r="LVP31" s="29"/>
      <c r="LVQ31" s="29"/>
      <c r="LVR31" s="29"/>
      <c r="LVS31" s="29"/>
      <c r="LVT31" s="29"/>
      <c r="LVU31" s="29"/>
      <c r="LVV31" s="29"/>
      <c r="LVW31" s="29"/>
      <c r="LVX31" s="29"/>
      <c r="LVY31" s="29"/>
      <c r="LVZ31" s="29"/>
      <c r="LWA31" s="29"/>
      <c r="LWB31" s="29"/>
      <c r="LWC31" s="29"/>
      <c r="LWD31" s="29"/>
      <c r="LWE31" s="29"/>
      <c r="LWF31" s="29"/>
      <c r="LWG31" s="29"/>
      <c r="LWH31" s="29"/>
      <c r="LWI31" s="29"/>
      <c r="LWJ31" s="29"/>
      <c r="LWK31" s="29"/>
      <c r="LWL31" s="29"/>
      <c r="LWM31" s="29"/>
      <c r="LWN31" s="29"/>
      <c r="LWO31" s="29"/>
      <c r="LWP31" s="29"/>
      <c r="LWQ31" s="29"/>
      <c r="LWR31" s="29"/>
      <c r="LWS31" s="29"/>
      <c r="LWT31" s="29"/>
      <c r="LWU31" s="29"/>
      <c r="LWV31" s="29"/>
      <c r="LWW31" s="29"/>
      <c r="LWX31" s="29"/>
      <c r="LWY31" s="29"/>
      <c r="LWZ31" s="29"/>
      <c r="LXA31" s="29"/>
      <c r="LXB31" s="29"/>
      <c r="LXC31" s="29"/>
      <c r="LXD31" s="29"/>
      <c r="LXE31" s="29"/>
      <c r="LXF31" s="29"/>
      <c r="LXG31" s="29"/>
      <c r="LXH31" s="29"/>
      <c r="LXI31" s="29"/>
      <c r="LXJ31" s="29"/>
      <c r="LXK31" s="29"/>
      <c r="LXL31" s="29"/>
      <c r="LXM31" s="29"/>
      <c r="LXN31" s="29"/>
      <c r="LXO31" s="29"/>
      <c r="LXP31" s="29"/>
      <c r="LXQ31" s="29"/>
      <c r="LXR31" s="29"/>
      <c r="LXS31" s="29"/>
      <c r="LXT31" s="29"/>
      <c r="LXU31" s="29"/>
      <c r="LXV31" s="29"/>
      <c r="LXW31" s="29"/>
      <c r="LXX31" s="29"/>
      <c r="LXY31" s="29"/>
      <c r="LXZ31" s="29"/>
      <c r="LYA31" s="29"/>
      <c r="LYB31" s="29"/>
      <c r="LYC31" s="29"/>
      <c r="LYD31" s="29"/>
      <c r="LYE31" s="29"/>
      <c r="LYF31" s="29"/>
      <c r="LYG31" s="29"/>
      <c r="LYH31" s="29"/>
      <c r="LYI31" s="29"/>
      <c r="LYJ31" s="29"/>
      <c r="LYK31" s="29"/>
      <c r="LYL31" s="29"/>
      <c r="LYM31" s="29"/>
      <c r="LYN31" s="29"/>
      <c r="LYO31" s="29"/>
      <c r="LYP31" s="29"/>
      <c r="LYQ31" s="29"/>
      <c r="LYR31" s="29"/>
      <c r="LYS31" s="29"/>
      <c r="LYT31" s="29"/>
      <c r="LYU31" s="29"/>
      <c r="LYV31" s="29"/>
      <c r="LYW31" s="29"/>
      <c r="LYX31" s="29"/>
      <c r="LYY31" s="29"/>
      <c r="LYZ31" s="29"/>
      <c r="LZA31" s="29"/>
      <c r="LZB31" s="29"/>
      <c r="LZC31" s="29"/>
      <c r="LZD31" s="29"/>
      <c r="LZE31" s="29"/>
      <c r="LZF31" s="29"/>
      <c r="LZG31" s="29"/>
      <c r="LZH31" s="29"/>
      <c r="LZI31" s="29"/>
      <c r="LZJ31" s="29"/>
      <c r="LZK31" s="29"/>
      <c r="LZL31" s="29"/>
      <c r="LZM31" s="29"/>
      <c r="LZN31" s="29"/>
      <c r="LZO31" s="29"/>
      <c r="LZP31" s="29"/>
      <c r="LZQ31" s="29"/>
      <c r="LZR31" s="29"/>
      <c r="LZS31" s="29"/>
      <c r="LZT31" s="29"/>
      <c r="LZU31" s="29"/>
      <c r="LZV31" s="29"/>
      <c r="LZW31" s="29"/>
      <c r="LZX31" s="29"/>
      <c r="LZY31" s="29"/>
      <c r="LZZ31" s="29"/>
      <c r="MAA31" s="29"/>
      <c r="MAB31" s="29"/>
      <c r="MAC31" s="29"/>
      <c r="MAD31" s="29"/>
      <c r="MAE31" s="29"/>
      <c r="MAF31" s="29"/>
      <c r="MAG31" s="29"/>
      <c r="MAH31" s="29"/>
      <c r="MAI31" s="29"/>
      <c r="MAJ31" s="29"/>
      <c r="MAK31" s="29"/>
      <c r="MAL31" s="29"/>
      <c r="MAM31" s="29"/>
      <c r="MAN31" s="29"/>
      <c r="MAO31" s="29"/>
      <c r="MAP31" s="29"/>
      <c r="MAQ31" s="29"/>
      <c r="MAR31" s="29"/>
      <c r="MAS31" s="29"/>
      <c r="MAT31" s="29"/>
      <c r="MAU31" s="29"/>
      <c r="MAV31" s="29"/>
      <c r="MAW31" s="29"/>
      <c r="MAX31" s="29"/>
      <c r="MAY31" s="29"/>
      <c r="MAZ31" s="29"/>
      <c r="MBA31" s="29"/>
      <c r="MBB31" s="29"/>
      <c r="MBC31" s="29"/>
      <c r="MBD31" s="29"/>
      <c r="MBE31" s="29"/>
      <c r="MBF31" s="29"/>
      <c r="MBG31" s="29"/>
      <c r="MBH31" s="29"/>
      <c r="MBI31" s="29"/>
      <c r="MBJ31" s="29"/>
      <c r="MBK31" s="29"/>
      <c r="MBL31" s="29"/>
      <c r="MBM31" s="29"/>
      <c r="MBN31" s="29"/>
      <c r="MBO31" s="29"/>
      <c r="MBP31" s="29"/>
      <c r="MBQ31" s="29"/>
      <c r="MBR31" s="29"/>
      <c r="MBS31" s="29"/>
      <c r="MBT31" s="29"/>
      <c r="MBU31" s="29"/>
      <c r="MBV31" s="29"/>
      <c r="MBW31" s="29"/>
      <c r="MBX31" s="29"/>
      <c r="MBY31" s="29"/>
      <c r="MBZ31" s="29"/>
      <c r="MCA31" s="29"/>
      <c r="MCB31" s="29"/>
      <c r="MCC31" s="29"/>
      <c r="MCD31" s="29"/>
      <c r="MCE31" s="29"/>
      <c r="MCF31" s="29"/>
      <c r="MCG31" s="29"/>
      <c r="MCH31" s="29"/>
      <c r="MCI31" s="29"/>
      <c r="MCJ31" s="29"/>
      <c r="MCK31" s="29"/>
      <c r="MCL31" s="29"/>
      <c r="MCM31" s="29"/>
      <c r="MCN31" s="29"/>
      <c r="MCO31" s="29"/>
      <c r="MCP31" s="29"/>
      <c r="MCQ31" s="29"/>
      <c r="MCR31" s="29"/>
      <c r="MCS31" s="29"/>
      <c r="MCT31" s="29"/>
      <c r="MCU31" s="29"/>
      <c r="MCV31" s="29"/>
      <c r="MCW31" s="29"/>
      <c r="MCX31" s="29"/>
      <c r="MCY31" s="29"/>
      <c r="MCZ31" s="29"/>
      <c r="MDA31" s="29"/>
      <c r="MDB31" s="29"/>
      <c r="MDC31" s="29"/>
      <c r="MDD31" s="29"/>
      <c r="MDE31" s="29"/>
      <c r="MDF31" s="29"/>
      <c r="MDG31" s="29"/>
      <c r="MDH31" s="29"/>
      <c r="MDI31" s="29"/>
      <c r="MDJ31" s="29"/>
      <c r="MDK31" s="29"/>
      <c r="MDL31" s="29"/>
      <c r="MDM31" s="29"/>
      <c r="MDN31" s="29"/>
      <c r="MDO31" s="29"/>
      <c r="MDP31" s="29"/>
      <c r="MDQ31" s="29"/>
      <c r="MDR31" s="29"/>
      <c r="MDS31" s="29"/>
      <c r="MDT31" s="29"/>
      <c r="MDU31" s="29"/>
      <c r="MDV31" s="29"/>
      <c r="MDW31" s="29"/>
      <c r="MDX31" s="29"/>
      <c r="MDY31" s="29"/>
      <c r="MDZ31" s="29"/>
      <c r="MEA31" s="29"/>
      <c r="MEB31" s="29"/>
      <c r="MEC31" s="29"/>
      <c r="MED31" s="29"/>
      <c r="MEE31" s="29"/>
      <c r="MEF31" s="29"/>
      <c r="MEG31" s="29"/>
      <c r="MEH31" s="29"/>
      <c r="MEI31" s="29"/>
      <c r="MEJ31" s="29"/>
      <c r="MEK31" s="29"/>
      <c r="MEL31" s="29"/>
      <c r="MEM31" s="29"/>
      <c r="MEN31" s="29"/>
      <c r="MEO31" s="29"/>
      <c r="MEP31" s="29"/>
      <c r="MEQ31" s="29"/>
      <c r="MER31" s="29"/>
      <c r="MES31" s="29"/>
      <c r="MET31" s="29"/>
      <c r="MEU31" s="29"/>
      <c r="MEV31" s="29"/>
      <c r="MEW31" s="29"/>
      <c r="MEX31" s="29"/>
      <c r="MEY31" s="29"/>
      <c r="MEZ31" s="29"/>
      <c r="MFA31" s="29"/>
      <c r="MFB31" s="29"/>
      <c r="MFC31" s="29"/>
      <c r="MFD31" s="29"/>
      <c r="MFE31" s="29"/>
      <c r="MFF31" s="29"/>
      <c r="MFG31" s="29"/>
      <c r="MFH31" s="29"/>
      <c r="MFI31" s="29"/>
      <c r="MFJ31" s="29"/>
      <c r="MFK31" s="29"/>
      <c r="MFL31" s="29"/>
      <c r="MFM31" s="29"/>
      <c r="MFN31" s="29"/>
      <c r="MFO31" s="29"/>
      <c r="MFP31" s="29"/>
      <c r="MFQ31" s="29"/>
      <c r="MFR31" s="29"/>
      <c r="MFS31" s="29"/>
      <c r="MFT31" s="29"/>
      <c r="MFU31" s="29"/>
      <c r="MFV31" s="29"/>
      <c r="MFW31" s="29"/>
      <c r="MFX31" s="29"/>
      <c r="MFY31" s="29"/>
      <c r="MFZ31" s="29"/>
      <c r="MGA31" s="29"/>
      <c r="MGB31" s="29"/>
      <c r="MGC31" s="29"/>
      <c r="MGD31" s="29"/>
      <c r="MGE31" s="29"/>
      <c r="MGF31" s="29"/>
      <c r="MGG31" s="29"/>
      <c r="MGH31" s="29"/>
      <c r="MGI31" s="29"/>
      <c r="MGJ31" s="29"/>
      <c r="MGK31" s="29"/>
      <c r="MGL31" s="29"/>
      <c r="MGM31" s="29"/>
      <c r="MGN31" s="29"/>
      <c r="MGO31" s="29"/>
      <c r="MGP31" s="29"/>
      <c r="MGQ31" s="29"/>
      <c r="MGR31" s="29"/>
      <c r="MGS31" s="29"/>
      <c r="MGT31" s="29"/>
      <c r="MGU31" s="29"/>
      <c r="MGV31" s="29"/>
      <c r="MGW31" s="29"/>
      <c r="MGX31" s="29"/>
      <c r="MGY31" s="29"/>
      <c r="MGZ31" s="29"/>
      <c r="MHA31" s="29"/>
      <c r="MHB31" s="29"/>
      <c r="MHC31" s="29"/>
      <c r="MHD31" s="29"/>
      <c r="MHE31" s="29"/>
      <c r="MHF31" s="29"/>
      <c r="MHG31" s="29"/>
      <c r="MHH31" s="29"/>
      <c r="MHI31" s="29"/>
      <c r="MHJ31" s="29"/>
      <c r="MHK31" s="29"/>
      <c r="MHL31" s="29"/>
      <c r="MHM31" s="29"/>
      <c r="MHN31" s="29"/>
      <c r="MHO31" s="29"/>
      <c r="MHP31" s="29"/>
      <c r="MHQ31" s="29"/>
      <c r="MHR31" s="29"/>
      <c r="MHS31" s="29"/>
      <c r="MHT31" s="29"/>
      <c r="MHU31" s="29"/>
      <c r="MHV31" s="29"/>
      <c r="MHW31" s="29"/>
      <c r="MHX31" s="29"/>
      <c r="MHY31" s="29"/>
      <c r="MHZ31" s="29"/>
      <c r="MIA31" s="29"/>
      <c r="MIB31" s="29"/>
      <c r="MIC31" s="29"/>
      <c r="MID31" s="29"/>
      <c r="MIE31" s="29"/>
      <c r="MIF31" s="29"/>
      <c r="MIG31" s="29"/>
      <c r="MIH31" s="29"/>
      <c r="MII31" s="29"/>
      <c r="MIJ31" s="29"/>
      <c r="MIK31" s="29"/>
      <c r="MIL31" s="29"/>
      <c r="MIM31" s="29"/>
      <c r="MIN31" s="29"/>
      <c r="MIO31" s="29"/>
      <c r="MIP31" s="29"/>
      <c r="MIQ31" s="29"/>
      <c r="MIR31" s="29"/>
      <c r="MIS31" s="29"/>
      <c r="MIT31" s="29"/>
      <c r="MIU31" s="29"/>
      <c r="MIV31" s="29"/>
      <c r="MIW31" s="29"/>
      <c r="MIX31" s="29"/>
      <c r="MIY31" s="29"/>
      <c r="MIZ31" s="29"/>
      <c r="MJA31" s="29"/>
      <c r="MJB31" s="29"/>
      <c r="MJC31" s="29"/>
      <c r="MJD31" s="29"/>
      <c r="MJE31" s="29"/>
      <c r="MJF31" s="29"/>
      <c r="MJG31" s="29"/>
      <c r="MJH31" s="29"/>
      <c r="MJI31" s="29"/>
      <c r="MJJ31" s="29"/>
      <c r="MJK31" s="29"/>
      <c r="MJL31" s="29"/>
      <c r="MJM31" s="29"/>
      <c r="MJN31" s="29"/>
      <c r="MJO31" s="29"/>
      <c r="MJP31" s="29"/>
      <c r="MJQ31" s="29"/>
      <c r="MJR31" s="29"/>
      <c r="MJS31" s="29"/>
      <c r="MJT31" s="29"/>
      <c r="MJU31" s="29"/>
      <c r="MJV31" s="29"/>
      <c r="MJW31" s="29"/>
      <c r="MJX31" s="29"/>
      <c r="MJY31" s="29"/>
      <c r="MJZ31" s="29"/>
      <c r="MKA31" s="29"/>
      <c r="MKB31" s="29"/>
      <c r="MKC31" s="29"/>
      <c r="MKD31" s="29"/>
      <c r="MKE31" s="29"/>
      <c r="MKF31" s="29"/>
      <c r="MKG31" s="29"/>
      <c r="MKH31" s="29"/>
      <c r="MKI31" s="29"/>
      <c r="MKJ31" s="29"/>
      <c r="MKK31" s="29"/>
      <c r="MKL31" s="29"/>
      <c r="MKM31" s="29"/>
      <c r="MKN31" s="29"/>
      <c r="MKO31" s="29"/>
      <c r="MKP31" s="29"/>
      <c r="MKQ31" s="29"/>
      <c r="MKR31" s="29"/>
      <c r="MKS31" s="29"/>
      <c r="MKT31" s="29"/>
      <c r="MKU31" s="29"/>
      <c r="MKV31" s="29"/>
      <c r="MKW31" s="29"/>
      <c r="MKX31" s="29"/>
      <c r="MKY31" s="29"/>
      <c r="MKZ31" s="29"/>
      <c r="MLA31" s="29"/>
      <c r="MLB31" s="29"/>
      <c r="MLC31" s="29"/>
      <c r="MLD31" s="29"/>
      <c r="MLE31" s="29"/>
      <c r="MLF31" s="29"/>
      <c r="MLG31" s="29"/>
      <c r="MLH31" s="29"/>
      <c r="MLI31" s="29"/>
      <c r="MLJ31" s="29"/>
      <c r="MLK31" s="29"/>
      <c r="MLL31" s="29"/>
      <c r="MLM31" s="29"/>
      <c r="MLN31" s="29"/>
      <c r="MLO31" s="29"/>
      <c r="MLP31" s="29"/>
      <c r="MLQ31" s="29"/>
      <c r="MLR31" s="29"/>
      <c r="MLS31" s="29"/>
      <c r="MLT31" s="29"/>
      <c r="MLU31" s="29"/>
      <c r="MLV31" s="29"/>
      <c r="MLW31" s="29"/>
      <c r="MLX31" s="29"/>
      <c r="MLY31" s="29"/>
      <c r="MLZ31" s="29"/>
      <c r="MMA31" s="29"/>
      <c r="MMB31" s="29"/>
      <c r="MMC31" s="29"/>
      <c r="MMD31" s="29"/>
      <c r="MME31" s="29"/>
      <c r="MMF31" s="29"/>
      <c r="MMG31" s="29"/>
      <c r="MMH31" s="29"/>
      <c r="MMI31" s="29"/>
      <c r="MMJ31" s="29"/>
      <c r="MMK31" s="29"/>
      <c r="MML31" s="29"/>
      <c r="MMM31" s="29"/>
      <c r="MMN31" s="29"/>
      <c r="MMO31" s="29"/>
      <c r="MMP31" s="29"/>
      <c r="MMQ31" s="29"/>
      <c r="MMR31" s="29"/>
      <c r="MMS31" s="29"/>
      <c r="MMT31" s="29"/>
      <c r="MMU31" s="29"/>
      <c r="MMV31" s="29"/>
      <c r="MMW31" s="29"/>
      <c r="MMX31" s="29"/>
      <c r="MMY31" s="29"/>
      <c r="MMZ31" s="29"/>
      <c r="MNA31" s="29"/>
      <c r="MNB31" s="29"/>
      <c r="MNC31" s="29"/>
      <c r="MND31" s="29"/>
      <c r="MNE31" s="29"/>
      <c r="MNF31" s="29"/>
      <c r="MNG31" s="29"/>
      <c r="MNH31" s="29"/>
      <c r="MNI31" s="29"/>
      <c r="MNJ31" s="29"/>
      <c r="MNK31" s="29"/>
      <c r="MNL31" s="29"/>
      <c r="MNM31" s="29"/>
      <c r="MNN31" s="29"/>
      <c r="MNO31" s="29"/>
      <c r="MNP31" s="29"/>
      <c r="MNQ31" s="29"/>
      <c r="MNR31" s="29"/>
      <c r="MNS31" s="29"/>
      <c r="MNT31" s="29"/>
      <c r="MNU31" s="29"/>
      <c r="MNV31" s="29"/>
      <c r="MNW31" s="29"/>
      <c r="MNX31" s="29"/>
      <c r="MNY31" s="29"/>
      <c r="MNZ31" s="29"/>
      <c r="MOA31" s="29"/>
      <c r="MOB31" s="29"/>
      <c r="MOC31" s="29"/>
      <c r="MOD31" s="29"/>
      <c r="MOE31" s="29"/>
      <c r="MOF31" s="29"/>
      <c r="MOG31" s="29"/>
      <c r="MOH31" s="29"/>
      <c r="MOI31" s="29"/>
      <c r="MOJ31" s="29"/>
      <c r="MOK31" s="29"/>
      <c r="MOL31" s="29"/>
      <c r="MOM31" s="29"/>
      <c r="MON31" s="29"/>
      <c r="MOO31" s="29"/>
      <c r="MOP31" s="29"/>
      <c r="MOQ31" s="29"/>
      <c r="MOR31" s="29"/>
      <c r="MOS31" s="29"/>
      <c r="MOT31" s="29"/>
      <c r="MOU31" s="29"/>
      <c r="MOV31" s="29"/>
      <c r="MOW31" s="29"/>
      <c r="MOX31" s="29"/>
      <c r="MOY31" s="29"/>
      <c r="MOZ31" s="29"/>
      <c r="MPA31" s="29"/>
      <c r="MPB31" s="29"/>
      <c r="MPC31" s="29"/>
      <c r="MPD31" s="29"/>
      <c r="MPE31" s="29"/>
      <c r="MPF31" s="29"/>
      <c r="MPG31" s="29"/>
      <c r="MPH31" s="29"/>
      <c r="MPI31" s="29"/>
      <c r="MPJ31" s="29"/>
      <c r="MPK31" s="29"/>
      <c r="MPL31" s="29"/>
      <c r="MPM31" s="29"/>
      <c r="MPN31" s="29"/>
      <c r="MPO31" s="29"/>
      <c r="MPP31" s="29"/>
      <c r="MPQ31" s="29"/>
      <c r="MPR31" s="29"/>
      <c r="MPS31" s="29"/>
      <c r="MPT31" s="29"/>
      <c r="MPU31" s="29"/>
      <c r="MPV31" s="29"/>
      <c r="MPW31" s="29"/>
      <c r="MPX31" s="29"/>
      <c r="MPY31" s="29"/>
      <c r="MPZ31" s="29"/>
      <c r="MQA31" s="29"/>
      <c r="MQB31" s="29"/>
      <c r="MQC31" s="29"/>
      <c r="MQD31" s="29"/>
      <c r="MQE31" s="29"/>
      <c r="MQF31" s="29"/>
      <c r="MQG31" s="29"/>
      <c r="MQH31" s="29"/>
      <c r="MQI31" s="29"/>
      <c r="MQJ31" s="29"/>
      <c r="MQK31" s="29"/>
      <c r="MQL31" s="29"/>
      <c r="MQM31" s="29"/>
      <c r="MQN31" s="29"/>
      <c r="MQO31" s="29"/>
      <c r="MQP31" s="29"/>
      <c r="MQQ31" s="29"/>
      <c r="MQR31" s="29"/>
      <c r="MQS31" s="29"/>
      <c r="MQT31" s="29"/>
      <c r="MQU31" s="29"/>
      <c r="MQV31" s="29"/>
      <c r="MQW31" s="29"/>
      <c r="MQX31" s="29"/>
      <c r="MQY31" s="29"/>
      <c r="MQZ31" s="29"/>
      <c r="MRA31" s="29"/>
      <c r="MRB31" s="29"/>
      <c r="MRC31" s="29"/>
      <c r="MRD31" s="29"/>
      <c r="MRE31" s="29"/>
      <c r="MRF31" s="29"/>
      <c r="MRG31" s="29"/>
      <c r="MRH31" s="29"/>
      <c r="MRI31" s="29"/>
      <c r="MRJ31" s="29"/>
      <c r="MRK31" s="29"/>
      <c r="MRL31" s="29"/>
      <c r="MRM31" s="29"/>
      <c r="MRN31" s="29"/>
      <c r="MRO31" s="29"/>
      <c r="MRP31" s="29"/>
      <c r="MRQ31" s="29"/>
      <c r="MRR31" s="29"/>
      <c r="MRS31" s="29"/>
      <c r="MRT31" s="29"/>
      <c r="MRU31" s="29"/>
      <c r="MRV31" s="29"/>
      <c r="MRW31" s="29"/>
      <c r="MRX31" s="29"/>
      <c r="MRY31" s="29"/>
      <c r="MRZ31" s="29"/>
      <c r="MSA31" s="29"/>
      <c r="MSB31" s="29"/>
      <c r="MSC31" s="29"/>
      <c r="MSD31" s="29"/>
      <c r="MSE31" s="29"/>
      <c r="MSF31" s="29"/>
      <c r="MSG31" s="29"/>
      <c r="MSH31" s="29"/>
      <c r="MSI31" s="29"/>
      <c r="MSJ31" s="29"/>
      <c r="MSK31" s="29"/>
      <c r="MSL31" s="29"/>
      <c r="MSM31" s="29"/>
      <c r="MSN31" s="29"/>
      <c r="MSO31" s="29"/>
      <c r="MSP31" s="29"/>
      <c r="MSQ31" s="29"/>
      <c r="MSR31" s="29"/>
      <c r="MSS31" s="29"/>
      <c r="MST31" s="29"/>
      <c r="MSU31" s="29"/>
      <c r="MSV31" s="29"/>
      <c r="MSW31" s="29"/>
      <c r="MSX31" s="29"/>
      <c r="MSY31" s="29"/>
      <c r="MSZ31" s="29"/>
      <c r="MTA31" s="29"/>
      <c r="MTB31" s="29"/>
      <c r="MTC31" s="29"/>
      <c r="MTD31" s="29"/>
      <c r="MTE31" s="29"/>
      <c r="MTF31" s="29"/>
      <c r="MTG31" s="29"/>
      <c r="MTH31" s="29"/>
      <c r="MTI31" s="29"/>
      <c r="MTJ31" s="29"/>
      <c r="MTK31" s="29"/>
      <c r="MTL31" s="29"/>
      <c r="MTM31" s="29"/>
      <c r="MTN31" s="29"/>
      <c r="MTO31" s="29"/>
      <c r="MTP31" s="29"/>
      <c r="MTQ31" s="29"/>
      <c r="MTR31" s="29"/>
      <c r="MTS31" s="29"/>
      <c r="MTT31" s="29"/>
      <c r="MTU31" s="29"/>
      <c r="MTV31" s="29"/>
      <c r="MTW31" s="29"/>
      <c r="MTX31" s="29"/>
      <c r="MTY31" s="29"/>
      <c r="MTZ31" s="29"/>
      <c r="MUA31" s="29"/>
      <c r="MUB31" s="29"/>
      <c r="MUC31" s="29"/>
      <c r="MUD31" s="29"/>
      <c r="MUE31" s="29"/>
      <c r="MUF31" s="29"/>
      <c r="MUG31" s="29"/>
      <c r="MUH31" s="29"/>
      <c r="MUI31" s="29"/>
      <c r="MUJ31" s="29"/>
      <c r="MUK31" s="29"/>
      <c r="MUL31" s="29"/>
      <c r="MUM31" s="29"/>
      <c r="MUN31" s="29"/>
      <c r="MUO31" s="29"/>
      <c r="MUP31" s="29"/>
      <c r="MUQ31" s="29"/>
      <c r="MUR31" s="29"/>
      <c r="MUS31" s="29"/>
      <c r="MUT31" s="29"/>
      <c r="MUU31" s="29"/>
      <c r="MUV31" s="29"/>
      <c r="MUW31" s="29"/>
      <c r="MUX31" s="29"/>
      <c r="MUY31" s="29"/>
      <c r="MUZ31" s="29"/>
      <c r="MVA31" s="29"/>
      <c r="MVB31" s="29"/>
      <c r="MVC31" s="29"/>
      <c r="MVD31" s="29"/>
      <c r="MVE31" s="29"/>
      <c r="MVF31" s="29"/>
      <c r="MVG31" s="29"/>
      <c r="MVH31" s="29"/>
      <c r="MVI31" s="29"/>
      <c r="MVJ31" s="29"/>
      <c r="MVK31" s="29"/>
      <c r="MVL31" s="29"/>
      <c r="MVM31" s="29"/>
      <c r="MVN31" s="29"/>
      <c r="MVO31" s="29"/>
      <c r="MVP31" s="29"/>
      <c r="MVQ31" s="29"/>
      <c r="MVR31" s="29"/>
      <c r="MVS31" s="29"/>
      <c r="MVT31" s="29"/>
      <c r="MVU31" s="29"/>
      <c r="MVV31" s="29"/>
      <c r="MVW31" s="29"/>
      <c r="MVX31" s="29"/>
      <c r="MVY31" s="29"/>
      <c r="MVZ31" s="29"/>
      <c r="MWA31" s="29"/>
      <c r="MWB31" s="29"/>
      <c r="MWC31" s="29"/>
      <c r="MWD31" s="29"/>
      <c r="MWE31" s="29"/>
      <c r="MWF31" s="29"/>
      <c r="MWG31" s="29"/>
      <c r="MWH31" s="29"/>
      <c r="MWI31" s="29"/>
      <c r="MWJ31" s="29"/>
      <c r="MWK31" s="29"/>
      <c r="MWL31" s="29"/>
      <c r="MWM31" s="29"/>
      <c r="MWN31" s="29"/>
      <c r="MWO31" s="29"/>
      <c r="MWP31" s="29"/>
      <c r="MWQ31" s="29"/>
      <c r="MWR31" s="29"/>
      <c r="MWS31" s="29"/>
      <c r="MWT31" s="29"/>
      <c r="MWU31" s="29"/>
      <c r="MWV31" s="29"/>
      <c r="MWW31" s="29"/>
      <c r="MWX31" s="29"/>
      <c r="MWY31" s="29"/>
      <c r="MWZ31" s="29"/>
      <c r="MXA31" s="29"/>
      <c r="MXB31" s="29"/>
      <c r="MXC31" s="29"/>
      <c r="MXD31" s="29"/>
      <c r="MXE31" s="29"/>
      <c r="MXF31" s="29"/>
      <c r="MXG31" s="29"/>
      <c r="MXH31" s="29"/>
      <c r="MXI31" s="29"/>
      <c r="MXJ31" s="29"/>
      <c r="MXK31" s="29"/>
      <c r="MXL31" s="29"/>
      <c r="MXM31" s="29"/>
      <c r="MXN31" s="29"/>
      <c r="MXO31" s="29"/>
      <c r="MXP31" s="29"/>
      <c r="MXQ31" s="29"/>
      <c r="MXR31" s="29"/>
      <c r="MXS31" s="29"/>
      <c r="MXT31" s="29"/>
      <c r="MXU31" s="29"/>
      <c r="MXV31" s="29"/>
      <c r="MXW31" s="29"/>
      <c r="MXX31" s="29"/>
      <c r="MXY31" s="29"/>
      <c r="MXZ31" s="29"/>
      <c r="MYA31" s="29"/>
      <c r="MYB31" s="29"/>
      <c r="MYC31" s="29"/>
      <c r="MYD31" s="29"/>
      <c r="MYE31" s="29"/>
      <c r="MYF31" s="29"/>
      <c r="MYG31" s="29"/>
      <c r="MYH31" s="29"/>
      <c r="MYI31" s="29"/>
      <c r="MYJ31" s="29"/>
      <c r="MYK31" s="29"/>
      <c r="MYL31" s="29"/>
      <c r="MYM31" s="29"/>
      <c r="MYN31" s="29"/>
      <c r="MYO31" s="29"/>
      <c r="MYP31" s="29"/>
      <c r="MYQ31" s="29"/>
      <c r="MYR31" s="29"/>
      <c r="MYS31" s="29"/>
      <c r="MYT31" s="29"/>
      <c r="MYU31" s="29"/>
      <c r="MYV31" s="29"/>
      <c r="MYW31" s="29"/>
      <c r="MYX31" s="29"/>
      <c r="MYY31" s="29"/>
      <c r="MYZ31" s="29"/>
      <c r="MZA31" s="29"/>
      <c r="MZB31" s="29"/>
      <c r="MZC31" s="29"/>
      <c r="MZD31" s="29"/>
      <c r="MZE31" s="29"/>
      <c r="MZF31" s="29"/>
      <c r="MZG31" s="29"/>
      <c r="MZH31" s="29"/>
      <c r="MZI31" s="29"/>
      <c r="MZJ31" s="29"/>
      <c r="MZK31" s="29"/>
      <c r="MZL31" s="29"/>
      <c r="MZM31" s="29"/>
      <c r="MZN31" s="29"/>
      <c r="MZO31" s="29"/>
      <c r="MZP31" s="29"/>
      <c r="MZQ31" s="29"/>
      <c r="MZR31" s="29"/>
      <c r="MZS31" s="29"/>
      <c r="MZT31" s="29"/>
      <c r="MZU31" s="29"/>
      <c r="MZV31" s="29"/>
      <c r="MZW31" s="29"/>
      <c r="MZX31" s="29"/>
      <c r="MZY31" s="29"/>
      <c r="MZZ31" s="29"/>
      <c r="NAA31" s="29"/>
      <c r="NAB31" s="29"/>
      <c r="NAC31" s="29"/>
      <c r="NAD31" s="29"/>
      <c r="NAE31" s="29"/>
      <c r="NAF31" s="29"/>
      <c r="NAG31" s="29"/>
      <c r="NAH31" s="29"/>
      <c r="NAI31" s="29"/>
      <c r="NAJ31" s="29"/>
      <c r="NAK31" s="29"/>
      <c r="NAL31" s="29"/>
      <c r="NAM31" s="29"/>
      <c r="NAN31" s="29"/>
      <c r="NAO31" s="29"/>
      <c r="NAP31" s="29"/>
      <c r="NAQ31" s="29"/>
      <c r="NAR31" s="29"/>
      <c r="NAS31" s="29"/>
      <c r="NAT31" s="29"/>
      <c r="NAU31" s="29"/>
      <c r="NAV31" s="29"/>
      <c r="NAW31" s="29"/>
      <c r="NAX31" s="29"/>
      <c r="NAY31" s="29"/>
      <c r="NAZ31" s="29"/>
      <c r="NBA31" s="29"/>
      <c r="NBB31" s="29"/>
      <c r="NBC31" s="29"/>
      <c r="NBD31" s="29"/>
      <c r="NBE31" s="29"/>
      <c r="NBF31" s="29"/>
      <c r="NBG31" s="29"/>
      <c r="NBH31" s="29"/>
      <c r="NBI31" s="29"/>
      <c r="NBJ31" s="29"/>
      <c r="NBK31" s="29"/>
      <c r="NBL31" s="29"/>
      <c r="NBM31" s="29"/>
      <c r="NBN31" s="29"/>
      <c r="NBO31" s="29"/>
      <c r="NBP31" s="29"/>
      <c r="NBQ31" s="29"/>
      <c r="NBR31" s="29"/>
      <c r="NBS31" s="29"/>
      <c r="NBT31" s="29"/>
      <c r="NBU31" s="29"/>
      <c r="NBV31" s="29"/>
      <c r="NBW31" s="29"/>
      <c r="NBX31" s="29"/>
      <c r="NBY31" s="29"/>
      <c r="NBZ31" s="29"/>
      <c r="NCA31" s="29"/>
      <c r="NCB31" s="29"/>
      <c r="NCC31" s="29"/>
      <c r="NCD31" s="29"/>
      <c r="NCE31" s="29"/>
      <c r="NCF31" s="29"/>
      <c r="NCG31" s="29"/>
      <c r="NCH31" s="29"/>
      <c r="NCI31" s="29"/>
      <c r="NCJ31" s="29"/>
      <c r="NCK31" s="29"/>
      <c r="NCL31" s="29"/>
      <c r="NCM31" s="29"/>
      <c r="NCN31" s="29"/>
      <c r="NCO31" s="29"/>
      <c r="NCP31" s="29"/>
      <c r="NCQ31" s="29"/>
      <c r="NCR31" s="29"/>
      <c r="NCS31" s="29"/>
      <c r="NCT31" s="29"/>
      <c r="NCU31" s="29"/>
      <c r="NCV31" s="29"/>
      <c r="NCW31" s="29"/>
      <c r="NCX31" s="29"/>
      <c r="NCY31" s="29"/>
      <c r="NCZ31" s="29"/>
      <c r="NDA31" s="29"/>
      <c r="NDB31" s="29"/>
      <c r="NDC31" s="29"/>
      <c r="NDD31" s="29"/>
      <c r="NDE31" s="29"/>
      <c r="NDF31" s="29"/>
      <c r="NDG31" s="29"/>
      <c r="NDH31" s="29"/>
      <c r="NDI31" s="29"/>
      <c r="NDJ31" s="29"/>
      <c r="NDK31" s="29"/>
      <c r="NDL31" s="29"/>
      <c r="NDM31" s="29"/>
      <c r="NDN31" s="29"/>
      <c r="NDO31" s="29"/>
      <c r="NDP31" s="29"/>
      <c r="NDQ31" s="29"/>
      <c r="NDR31" s="29"/>
      <c r="NDS31" s="29"/>
      <c r="NDT31" s="29"/>
      <c r="NDU31" s="29"/>
      <c r="NDV31" s="29"/>
      <c r="NDW31" s="29"/>
      <c r="NDX31" s="29"/>
      <c r="NDY31" s="29"/>
      <c r="NDZ31" s="29"/>
      <c r="NEA31" s="29"/>
      <c r="NEB31" s="29"/>
      <c r="NEC31" s="29"/>
      <c r="NED31" s="29"/>
      <c r="NEE31" s="29"/>
      <c r="NEF31" s="29"/>
      <c r="NEG31" s="29"/>
      <c r="NEH31" s="29"/>
      <c r="NEI31" s="29"/>
      <c r="NEJ31" s="29"/>
      <c r="NEK31" s="29"/>
      <c r="NEL31" s="29"/>
      <c r="NEM31" s="29"/>
      <c r="NEN31" s="29"/>
      <c r="NEO31" s="29"/>
      <c r="NEP31" s="29"/>
      <c r="NEQ31" s="29"/>
      <c r="NER31" s="29"/>
      <c r="NES31" s="29"/>
      <c r="NET31" s="29"/>
      <c r="NEU31" s="29"/>
      <c r="NEV31" s="29"/>
      <c r="NEW31" s="29"/>
      <c r="NEX31" s="29"/>
      <c r="NEY31" s="29"/>
      <c r="NEZ31" s="29"/>
      <c r="NFA31" s="29"/>
      <c r="NFB31" s="29"/>
      <c r="NFC31" s="29"/>
      <c r="NFD31" s="29"/>
      <c r="NFE31" s="29"/>
      <c r="NFF31" s="29"/>
      <c r="NFG31" s="29"/>
      <c r="NFH31" s="29"/>
      <c r="NFI31" s="29"/>
      <c r="NFJ31" s="29"/>
      <c r="NFK31" s="29"/>
      <c r="NFL31" s="29"/>
      <c r="NFM31" s="29"/>
      <c r="NFN31" s="29"/>
      <c r="NFO31" s="29"/>
      <c r="NFP31" s="29"/>
      <c r="NFQ31" s="29"/>
      <c r="NFR31" s="29"/>
      <c r="NFS31" s="29"/>
      <c r="NFT31" s="29"/>
      <c r="NFU31" s="29"/>
      <c r="NFV31" s="29"/>
      <c r="NFW31" s="29"/>
      <c r="NFX31" s="29"/>
      <c r="NFY31" s="29"/>
      <c r="NFZ31" s="29"/>
      <c r="NGA31" s="29"/>
      <c r="NGB31" s="29"/>
      <c r="NGC31" s="29"/>
      <c r="NGD31" s="29"/>
      <c r="NGE31" s="29"/>
      <c r="NGF31" s="29"/>
      <c r="NGG31" s="29"/>
      <c r="NGH31" s="29"/>
      <c r="NGI31" s="29"/>
      <c r="NGJ31" s="29"/>
      <c r="NGK31" s="29"/>
      <c r="NGL31" s="29"/>
      <c r="NGM31" s="29"/>
      <c r="NGN31" s="29"/>
      <c r="NGO31" s="29"/>
      <c r="NGP31" s="29"/>
      <c r="NGQ31" s="29"/>
      <c r="NGR31" s="29"/>
      <c r="NGS31" s="29"/>
      <c r="NGT31" s="29"/>
      <c r="NGU31" s="29"/>
      <c r="NGV31" s="29"/>
      <c r="NGW31" s="29"/>
      <c r="NGX31" s="29"/>
      <c r="NGY31" s="29"/>
      <c r="NGZ31" s="29"/>
      <c r="NHA31" s="29"/>
      <c r="NHB31" s="29"/>
      <c r="NHC31" s="29"/>
      <c r="NHD31" s="29"/>
      <c r="NHE31" s="29"/>
      <c r="NHF31" s="29"/>
      <c r="NHG31" s="29"/>
      <c r="NHH31" s="29"/>
      <c r="NHI31" s="29"/>
      <c r="NHJ31" s="29"/>
      <c r="NHK31" s="29"/>
      <c r="NHL31" s="29"/>
      <c r="NHM31" s="29"/>
      <c r="NHN31" s="29"/>
      <c r="NHO31" s="29"/>
      <c r="NHP31" s="29"/>
      <c r="NHQ31" s="29"/>
      <c r="NHR31" s="29"/>
      <c r="NHS31" s="29"/>
      <c r="NHT31" s="29"/>
      <c r="NHU31" s="29"/>
      <c r="NHV31" s="29"/>
      <c r="NHW31" s="29"/>
      <c r="NHX31" s="29"/>
      <c r="NHY31" s="29"/>
      <c r="NHZ31" s="29"/>
      <c r="NIA31" s="29"/>
      <c r="NIB31" s="29"/>
      <c r="NIC31" s="29"/>
      <c r="NID31" s="29"/>
      <c r="NIE31" s="29"/>
      <c r="NIF31" s="29"/>
      <c r="NIG31" s="29"/>
      <c r="NIH31" s="29"/>
      <c r="NII31" s="29"/>
      <c r="NIJ31" s="29"/>
      <c r="NIK31" s="29"/>
      <c r="NIL31" s="29"/>
      <c r="NIM31" s="29"/>
      <c r="NIN31" s="29"/>
      <c r="NIO31" s="29"/>
      <c r="NIP31" s="29"/>
      <c r="NIQ31" s="29"/>
      <c r="NIR31" s="29"/>
      <c r="NIS31" s="29"/>
      <c r="NIT31" s="29"/>
      <c r="NIU31" s="29"/>
      <c r="NIV31" s="29"/>
      <c r="NIW31" s="29"/>
      <c r="NIX31" s="29"/>
      <c r="NIY31" s="29"/>
      <c r="NIZ31" s="29"/>
      <c r="NJA31" s="29"/>
      <c r="NJB31" s="29"/>
      <c r="NJC31" s="29"/>
      <c r="NJD31" s="29"/>
      <c r="NJE31" s="29"/>
      <c r="NJF31" s="29"/>
      <c r="NJG31" s="29"/>
      <c r="NJH31" s="29"/>
      <c r="NJI31" s="29"/>
      <c r="NJJ31" s="29"/>
      <c r="NJK31" s="29"/>
      <c r="NJL31" s="29"/>
      <c r="NJM31" s="29"/>
      <c r="NJN31" s="29"/>
      <c r="NJO31" s="29"/>
      <c r="NJP31" s="29"/>
      <c r="NJQ31" s="29"/>
      <c r="NJR31" s="29"/>
      <c r="NJS31" s="29"/>
      <c r="NJT31" s="29"/>
      <c r="NJU31" s="29"/>
      <c r="NJV31" s="29"/>
      <c r="NJW31" s="29"/>
      <c r="NJX31" s="29"/>
      <c r="NJY31" s="29"/>
      <c r="NJZ31" s="29"/>
      <c r="NKA31" s="29"/>
      <c r="NKB31" s="29"/>
      <c r="NKC31" s="29"/>
      <c r="NKD31" s="29"/>
      <c r="NKE31" s="29"/>
      <c r="NKF31" s="29"/>
      <c r="NKG31" s="29"/>
      <c r="NKH31" s="29"/>
      <c r="NKI31" s="29"/>
      <c r="NKJ31" s="29"/>
      <c r="NKK31" s="29"/>
      <c r="NKL31" s="29"/>
      <c r="NKM31" s="29"/>
      <c r="NKN31" s="29"/>
      <c r="NKO31" s="29"/>
      <c r="NKP31" s="29"/>
      <c r="NKQ31" s="29"/>
      <c r="NKR31" s="29"/>
      <c r="NKS31" s="29"/>
      <c r="NKT31" s="29"/>
      <c r="NKU31" s="29"/>
      <c r="NKV31" s="29"/>
      <c r="NKW31" s="29"/>
      <c r="NKX31" s="29"/>
      <c r="NKY31" s="29"/>
      <c r="NKZ31" s="29"/>
      <c r="NLA31" s="29"/>
      <c r="NLB31" s="29"/>
      <c r="NLC31" s="29"/>
      <c r="NLD31" s="29"/>
      <c r="NLE31" s="29"/>
      <c r="NLF31" s="29"/>
      <c r="NLG31" s="29"/>
      <c r="NLH31" s="29"/>
      <c r="NLI31" s="29"/>
      <c r="NLJ31" s="29"/>
      <c r="NLK31" s="29"/>
      <c r="NLL31" s="29"/>
      <c r="NLM31" s="29"/>
      <c r="NLN31" s="29"/>
      <c r="NLO31" s="29"/>
      <c r="NLP31" s="29"/>
      <c r="NLQ31" s="29"/>
      <c r="NLR31" s="29"/>
      <c r="NLS31" s="29"/>
      <c r="NLT31" s="29"/>
      <c r="NLU31" s="29"/>
      <c r="NLV31" s="29"/>
      <c r="NLW31" s="29"/>
      <c r="NLX31" s="29"/>
      <c r="NLY31" s="29"/>
      <c r="NLZ31" s="29"/>
      <c r="NMA31" s="29"/>
      <c r="NMB31" s="29"/>
      <c r="NMC31" s="29"/>
      <c r="NMD31" s="29"/>
      <c r="NME31" s="29"/>
      <c r="NMF31" s="29"/>
      <c r="NMG31" s="29"/>
      <c r="NMH31" s="29"/>
      <c r="NMI31" s="29"/>
      <c r="NMJ31" s="29"/>
      <c r="NMK31" s="29"/>
      <c r="NML31" s="29"/>
      <c r="NMM31" s="29"/>
      <c r="NMN31" s="29"/>
      <c r="NMO31" s="29"/>
      <c r="NMP31" s="29"/>
      <c r="NMQ31" s="29"/>
      <c r="NMR31" s="29"/>
      <c r="NMS31" s="29"/>
      <c r="NMT31" s="29"/>
      <c r="NMU31" s="29"/>
      <c r="NMV31" s="29"/>
      <c r="NMW31" s="29"/>
      <c r="NMX31" s="29"/>
      <c r="NMY31" s="29"/>
      <c r="NMZ31" s="29"/>
      <c r="NNA31" s="29"/>
      <c r="NNB31" s="29"/>
      <c r="NNC31" s="29"/>
      <c r="NND31" s="29"/>
      <c r="NNE31" s="29"/>
      <c r="NNF31" s="29"/>
      <c r="NNG31" s="29"/>
      <c r="NNH31" s="29"/>
      <c r="NNI31" s="29"/>
      <c r="NNJ31" s="29"/>
      <c r="NNK31" s="29"/>
      <c r="NNL31" s="29"/>
      <c r="NNM31" s="29"/>
      <c r="NNN31" s="29"/>
      <c r="NNO31" s="29"/>
      <c r="NNP31" s="29"/>
      <c r="NNQ31" s="29"/>
      <c r="NNR31" s="29"/>
      <c r="NNS31" s="29"/>
      <c r="NNT31" s="29"/>
      <c r="NNU31" s="29"/>
      <c r="NNV31" s="29"/>
      <c r="NNW31" s="29"/>
      <c r="NNX31" s="29"/>
      <c r="NNY31" s="29"/>
      <c r="NNZ31" s="29"/>
      <c r="NOA31" s="29"/>
      <c r="NOB31" s="29"/>
      <c r="NOC31" s="29"/>
      <c r="NOD31" s="29"/>
      <c r="NOE31" s="29"/>
      <c r="NOF31" s="29"/>
      <c r="NOG31" s="29"/>
      <c r="NOH31" s="29"/>
      <c r="NOI31" s="29"/>
      <c r="NOJ31" s="29"/>
      <c r="NOK31" s="29"/>
      <c r="NOL31" s="29"/>
      <c r="NOM31" s="29"/>
      <c r="NON31" s="29"/>
      <c r="NOO31" s="29"/>
      <c r="NOP31" s="29"/>
      <c r="NOQ31" s="29"/>
      <c r="NOR31" s="29"/>
      <c r="NOS31" s="29"/>
      <c r="NOT31" s="29"/>
      <c r="NOU31" s="29"/>
      <c r="NOV31" s="29"/>
      <c r="NOW31" s="29"/>
      <c r="NOX31" s="29"/>
      <c r="NOY31" s="29"/>
      <c r="NOZ31" s="29"/>
      <c r="NPA31" s="29"/>
      <c r="NPB31" s="29"/>
      <c r="NPC31" s="29"/>
      <c r="NPD31" s="29"/>
      <c r="NPE31" s="29"/>
      <c r="NPF31" s="29"/>
      <c r="NPG31" s="29"/>
      <c r="NPH31" s="29"/>
      <c r="NPI31" s="29"/>
      <c r="NPJ31" s="29"/>
      <c r="NPK31" s="29"/>
      <c r="NPL31" s="29"/>
      <c r="NPM31" s="29"/>
      <c r="NPN31" s="29"/>
      <c r="NPO31" s="29"/>
      <c r="NPP31" s="29"/>
      <c r="NPQ31" s="29"/>
      <c r="NPR31" s="29"/>
      <c r="NPS31" s="29"/>
      <c r="NPT31" s="29"/>
      <c r="NPU31" s="29"/>
      <c r="NPV31" s="29"/>
      <c r="NPW31" s="29"/>
      <c r="NPX31" s="29"/>
      <c r="NPY31" s="29"/>
      <c r="NPZ31" s="29"/>
      <c r="NQA31" s="29"/>
      <c r="NQB31" s="29"/>
      <c r="NQC31" s="29"/>
      <c r="NQD31" s="29"/>
      <c r="NQE31" s="29"/>
      <c r="NQF31" s="29"/>
      <c r="NQG31" s="29"/>
      <c r="NQH31" s="29"/>
      <c r="NQI31" s="29"/>
      <c r="NQJ31" s="29"/>
      <c r="NQK31" s="29"/>
      <c r="NQL31" s="29"/>
      <c r="NQM31" s="29"/>
      <c r="NQN31" s="29"/>
      <c r="NQO31" s="29"/>
      <c r="NQP31" s="29"/>
      <c r="NQQ31" s="29"/>
      <c r="NQR31" s="29"/>
      <c r="NQS31" s="29"/>
      <c r="NQT31" s="29"/>
      <c r="NQU31" s="29"/>
      <c r="NQV31" s="29"/>
      <c r="NQW31" s="29"/>
      <c r="NQX31" s="29"/>
      <c r="NQY31" s="29"/>
      <c r="NQZ31" s="29"/>
      <c r="NRA31" s="29"/>
      <c r="NRB31" s="29"/>
      <c r="NRC31" s="29"/>
      <c r="NRD31" s="29"/>
      <c r="NRE31" s="29"/>
      <c r="NRF31" s="29"/>
      <c r="NRG31" s="29"/>
      <c r="NRH31" s="29"/>
      <c r="NRI31" s="29"/>
      <c r="NRJ31" s="29"/>
      <c r="NRK31" s="29"/>
      <c r="NRL31" s="29"/>
      <c r="NRM31" s="29"/>
      <c r="NRN31" s="29"/>
      <c r="NRO31" s="29"/>
      <c r="NRP31" s="29"/>
      <c r="NRQ31" s="29"/>
      <c r="NRR31" s="29"/>
      <c r="NRS31" s="29"/>
      <c r="NRT31" s="29"/>
      <c r="NRU31" s="29"/>
      <c r="NRV31" s="29"/>
      <c r="NRW31" s="29"/>
      <c r="NRX31" s="29"/>
      <c r="NRY31" s="29"/>
      <c r="NRZ31" s="29"/>
      <c r="NSA31" s="29"/>
      <c r="NSB31" s="29"/>
      <c r="NSC31" s="29"/>
      <c r="NSD31" s="29"/>
      <c r="NSE31" s="29"/>
      <c r="NSF31" s="29"/>
      <c r="NSG31" s="29"/>
      <c r="NSH31" s="29"/>
      <c r="NSI31" s="29"/>
      <c r="NSJ31" s="29"/>
      <c r="NSK31" s="29"/>
      <c r="NSL31" s="29"/>
      <c r="NSM31" s="29"/>
      <c r="NSN31" s="29"/>
      <c r="NSO31" s="29"/>
      <c r="NSP31" s="29"/>
      <c r="NSQ31" s="29"/>
      <c r="NSR31" s="29"/>
      <c r="NSS31" s="29"/>
      <c r="NST31" s="29"/>
      <c r="NSU31" s="29"/>
      <c r="NSV31" s="29"/>
      <c r="NSW31" s="29"/>
      <c r="NSX31" s="29"/>
      <c r="NSY31" s="29"/>
      <c r="NSZ31" s="29"/>
      <c r="NTA31" s="29"/>
      <c r="NTB31" s="29"/>
      <c r="NTC31" s="29"/>
      <c r="NTD31" s="29"/>
      <c r="NTE31" s="29"/>
      <c r="NTF31" s="29"/>
      <c r="NTG31" s="29"/>
      <c r="NTH31" s="29"/>
      <c r="NTI31" s="29"/>
      <c r="NTJ31" s="29"/>
      <c r="NTK31" s="29"/>
      <c r="NTL31" s="29"/>
      <c r="NTM31" s="29"/>
      <c r="NTN31" s="29"/>
      <c r="NTO31" s="29"/>
      <c r="NTP31" s="29"/>
      <c r="NTQ31" s="29"/>
      <c r="NTR31" s="29"/>
      <c r="NTS31" s="29"/>
      <c r="NTT31" s="29"/>
      <c r="NTU31" s="29"/>
      <c r="NTV31" s="29"/>
      <c r="NTW31" s="29"/>
      <c r="NTX31" s="29"/>
      <c r="NTY31" s="29"/>
      <c r="NTZ31" s="29"/>
      <c r="NUA31" s="29"/>
      <c r="NUB31" s="29"/>
      <c r="NUC31" s="29"/>
      <c r="NUD31" s="29"/>
      <c r="NUE31" s="29"/>
      <c r="NUF31" s="29"/>
      <c r="NUG31" s="29"/>
      <c r="NUH31" s="29"/>
      <c r="NUI31" s="29"/>
      <c r="NUJ31" s="29"/>
      <c r="NUK31" s="29"/>
      <c r="NUL31" s="29"/>
      <c r="NUM31" s="29"/>
      <c r="NUN31" s="29"/>
      <c r="NUO31" s="29"/>
      <c r="NUP31" s="29"/>
      <c r="NUQ31" s="29"/>
      <c r="NUR31" s="29"/>
      <c r="NUS31" s="29"/>
      <c r="NUT31" s="29"/>
      <c r="NUU31" s="29"/>
      <c r="NUV31" s="29"/>
      <c r="NUW31" s="29"/>
      <c r="NUX31" s="29"/>
      <c r="NUY31" s="29"/>
      <c r="NUZ31" s="29"/>
      <c r="NVA31" s="29"/>
      <c r="NVB31" s="29"/>
      <c r="NVC31" s="29"/>
      <c r="NVD31" s="29"/>
      <c r="NVE31" s="29"/>
      <c r="NVF31" s="29"/>
      <c r="NVG31" s="29"/>
      <c r="NVH31" s="29"/>
      <c r="NVI31" s="29"/>
      <c r="NVJ31" s="29"/>
      <c r="NVK31" s="29"/>
      <c r="NVL31" s="29"/>
      <c r="NVM31" s="29"/>
      <c r="NVN31" s="29"/>
      <c r="NVO31" s="29"/>
      <c r="NVP31" s="29"/>
      <c r="NVQ31" s="29"/>
      <c r="NVR31" s="29"/>
      <c r="NVS31" s="29"/>
      <c r="NVT31" s="29"/>
      <c r="NVU31" s="29"/>
      <c r="NVV31" s="29"/>
      <c r="NVW31" s="29"/>
      <c r="NVX31" s="29"/>
      <c r="NVY31" s="29"/>
      <c r="NVZ31" s="29"/>
      <c r="NWA31" s="29"/>
      <c r="NWB31" s="29"/>
      <c r="NWC31" s="29"/>
      <c r="NWD31" s="29"/>
      <c r="NWE31" s="29"/>
      <c r="NWF31" s="29"/>
      <c r="NWG31" s="29"/>
      <c r="NWH31" s="29"/>
      <c r="NWI31" s="29"/>
      <c r="NWJ31" s="29"/>
      <c r="NWK31" s="29"/>
      <c r="NWL31" s="29"/>
      <c r="NWM31" s="29"/>
      <c r="NWN31" s="29"/>
      <c r="NWO31" s="29"/>
      <c r="NWP31" s="29"/>
      <c r="NWQ31" s="29"/>
      <c r="NWR31" s="29"/>
      <c r="NWS31" s="29"/>
      <c r="NWT31" s="29"/>
      <c r="NWU31" s="29"/>
      <c r="NWV31" s="29"/>
      <c r="NWW31" s="29"/>
      <c r="NWX31" s="29"/>
      <c r="NWY31" s="29"/>
      <c r="NWZ31" s="29"/>
      <c r="NXA31" s="29"/>
      <c r="NXB31" s="29"/>
      <c r="NXC31" s="29"/>
      <c r="NXD31" s="29"/>
      <c r="NXE31" s="29"/>
      <c r="NXF31" s="29"/>
      <c r="NXG31" s="29"/>
      <c r="NXH31" s="29"/>
      <c r="NXI31" s="29"/>
      <c r="NXJ31" s="29"/>
      <c r="NXK31" s="29"/>
      <c r="NXL31" s="29"/>
      <c r="NXM31" s="29"/>
      <c r="NXN31" s="29"/>
      <c r="NXO31" s="29"/>
      <c r="NXP31" s="29"/>
      <c r="NXQ31" s="29"/>
      <c r="NXR31" s="29"/>
      <c r="NXS31" s="29"/>
      <c r="NXT31" s="29"/>
      <c r="NXU31" s="29"/>
      <c r="NXV31" s="29"/>
      <c r="NXW31" s="29"/>
      <c r="NXX31" s="29"/>
      <c r="NXY31" s="29"/>
      <c r="NXZ31" s="29"/>
      <c r="NYA31" s="29"/>
      <c r="NYB31" s="29"/>
      <c r="NYC31" s="29"/>
      <c r="NYD31" s="29"/>
      <c r="NYE31" s="29"/>
      <c r="NYF31" s="29"/>
      <c r="NYG31" s="29"/>
      <c r="NYH31" s="29"/>
      <c r="NYI31" s="29"/>
      <c r="NYJ31" s="29"/>
      <c r="NYK31" s="29"/>
      <c r="NYL31" s="29"/>
      <c r="NYM31" s="29"/>
      <c r="NYN31" s="29"/>
      <c r="NYO31" s="29"/>
      <c r="NYP31" s="29"/>
      <c r="NYQ31" s="29"/>
      <c r="NYR31" s="29"/>
      <c r="NYS31" s="29"/>
      <c r="NYT31" s="29"/>
      <c r="NYU31" s="29"/>
      <c r="NYV31" s="29"/>
      <c r="NYW31" s="29"/>
      <c r="NYX31" s="29"/>
      <c r="NYY31" s="29"/>
      <c r="NYZ31" s="29"/>
      <c r="NZA31" s="29"/>
      <c r="NZB31" s="29"/>
      <c r="NZC31" s="29"/>
      <c r="NZD31" s="29"/>
      <c r="NZE31" s="29"/>
      <c r="NZF31" s="29"/>
      <c r="NZG31" s="29"/>
      <c r="NZH31" s="29"/>
      <c r="NZI31" s="29"/>
      <c r="NZJ31" s="29"/>
      <c r="NZK31" s="29"/>
      <c r="NZL31" s="29"/>
      <c r="NZM31" s="29"/>
      <c r="NZN31" s="29"/>
      <c r="NZO31" s="29"/>
      <c r="NZP31" s="29"/>
      <c r="NZQ31" s="29"/>
      <c r="NZR31" s="29"/>
      <c r="NZS31" s="29"/>
      <c r="NZT31" s="29"/>
      <c r="NZU31" s="29"/>
      <c r="NZV31" s="29"/>
      <c r="NZW31" s="29"/>
      <c r="NZX31" s="29"/>
      <c r="NZY31" s="29"/>
      <c r="NZZ31" s="29"/>
      <c r="OAA31" s="29"/>
      <c r="OAB31" s="29"/>
      <c r="OAC31" s="29"/>
      <c r="OAD31" s="29"/>
      <c r="OAE31" s="29"/>
      <c r="OAF31" s="29"/>
      <c r="OAG31" s="29"/>
      <c r="OAH31" s="29"/>
      <c r="OAI31" s="29"/>
      <c r="OAJ31" s="29"/>
      <c r="OAK31" s="29"/>
      <c r="OAL31" s="29"/>
      <c r="OAM31" s="29"/>
      <c r="OAN31" s="29"/>
      <c r="OAO31" s="29"/>
      <c r="OAP31" s="29"/>
      <c r="OAQ31" s="29"/>
      <c r="OAR31" s="29"/>
      <c r="OAS31" s="29"/>
      <c r="OAT31" s="29"/>
      <c r="OAU31" s="29"/>
      <c r="OAV31" s="29"/>
      <c r="OAW31" s="29"/>
      <c r="OAX31" s="29"/>
      <c r="OAY31" s="29"/>
      <c r="OAZ31" s="29"/>
      <c r="OBA31" s="29"/>
      <c r="OBB31" s="29"/>
      <c r="OBC31" s="29"/>
      <c r="OBD31" s="29"/>
      <c r="OBE31" s="29"/>
      <c r="OBF31" s="29"/>
      <c r="OBG31" s="29"/>
      <c r="OBH31" s="29"/>
      <c r="OBI31" s="29"/>
      <c r="OBJ31" s="29"/>
      <c r="OBK31" s="29"/>
      <c r="OBL31" s="29"/>
      <c r="OBM31" s="29"/>
      <c r="OBN31" s="29"/>
      <c r="OBO31" s="29"/>
      <c r="OBP31" s="29"/>
      <c r="OBQ31" s="29"/>
      <c r="OBR31" s="29"/>
      <c r="OBS31" s="29"/>
      <c r="OBT31" s="29"/>
      <c r="OBU31" s="29"/>
      <c r="OBV31" s="29"/>
      <c r="OBW31" s="29"/>
      <c r="OBX31" s="29"/>
      <c r="OBY31" s="29"/>
      <c r="OBZ31" s="29"/>
      <c r="OCA31" s="29"/>
      <c r="OCB31" s="29"/>
      <c r="OCC31" s="29"/>
      <c r="OCD31" s="29"/>
      <c r="OCE31" s="29"/>
      <c r="OCF31" s="29"/>
      <c r="OCG31" s="29"/>
      <c r="OCH31" s="29"/>
      <c r="OCI31" s="29"/>
      <c r="OCJ31" s="29"/>
      <c r="OCK31" s="29"/>
      <c r="OCL31" s="29"/>
      <c r="OCM31" s="29"/>
      <c r="OCN31" s="29"/>
      <c r="OCO31" s="29"/>
      <c r="OCP31" s="29"/>
      <c r="OCQ31" s="29"/>
      <c r="OCR31" s="29"/>
      <c r="OCS31" s="29"/>
      <c r="OCT31" s="29"/>
      <c r="OCU31" s="29"/>
      <c r="OCV31" s="29"/>
      <c r="OCW31" s="29"/>
      <c r="OCX31" s="29"/>
      <c r="OCY31" s="29"/>
      <c r="OCZ31" s="29"/>
      <c r="ODA31" s="29"/>
      <c r="ODB31" s="29"/>
      <c r="ODC31" s="29"/>
      <c r="ODD31" s="29"/>
      <c r="ODE31" s="29"/>
      <c r="ODF31" s="29"/>
      <c r="ODG31" s="29"/>
      <c r="ODH31" s="29"/>
      <c r="ODI31" s="29"/>
      <c r="ODJ31" s="29"/>
      <c r="ODK31" s="29"/>
      <c r="ODL31" s="29"/>
      <c r="ODM31" s="29"/>
      <c r="ODN31" s="29"/>
      <c r="ODO31" s="29"/>
      <c r="ODP31" s="29"/>
      <c r="ODQ31" s="29"/>
      <c r="ODR31" s="29"/>
      <c r="ODS31" s="29"/>
      <c r="ODT31" s="29"/>
      <c r="ODU31" s="29"/>
      <c r="ODV31" s="29"/>
      <c r="ODW31" s="29"/>
      <c r="ODX31" s="29"/>
      <c r="ODY31" s="29"/>
      <c r="ODZ31" s="29"/>
      <c r="OEA31" s="29"/>
      <c r="OEB31" s="29"/>
      <c r="OEC31" s="29"/>
      <c r="OED31" s="29"/>
      <c r="OEE31" s="29"/>
      <c r="OEF31" s="29"/>
      <c r="OEG31" s="29"/>
      <c r="OEH31" s="29"/>
      <c r="OEI31" s="29"/>
      <c r="OEJ31" s="29"/>
      <c r="OEK31" s="29"/>
      <c r="OEL31" s="29"/>
      <c r="OEM31" s="29"/>
      <c r="OEN31" s="29"/>
      <c r="OEO31" s="29"/>
      <c r="OEP31" s="29"/>
      <c r="OEQ31" s="29"/>
      <c r="OER31" s="29"/>
      <c r="OES31" s="29"/>
      <c r="OET31" s="29"/>
      <c r="OEU31" s="29"/>
      <c r="OEV31" s="29"/>
      <c r="OEW31" s="29"/>
      <c r="OEX31" s="29"/>
      <c r="OEY31" s="29"/>
      <c r="OEZ31" s="29"/>
      <c r="OFA31" s="29"/>
      <c r="OFB31" s="29"/>
      <c r="OFC31" s="29"/>
      <c r="OFD31" s="29"/>
      <c r="OFE31" s="29"/>
      <c r="OFF31" s="29"/>
      <c r="OFG31" s="29"/>
      <c r="OFH31" s="29"/>
      <c r="OFI31" s="29"/>
      <c r="OFJ31" s="29"/>
      <c r="OFK31" s="29"/>
      <c r="OFL31" s="29"/>
      <c r="OFM31" s="29"/>
      <c r="OFN31" s="29"/>
      <c r="OFO31" s="29"/>
      <c r="OFP31" s="29"/>
      <c r="OFQ31" s="29"/>
      <c r="OFR31" s="29"/>
      <c r="OFS31" s="29"/>
      <c r="OFT31" s="29"/>
      <c r="OFU31" s="29"/>
      <c r="OFV31" s="29"/>
      <c r="OFW31" s="29"/>
      <c r="OFX31" s="29"/>
      <c r="OFY31" s="29"/>
      <c r="OFZ31" s="29"/>
      <c r="OGA31" s="29"/>
      <c r="OGB31" s="29"/>
      <c r="OGC31" s="29"/>
      <c r="OGD31" s="29"/>
      <c r="OGE31" s="29"/>
      <c r="OGF31" s="29"/>
      <c r="OGG31" s="29"/>
      <c r="OGH31" s="29"/>
      <c r="OGI31" s="29"/>
      <c r="OGJ31" s="29"/>
      <c r="OGK31" s="29"/>
      <c r="OGL31" s="29"/>
      <c r="OGM31" s="29"/>
      <c r="OGN31" s="29"/>
      <c r="OGO31" s="29"/>
      <c r="OGP31" s="29"/>
      <c r="OGQ31" s="29"/>
      <c r="OGR31" s="29"/>
      <c r="OGS31" s="29"/>
      <c r="OGT31" s="29"/>
      <c r="OGU31" s="29"/>
      <c r="OGV31" s="29"/>
      <c r="OGW31" s="29"/>
      <c r="OGX31" s="29"/>
      <c r="OGY31" s="29"/>
      <c r="OGZ31" s="29"/>
      <c r="OHA31" s="29"/>
      <c r="OHB31" s="29"/>
      <c r="OHC31" s="29"/>
      <c r="OHD31" s="29"/>
      <c r="OHE31" s="29"/>
      <c r="OHF31" s="29"/>
      <c r="OHG31" s="29"/>
      <c r="OHH31" s="29"/>
      <c r="OHI31" s="29"/>
      <c r="OHJ31" s="29"/>
      <c r="OHK31" s="29"/>
      <c r="OHL31" s="29"/>
      <c r="OHM31" s="29"/>
      <c r="OHN31" s="29"/>
      <c r="OHO31" s="29"/>
      <c r="OHP31" s="29"/>
      <c r="OHQ31" s="29"/>
      <c r="OHR31" s="29"/>
      <c r="OHS31" s="29"/>
      <c r="OHT31" s="29"/>
      <c r="OHU31" s="29"/>
      <c r="OHV31" s="29"/>
      <c r="OHW31" s="29"/>
      <c r="OHX31" s="29"/>
      <c r="OHY31" s="29"/>
      <c r="OHZ31" s="29"/>
      <c r="OIA31" s="29"/>
      <c r="OIB31" s="29"/>
      <c r="OIC31" s="29"/>
      <c r="OID31" s="29"/>
      <c r="OIE31" s="29"/>
      <c r="OIF31" s="29"/>
      <c r="OIG31" s="29"/>
      <c r="OIH31" s="29"/>
      <c r="OII31" s="29"/>
      <c r="OIJ31" s="29"/>
      <c r="OIK31" s="29"/>
      <c r="OIL31" s="29"/>
      <c r="OIM31" s="29"/>
      <c r="OIN31" s="29"/>
      <c r="OIO31" s="29"/>
      <c r="OIP31" s="29"/>
      <c r="OIQ31" s="29"/>
      <c r="OIR31" s="29"/>
      <c r="OIS31" s="29"/>
      <c r="OIT31" s="29"/>
      <c r="OIU31" s="29"/>
      <c r="OIV31" s="29"/>
      <c r="OIW31" s="29"/>
      <c r="OIX31" s="29"/>
      <c r="OIY31" s="29"/>
      <c r="OIZ31" s="29"/>
      <c r="OJA31" s="29"/>
      <c r="OJB31" s="29"/>
      <c r="OJC31" s="29"/>
      <c r="OJD31" s="29"/>
      <c r="OJE31" s="29"/>
      <c r="OJF31" s="29"/>
      <c r="OJG31" s="29"/>
      <c r="OJH31" s="29"/>
      <c r="OJI31" s="29"/>
      <c r="OJJ31" s="29"/>
      <c r="OJK31" s="29"/>
      <c r="OJL31" s="29"/>
      <c r="OJM31" s="29"/>
      <c r="OJN31" s="29"/>
      <c r="OJO31" s="29"/>
      <c r="OJP31" s="29"/>
      <c r="OJQ31" s="29"/>
      <c r="OJR31" s="29"/>
      <c r="OJS31" s="29"/>
      <c r="OJT31" s="29"/>
      <c r="OJU31" s="29"/>
      <c r="OJV31" s="29"/>
      <c r="OJW31" s="29"/>
      <c r="OJX31" s="29"/>
      <c r="OJY31" s="29"/>
      <c r="OJZ31" s="29"/>
      <c r="OKA31" s="29"/>
      <c r="OKB31" s="29"/>
      <c r="OKC31" s="29"/>
      <c r="OKD31" s="29"/>
      <c r="OKE31" s="29"/>
      <c r="OKF31" s="29"/>
      <c r="OKG31" s="29"/>
      <c r="OKH31" s="29"/>
      <c r="OKI31" s="29"/>
      <c r="OKJ31" s="29"/>
      <c r="OKK31" s="29"/>
      <c r="OKL31" s="29"/>
      <c r="OKM31" s="29"/>
      <c r="OKN31" s="29"/>
      <c r="OKO31" s="29"/>
      <c r="OKP31" s="29"/>
      <c r="OKQ31" s="29"/>
      <c r="OKR31" s="29"/>
      <c r="OKS31" s="29"/>
      <c r="OKT31" s="29"/>
      <c r="OKU31" s="29"/>
      <c r="OKV31" s="29"/>
      <c r="OKW31" s="29"/>
      <c r="OKX31" s="29"/>
      <c r="OKY31" s="29"/>
      <c r="OKZ31" s="29"/>
      <c r="OLA31" s="29"/>
      <c r="OLB31" s="29"/>
      <c r="OLC31" s="29"/>
      <c r="OLD31" s="29"/>
      <c r="OLE31" s="29"/>
      <c r="OLF31" s="29"/>
      <c r="OLG31" s="29"/>
      <c r="OLH31" s="29"/>
      <c r="OLI31" s="29"/>
      <c r="OLJ31" s="29"/>
      <c r="OLK31" s="29"/>
      <c r="OLL31" s="29"/>
      <c r="OLM31" s="29"/>
      <c r="OLN31" s="29"/>
      <c r="OLO31" s="29"/>
      <c r="OLP31" s="29"/>
      <c r="OLQ31" s="29"/>
      <c r="OLR31" s="29"/>
      <c r="OLS31" s="29"/>
      <c r="OLT31" s="29"/>
      <c r="OLU31" s="29"/>
      <c r="OLV31" s="29"/>
      <c r="OLW31" s="29"/>
      <c r="OLX31" s="29"/>
      <c r="OLY31" s="29"/>
      <c r="OLZ31" s="29"/>
      <c r="OMA31" s="29"/>
      <c r="OMB31" s="29"/>
      <c r="OMC31" s="29"/>
      <c r="OMD31" s="29"/>
      <c r="OME31" s="29"/>
      <c r="OMF31" s="29"/>
      <c r="OMG31" s="29"/>
      <c r="OMH31" s="29"/>
      <c r="OMI31" s="29"/>
      <c r="OMJ31" s="29"/>
      <c r="OMK31" s="29"/>
      <c r="OML31" s="29"/>
      <c r="OMM31" s="29"/>
      <c r="OMN31" s="29"/>
      <c r="OMO31" s="29"/>
      <c r="OMP31" s="29"/>
      <c r="OMQ31" s="29"/>
      <c r="OMR31" s="29"/>
      <c r="OMS31" s="29"/>
      <c r="OMT31" s="29"/>
      <c r="OMU31" s="29"/>
      <c r="OMV31" s="29"/>
      <c r="OMW31" s="29"/>
      <c r="OMX31" s="29"/>
      <c r="OMY31" s="29"/>
      <c r="OMZ31" s="29"/>
      <c r="ONA31" s="29"/>
      <c r="ONB31" s="29"/>
      <c r="ONC31" s="29"/>
      <c r="OND31" s="29"/>
      <c r="ONE31" s="29"/>
      <c r="ONF31" s="29"/>
      <c r="ONG31" s="29"/>
      <c r="ONH31" s="29"/>
      <c r="ONI31" s="29"/>
      <c r="ONJ31" s="29"/>
      <c r="ONK31" s="29"/>
      <c r="ONL31" s="29"/>
      <c r="ONM31" s="29"/>
      <c r="ONN31" s="29"/>
      <c r="ONO31" s="29"/>
      <c r="ONP31" s="29"/>
      <c r="ONQ31" s="29"/>
      <c r="ONR31" s="29"/>
      <c r="ONS31" s="29"/>
      <c r="ONT31" s="29"/>
      <c r="ONU31" s="29"/>
      <c r="ONV31" s="29"/>
      <c r="ONW31" s="29"/>
      <c r="ONX31" s="29"/>
      <c r="ONY31" s="29"/>
      <c r="ONZ31" s="29"/>
      <c r="OOA31" s="29"/>
      <c r="OOB31" s="29"/>
      <c r="OOC31" s="29"/>
      <c r="OOD31" s="29"/>
      <c r="OOE31" s="29"/>
      <c r="OOF31" s="29"/>
      <c r="OOG31" s="29"/>
      <c r="OOH31" s="29"/>
      <c r="OOI31" s="29"/>
      <c r="OOJ31" s="29"/>
      <c r="OOK31" s="29"/>
      <c r="OOL31" s="29"/>
      <c r="OOM31" s="29"/>
      <c r="OON31" s="29"/>
      <c r="OOO31" s="29"/>
      <c r="OOP31" s="29"/>
      <c r="OOQ31" s="29"/>
      <c r="OOR31" s="29"/>
      <c r="OOS31" s="29"/>
      <c r="OOT31" s="29"/>
      <c r="OOU31" s="29"/>
      <c r="OOV31" s="29"/>
      <c r="OOW31" s="29"/>
      <c r="OOX31" s="29"/>
      <c r="OOY31" s="29"/>
      <c r="OOZ31" s="29"/>
      <c r="OPA31" s="29"/>
      <c r="OPB31" s="29"/>
      <c r="OPC31" s="29"/>
      <c r="OPD31" s="29"/>
      <c r="OPE31" s="29"/>
      <c r="OPF31" s="29"/>
      <c r="OPG31" s="29"/>
      <c r="OPH31" s="29"/>
      <c r="OPI31" s="29"/>
      <c r="OPJ31" s="29"/>
      <c r="OPK31" s="29"/>
      <c r="OPL31" s="29"/>
      <c r="OPM31" s="29"/>
      <c r="OPN31" s="29"/>
      <c r="OPO31" s="29"/>
      <c r="OPP31" s="29"/>
      <c r="OPQ31" s="29"/>
      <c r="OPR31" s="29"/>
      <c r="OPS31" s="29"/>
      <c r="OPT31" s="29"/>
      <c r="OPU31" s="29"/>
      <c r="OPV31" s="29"/>
      <c r="OPW31" s="29"/>
      <c r="OPX31" s="29"/>
      <c r="OPY31" s="29"/>
      <c r="OPZ31" s="29"/>
      <c r="OQA31" s="29"/>
      <c r="OQB31" s="29"/>
      <c r="OQC31" s="29"/>
      <c r="OQD31" s="29"/>
      <c r="OQE31" s="29"/>
      <c r="OQF31" s="29"/>
      <c r="OQG31" s="29"/>
      <c r="OQH31" s="29"/>
      <c r="OQI31" s="29"/>
      <c r="OQJ31" s="29"/>
      <c r="OQK31" s="29"/>
      <c r="OQL31" s="29"/>
      <c r="OQM31" s="29"/>
      <c r="OQN31" s="29"/>
      <c r="OQO31" s="29"/>
      <c r="OQP31" s="29"/>
      <c r="OQQ31" s="29"/>
      <c r="OQR31" s="29"/>
      <c r="OQS31" s="29"/>
      <c r="OQT31" s="29"/>
      <c r="OQU31" s="29"/>
      <c r="OQV31" s="29"/>
      <c r="OQW31" s="29"/>
      <c r="OQX31" s="29"/>
      <c r="OQY31" s="29"/>
      <c r="OQZ31" s="29"/>
      <c r="ORA31" s="29"/>
      <c r="ORB31" s="29"/>
      <c r="ORC31" s="29"/>
      <c r="ORD31" s="29"/>
      <c r="ORE31" s="29"/>
      <c r="ORF31" s="29"/>
      <c r="ORG31" s="29"/>
      <c r="ORH31" s="29"/>
      <c r="ORI31" s="29"/>
      <c r="ORJ31" s="29"/>
      <c r="ORK31" s="29"/>
      <c r="ORL31" s="29"/>
      <c r="ORM31" s="29"/>
      <c r="ORN31" s="29"/>
      <c r="ORO31" s="29"/>
      <c r="ORP31" s="29"/>
      <c r="ORQ31" s="29"/>
      <c r="ORR31" s="29"/>
      <c r="ORS31" s="29"/>
      <c r="ORT31" s="29"/>
      <c r="ORU31" s="29"/>
      <c r="ORV31" s="29"/>
      <c r="ORW31" s="29"/>
      <c r="ORX31" s="29"/>
      <c r="ORY31" s="29"/>
      <c r="ORZ31" s="29"/>
      <c r="OSA31" s="29"/>
      <c r="OSB31" s="29"/>
      <c r="OSC31" s="29"/>
      <c r="OSD31" s="29"/>
      <c r="OSE31" s="29"/>
      <c r="OSF31" s="29"/>
      <c r="OSG31" s="29"/>
      <c r="OSH31" s="29"/>
      <c r="OSI31" s="29"/>
      <c r="OSJ31" s="29"/>
      <c r="OSK31" s="29"/>
      <c r="OSL31" s="29"/>
      <c r="OSM31" s="29"/>
      <c r="OSN31" s="29"/>
      <c r="OSO31" s="29"/>
      <c r="OSP31" s="29"/>
      <c r="OSQ31" s="29"/>
      <c r="OSR31" s="29"/>
      <c r="OSS31" s="29"/>
      <c r="OST31" s="29"/>
      <c r="OSU31" s="29"/>
      <c r="OSV31" s="29"/>
      <c r="OSW31" s="29"/>
      <c r="OSX31" s="29"/>
      <c r="OSY31" s="29"/>
      <c r="OSZ31" s="29"/>
      <c r="OTA31" s="29"/>
      <c r="OTB31" s="29"/>
      <c r="OTC31" s="29"/>
      <c r="OTD31" s="29"/>
      <c r="OTE31" s="29"/>
      <c r="OTF31" s="29"/>
      <c r="OTG31" s="29"/>
      <c r="OTH31" s="29"/>
      <c r="OTI31" s="29"/>
      <c r="OTJ31" s="29"/>
      <c r="OTK31" s="29"/>
      <c r="OTL31" s="29"/>
      <c r="OTM31" s="29"/>
      <c r="OTN31" s="29"/>
      <c r="OTO31" s="29"/>
      <c r="OTP31" s="29"/>
      <c r="OTQ31" s="29"/>
      <c r="OTR31" s="29"/>
      <c r="OTS31" s="29"/>
      <c r="OTT31" s="29"/>
      <c r="OTU31" s="29"/>
      <c r="OTV31" s="29"/>
      <c r="OTW31" s="29"/>
      <c r="OTX31" s="29"/>
      <c r="OTY31" s="29"/>
      <c r="OTZ31" s="29"/>
      <c r="OUA31" s="29"/>
      <c r="OUB31" s="29"/>
      <c r="OUC31" s="29"/>
      <c r="OUD31" s="29"/>
      <c r="OUE31" s="29"/>
      <c r="OUF31" s="29"/>
      <c r="OUG31" s="29"/>
      <c r="OUH31" s="29"/>
      <c r="OUI31" s="29"/>
      <c r="OUJ31" s="29"/>
      <c r="OUK31" s="29"/>
      <c r="OUL31" s="29"/>
      <c r="OUM31" s="29"/>
      <c r="OUN31" s="29"/>
      <c r="OUO31" s="29"/>
      <c r="OUP31" s="29"/>
      <c r="OUQ31" s="29"/>
      <c r="OUR31" s="29"/>
      <c r="OUS31" s="29"/>
      <c r="OUT31" s="29"/>
      <c r="OUU31" s="29"/>
      <c r="OUV31" s="29"/>
      <c r="OUW31" s="29"/>
      <c r="OUX31" s="29"/>
      <c r="OUY31" s="29"/>
      <c r="OUZ31" s="29"/>
      <c r="OVA31" s="29"/>
      <c r="OVB31" s="29"/>
      <c r="OVC31" s="29"/>
      <c r="OVD31" s="29"/>
      <c r="OVE31" s="29"/>
      <c r="OVF31" s="29"/>
      <c r="OVG31" s="29"/>
      <c r="OVH31" s="29"/>
      <c r="OVI31" s="29"/>
      <c r="OVJ31" s="29"/>
      <c r="OVK31" s="29"/>
      <c r="OVL31" s="29"/>
      <c r="OVM31" s="29"/>
      <c r="OVN31" s="29"/>
      <c r="OVO31" s="29"/>
      <c r="OVP31" s="29"/>
      <c r="OVQ31" s="29"/>
      <c r="OVR31" s="29"/>
      <c r="OVS31" s="29"/>
      <c r="OVT31" s="29"/>
      <c r="OVU31" s="29"/>
      <c r="OVV31" s="29"/>
      <c r="OVW31" s="29"/>
      <c r="OVX31" s="29"/>
      <c r="OVY31" s="29"/>
      <c r="OVZ31" s="29"/>
      <c r="OWA31" s="29"/>
      <c r="OWB31" s="29"/>
      <c r="OWC31" s="29"/>
      <c r="OWD31" s="29"/>
      <c r="OWE31" s="29"/>
      <c r="OWF31" s="29"/>
      <c r="OWG31" s="29"/>
      <c r="OWH31" s="29"/>
      <c r="OWI31" s="29"/>
      <c r="OWJ31" s="29"/>
      <c r="OWK31" s="29"/>
      <c r="OWL31" s="29"/>
      <c r="OWM31" s="29"/>
      <c r="OWN31" s="29"/>
      <c r="OWO31" s="29"/>
      <c r="OWP31" s="29"/>
      <c r="OWQ31" s="29"/>
      <c r="OWR31" s="29"/>
      <c r="OWS31" s="29"/>
      <c r="OWT31" s="29"/>
      <c r="OWU31" s="29"/>
      <c r="OWV31" s="29"/>
      <c r="OWW31" s="29"/>
      <c r="OWX31" s="29"/>
      <c r="OWY31" s="29"/>
      <c r="OWZ31" s="29"/>
      <c r="OXA31" s="29"/>
      <c r="OXB31" s="29"/>
      <c r="OXC31" s="29"/>
      <c r="OXD31" s="29"/>
      <c r="OXE31" s="29"/>
      <c r="OXF31" s="29"/>
      <c r="OXG31" s="29"/>
      <c r="OXH31" s="29"/>
      <c r="OXI31" s="29"/>
      <c r="OXJ31" s="29"/>
      <c r="OXK31" s="29"/>
      <c r="OXL31" s="29"/>
      <c r="OXM31" s="29"/>
      <c r="OXN31" s="29"/>
      <c r="OXO31" s="29"/>
      <c r="OXP31" s="29"/>
      <c r="OXQ31" s="29"/>
      <c r="OXR31" s="29"/>
      <c r="OXS31" s="29"/>
      <c r="OXT31" s="29"/>
      <c r="OXU31" s="29"/>
      <c r="OXV31" s="29"/>
      <c r="OXW31" s="29"/>
      <c r="OXX31" s="29"/>
      <c r="OXY31" s="29"/>
      <c r="OXZ31" s="29"/>
      <c r="OYA31" s="29"/>
      <c r="OYB31" s="29"/>
      <c r="OYC31" s="29"/>
      <c r="OYD31" s="29"/>
      <c r="OYE31" s="29"/>
      <c r="OYF31" s="29"/>
      <c r="OYG31" s="29"/>
      <c r="OYH31" s="29"/>
      <c r="OYI31" s="29"/>
      <c r="OYJ31" s="29"/>
      <c r="OYK31" s="29"/>
      <c r="OYL31" s="29"/>
      <c r="OYM31" s="29"/>
      <c r="OYN31" s="29"/>
      <c r="OYO31" s="29"/>
      <c r="OYP31" s="29"/>
      <c r="OYQ31" s="29"/>
      <c r="OYR31" s="29"/>
      <c r="OYS31" s="29"/>
      <c r="OYT31" s="29"/>
      <c r="OYU31" s="29"/>
      <c r="OYV31" s="29"/>
      <c r="OYW31" s="29"/>
      <c r="OYX31" s="29"/>
      <c r="OYY31" s="29"/>
      <c r="OYZ31" s="29"/>
      <c r="OZA31" s="29"/>
      <c r="OZB31" s="29"/>
      <c r="OZC31" s="29"/>
      <c r="OZD31" s="29"/>
      <c r="OZE31" s="29"/>
      <c r="OZF31" s="29"/>
      <c r="OZG31" s="29"/>
      <c r="OZH31" s="29"/>
      <c r="OZI31" s="29"/>
      <c r="OZJ31" s="29"/>
      <c r="OZK31" s="29"/>
      <c r="OZL31" s="29"/>
      <c r="OZM31" s="29"/>
      <c r="OZN31" s="29"/>
      <c r="OZO31" s="29"/>
      <c r="OZP31" s="29"/>
      <c r="OZQ31" s="29"/>
      <c r="OZR31" s="29"/>
      <c r="OZS31" s="29"/>
      <c r="OZT31" s="29"/>
      <c r="OZU31" s="29"/>
      <c r="OZV31" s="29"/>
      <c r="OZW31" s="29"/>
      <c r="OZX31" s="29"/>
      <c r="OZY31" s="29"/>
      <c r="OZZ31" s="29"/>
      <c r="PAA31" s="29"/>
      <c r="PAB31" s="29"/>
      <c r="PAC31" s="29"/>
      <c r="PAD31" s="29"/>
      <c r="PAE31" s="29"/>
      <c r="PAF31" s="29"/>
      <c r="PAG31" s="29"/>
      <c r="PAH31" s="29"/>
      <c r="PAI31" s="29"/>
      <c r="PAJ31" s="29"/>
      <c r="PAK31" s="29"/>
      <c r="PAL31" s="29"/>
      <c r="PAM31" s="29"/>
      <c r="PAN31" s="29"/>
      <c r="PAO31" s="29"/>
      <c r="PAP31" s="29"/>
      <c r="PAQ31" s="29"/>
      <c r="PAR31" s="29"/>
      <c r="PAS31" s="29"/>
      <c r="PAT31" s="29"/>
      <c r="PAU31" s="29"/>
      <c r="PAV31" s="29"/>
      <c r="PAW31" s="29"/>
      <c r="PAX31" s="29"/>
      <c r="PAY31" s="29"/>
      <c r="PAZ31" s="29"/>
      <c r="PBA31" s="29"/>
      <c r="PBB31" s="29"/>
      <c r="PBC31" s="29"/>
      <c r="PBD31" s="29"/>
      <c r="PBE31" s="29"/>
      <c r="PBF31" s="29"/>
      <c r="PBG31" s="29"/>
      <c r="PBH31" s="29"/>
      <c r="PBI31" s="29"/>
      <c r="PBJ31" s="29"/>
      <c r="PBK31" s="29"/>
      <c r="PBL31" s="29"/>
      <c r="PBM31" s="29"/>
      <c r="PBN31" s="29"/>
      <c r="PBO31" s="29"/>
      <c r="PBP31" s="29"/>
      <c r="PBQ31" s="29"/>
      <c r="PBR31" s="29"/>
      <c r="PBS31" s="29"/>
      <c r="PBT31" s="29"/>
      <c r="PBU31" s="29"/>
      <c r="PBV31" s="29"/>
      <c r="PBW31" s="29"/>
      <c r="PBX31" s="29"/>
      <c r="PBY31" s="29"/>
      <c r="PBZ31" s="29"/>
      <c r="PCA31" s="29"/>
      <c r="PCB31" s="29"/>
      <c r="PCC31" s="29"/>
      <c r="PCD31" s="29"/>
      <c r="PCE31" s="29"/>
      <c r="PCF31" s="29"/>
      <c r="PCG31" s="29"/>
      <c r="PCH31" s="29"/>
      <c r="PCI31" s="29"/>
      <c r="PCJ31" s="29"/>
      <c r="PCK31" s="29"/>
      <c r="PCL31" s="29"/>
      <c r="PCM31" s="29"/>
      <c r="PCN31" s="29"/>
      <c r="PCO31" s="29"/>
      <c r="PCP31" s="29"/>
      <c r="PCQ31" s="29"/>
      <c r="PCR31" s="29"/>
      <c r="PCS31" s="29"/>
      <c r="PCT31" s="29"/>
      <c r="PCU31" s="29"/>
      <c r="PCV31" s="29"/>
      <c r="PCW31" s="29"/>
      <c r="PCX31" s="29"/>
      <c r="PCY31" s="29"/>
      <c r="PCZ31" s="29"/>
      <c r="PDA31" s="29"/>
      <c r="PDB31" s="29"/>
      <c r="PDC31" s="29"/>
      <c r="PDD31" s="29"/>
      <c r="PDE31" s="29"/>
      <c r="PDF31" s="29"/>
      <c r="PDG31" s="29"/>
      <c r="PDH31" s="29"/>
      <c r="PDI31" s="29"/>
      <c r="PDJ31" s="29"/>
      <c r="PDK31" s="29"/>
      <c r="PDL31" s="29"/>
      <c r="PDM31" s="29"/>
      <c r="PDN31" s="29"/>
      <c r="PDO31" s="29"/>
      <c r="PDP31" s="29"/>
      <c r="PDQ31" s="29"/>
      <c r="PDR31" s="29"/>
      <c r="PDS31" s="29"/>
      <c r="PDT31" s="29"/>
      <c r="PDU31" s="29"/>
      <c r="PDV31" s="29"/>
      <c r="PDW31" s="29"/>
      <c r="PDX31" s="29"/>
      <c r="PDY31" s="29"/>
      <c r="PDZ31" s="29"/>
      <c r="PEA31" s="29"/>
      <c r="PEB31" s="29"/>
      <c r="PEC31" s="29"/>
      <c r="PED31" s="29"/>
      <c r="PEE31" s="29"/>
      <c r="PEF31" s="29"/>
      <c r="PEG31" s="29"/>
      <c r="PEH31" s="29"/>
      <c r="PEI31" s="29"/>
      <c r="PEJ31" s="29"/>
      <c r="PEK31" s="29"/>
      <c r="PEL31" s="29"/>
      <c r="PEM31" s="29"/>
      <c r="PEN31" s="29"/>
      <c r="PEO31" s="29"/>
      <c r="PEP31" s="29"/>
      <c r="PEQ31" s="29"/>
      <c r="PER31" s="29"/>
      <c r="PES31" s="29"/>
      <c r="PET31" s="29"/>
      <c r="PEU31" s="29"/>
      <c r="PEV31" s="29"/>
      <c r="PEW31" s="29"/>
      <c r="PEX31" s="29"/>
      <c r="PEY31" s="29"/>
      <c r="PEZ31" s="29"/>
      <c r="PFA31" s="29"/>
      <c r="PFB31" s="29"/>
      <c r="PFC31" s="29"/>
      <c r="PFD31" s="29"/>
      <c r="PFE31" s="29"/>
      <c r="PFF31" s="29"/>
      <c r="PFG31" s="29"/>
      <c r="PFH31" s="29"/>
      <c r="PFI31" s="29"/>
      <c r="PFJ31" s="29"/>
      <c r="PFK31" s="29"/>
      <c r="PFL31" s="29"/>
      <c r="PFM31" s="29"/>
      <c r="PFN31" s="29"/>
      <c r="PFO31" s="29"/>
      <c r="PFP31" s="29"/>
      <c r="PFQ31" s="29"/>
      <c r="PFR31" s="29"/>
      <c r="PFS31" s="29"/>
      <c r="PFT31" s="29"/>
      <c r="PFU31" s="29"/>
      <c r="PFV31" s="29"/>
      <c r="PFW31" s="29"/>
      <c r="PFX31" s="29"/>
      <c r="PFY31" s="29"/>
      <c r="PFZ31" s="29"/>
      <c r="PGA31" s="29"/>
      <c r="PGB31" s="29"/>
      <c r="PGC31" s="29"/>
      <c r="PGD31" s="29"/>
      <c r="PGE31" s="29"/>
      <c r="PGF31" s="29"/>
      <c r="PGG31" s="29"/>
      <c r="PGH31" s="29"/>
      <c r="PGI31" s="29"/>
      <c r="PGJ31" s="29"/>
      <c r="PGK31" s="29"/>
      <c r="PGL31" s="29"/>
      <c r="PGM31" s="29"/>
      <c r="PGN31" s="29"/>
      <c r="PGO31" s="29"/>
      <c r="PGP31" s="29"/>
      <c r="PGQ31" s="29"/>
      <c r="PGR31" s="29"/>
      <c r="PGS31" s="29"/>
      <c r="PGT31" s="29"/>
      <c r="PGU31" s="29"/>
      <c r="PGV31" s="29"/>
      <c r="PGW31" s="29"/>
      <c r="PGX31" s="29"/>
      <c r="PGY31" s="29"/>
      <c r="PGZ31" s="29"/>
      <c r="PHA31" s="29"/>
      <c r="PHB31" s="29"/>
      <c r="PHC31" s="29"/>
      <c r="PHD31" s="29"/>
      <c r="PHE31" s="29"/>
      <c r="PHF31" s="29"/>
      <c r="PHG31" s="29"/>
      <c r="PHH31" s="29"/>
      <c r="PHI31" s="29"/>
      <c r="PHJ31" s="29"/>
      <c r="PHK31" s="29"/>
      <c r="PHL31" s="29"/>
      <c r="PHM31" s="29"/>
      <c r="PHN31" s="29"/>
      <c r="PHO31" s="29"/>
      <c r="PHP31" s="29"/>
      <c r="PHQ31" s="29"/>
      <c r="PHR31" s="29"/>
      <c r="PHS31" s="29"/>
      <c r="PHT31" s="29"/>
      <c r="PHU31" s="29"/>
      <c r="PHV31" s="29"/>
      <c r="PHW31" s="29"/>
      <c r="PHX31" s="29"/>
      <c r="PHY31" s="29"/>
      <c r="PHZ31" s="29"/>
      <c r="PIA31" s="29"/>
      <c r="PIB31" s="29"/>
      <c r="PIC31" s="29"/>
      <c r="PID31" s="29"/>
      <c r="PIE31" s="29"/>
      <c r="PIF31" s="29"/>
      <c r="PIG31" s="29"/>
      <c r="PIH31" s="29"/>
      <c r="PII31" s="29"/>
      <c r="PIJ31" s="29"/>
      <c r="PIK31" s="29"/>
      <c r="PIL31" s="29"/>
      <c r="PIM31" s="29"/>
      <c r="PIN31" s="29"/>
      <c r="PIO31" s="29"/>
      <c r="PIP31" s="29"/>
      <c r="PIQ31" s="29"/>
      <c r="PIR31" s="29"/>
      <c r="PIS31" s="29"/>
      <c r="PIT31" s="29"/>
      <c r="PIU31" s="29"/>
      <c r="PIV31" s="29"/>
      <c r="PIW31" s="29"/>
      <c r="PIX31" s="29"/>
      <c r="PIY31" s="29"/>
      <c r="PIZ31" s="29"/>
      <c r="PJA31" s="29"/>
      <c r="PJB31" s="29"/>
      <c r="PJC31" s="29"/>
      <c r="PJD31" s="29"/>
      <c r="PJE31" s="29"/>
      <c r="PJF31" s="29"/>
      <c r="PJG31" s="29"/>
      <c r="PJH31" s="29"/>
      <c r="PJI31" s="29"/>
      <c r="PJJ31" s="29"/>
      <c r="PJK31" s="29"/>
      <c r="PJL31" s="29"/>
      <c r="PJM31" s="29"/>
      <c r="PJN31" s="29"/>
      <c r="PJO31" s="29"/>
      <c r="PJP31" s="29"/>
      <c r="PJQ31" s="29"/>
      <c r="PJR31" s="29"/>
      <c r="PJS31" s="29"/>
      <c r="PJT31" s="29"/>
      <c r="PJU31" s="29"/>
      <c r="PJV31" s="29"/>
      <c r="PJW31" s="29"/>
      <c r="PJX31" s="29"/>
      <c r="PJY31" s="29"/>
      <c r="PJZ31" s="29"/>
      <c r="PKA31" s="29"/>
      <c r="PKB31" s="29"/>
      <c r="PKC31" s="29"/>
      <c r="PKD31" s="29"/>
      <c r="PKE31" s="29"/>
      <c r="PKF31" s="29"/>
      <c r="PKG31" s="29"/>
      <c r="PKH31" s="29"/>
      <c r="PKI31" s="29"/>
      <c r="PKJ31" s="29"/>
      <c r="PKK31" s="29"/>
      <c r="PKL31" s="29"/>
      <c r="PKM31" s="29"/>
      <c r="PKN31" s="29"/>
      <c r="PKO31" s="29"/>
      <c r="PKP31" s="29"/>
      <c r="PKQ31" s="29"/>
      <c r="PKR31" s="29"/>
      <c r="PKS31" s="29"/>
      <c r="PKT31" s="29"/>
      <c r="PKU31" s="29"/>
      <c r="PKV31" s="29"/>
      <c r="PKW31" s="29"/>
      <c r="PKX31" s="29"/>
      <c r="PKY31" s="29"/>
      <c r="PKZ31" s="29"/>
      <c r="PLA31" s="29"/>
      <c r="PLB31" s="29"/>
      <c r="PLC31" s="29"/>
      <c r="PLD31" s="29"/>
      <c r="PLE31" s="29"/>
      <c r="PLF31" s="29"/>
      <c r="PLG31" s="29"/>
      <c r="PLH31" s="29"/>
      <c r="PLI31" s="29"/>
      <c r="PLJ31" s="29"/>
      <c r="PLK31" s="29"/>
      <c r="PLL31" s="29"/>
      <c r="PLM31" s="29"/>
      <c r="PLN31" s="29"/>
      <c r="PLO31" s="29"/>
      <c r="PLP31" s="29"/>
      <c r="PLQ31" s="29"/>
      <c r="PLR31" s="29"/>
      <c r="PLS31" s="29"/>
      <c r="PLT31" s="29"/>
      <c r="PLU31" s="29"/>
      <c r="PLV31" s="29"/>
      <c r="PLW31" s="29"/>
      <c r="PLX31" s="29"/>
      <c r="PLY31" s="29"/>
      <c r="PLZ31" s="29"/>
      <c r="PMA31" s="29"/>
      <c r="PMB31" s="29"/>
      <c r="PMC31" s="29"/>
      <c r="PMD31" s="29"/>
      <c r="PME31" s="29"/>
      <c r="PMF31" s="29"/>
      <c r="PMG31" s="29"/>
      <c r="PMH31" s="29"/>
      <c r="PMI31" s="29"/>
      <c r="PMJ31" s="29"/>
      <c r="PMK31" s="29"/>
      <c r="PML31" s="29"/>
      <c r="PMM31" s="29"/>
      <c r="PMN31" s="29"/>
      <c r="PMO31" s="29"/>
      <c r="PMP31" s="29"/>
      <c r="PMQ31" s="29"/>
      <c r="PMR31" s="29"/>
      <c r="PMS31" s="29"/>
      <c r="PMT31" s="29"/>
      <c r="PMU31" s="29"/>
      <c r="PMV31" s="29"/>
      <c r="PMW31" s="29"/>
      <c r="PMX31" s="29"/>
      <c r="PMY31" s="29"/>
      <c r="PMZ31" s="29"/>
      <c r="PNA31" s="29"/>
      <c r="PNB31" s="29"/>
      <c r="PNC31" s="29"/>
      <c r="PND31" s="29"/>
      <c r="PNE31" s="29"/>
      <c r="PNF31" s="29"/>
      <c r="PNG31" s="29"/>
      <c r="PNH31" s="29"/>
      <c r="PNI31" s="29"/>
      <c r="PNJ31" s="29"/>
      <c r="PNK31" s="29"/>
      <c r="PNL31" s="29"/>
      <c r="PNM31" s="29"/>
      <c r="PNN31" s="29"/>
      <c r="PNO31" s="29"/>
      <c r="PNP31" s="29"/>
      <c r="PNQ31" s="29"/>
      <c r="PNR31" s="29"/>
      <c r="PNS31" s="29"/>
      <c r="PNT31" s="29"/>
      <c r="PNU31" s="29"/>
      <c r="PNV31" s="29"/>
      <c r="PNW31" s="29"/>
      <c r="PNX31" s="29"/>
      <c r="PNY31" s="29"/>
      <c r="PNZ31" s="29"/>
      <c r="POA31" s="29"/>
      <c r="POB31" s="29"/>
      <c r="POC31" s="29"/>
      <c r="POD31" s="29"/>
      <c r="POE31" s="29"/>
      <c r="POF31" s="29"/>
      <c r="POG31" s="29"/>
      <c r="POH31" s="29"/>
      <c r="POI31" s="29"/>
      <c r="POJ31" s="29"/>
      <c r="POK31" s="29"/>
      <c r="POL31" s="29"/>
      <c r="POM31" s="29"/>
      <c r="PON31" s="29"/>
      <c r="POO31" s="29"/>
      <c r="POP31" s="29"/>
      <c r="POQ31" s="29"/>
      <c r="POR31" s="29"/>
      <c r="POS31" s="29"/>
      <c r="POT31" s="29"/>
      <c r="POU31" s="29"/>
      <c r="POV31" s="29"/>
      <c r="POW31" s="29"/>
      <c r="POX31" s="29"/>
      <c r="POY31" s="29"/>
      <c r="POZ31" s="29"/>
      <c r="PPA31" s="29"/>
      <c r="PPB31" s="29"/>
      <c r="PPC31" s="29"/>
      <c r="PPD31" s="29"/>
      <c r="PPE31" s="29"/>
      <c r="PPF31" s="29"/>
      <c r="PPG31" s="29"/>
      <c r="PPH31" s="29"/>
      <c r="PPI31" s="29"/>
      <c r="PPJ31" s="29"/>
      <c r="PPK31" s="29"/>
      <c r="PPL31" s="29"/>
      <c r="PPM31" s="29"/>
      <c r="PPN31" s="29"/>
      <c r="PPO31" s="29"/>
      <c r="PPP31" s="29"/>
      <c r="PPQ31" s="29"/>
      <c r="PPR31" s="29"/>
      <c r="PPS31" s="29"/>
      <c r="PPT31" s="29"/>
      <c r="PPU31" s="29"/>
      <c r="PPV31" s="29"/>
      <c r="PPW31" s="29"/>
      <c r="PPX31" s="29"/>
      <c r="PPY31" s="29"/>
      <c r="PPZ31" s="29"/>
      <c r="PQA31" s="29"/>
      <c r="PQB31" s="29"/>
      <c r="PQC31" s="29"/>
      <c r="PQD31" s="29"/>
      <c r="PQE31" s="29"/>
      <c r="PQF31" s="29"/>
      <c r="PQG31" s="29"/>
      <c r="PQH31" s="29"/>
      <c r="PQI31" s="29"/>
      <c r="PQJ31" s="29"/>
      <c r="PQK31" s="29"/>
      <c r="PQL31" s="29"/>
      <c r="PQM31" s="29"/>
      <c r="PQN31" s="29"/>
      <c r="PQO31" s="29"/>
      <c r="PQP31" s="29"/>
      <c r="PQQ31" s="29"/>
      <c r="PQR31" s="29"/>
      <c r="PQS31" s="29"/>
      <c r="PQT31" s="29"/>
      <c r="PQU31" s="29"/>
      <c r="PQV31" s="29"/>
      <c r="PQW31" s="29"/>
      <c r="PQX31" s="29"/>
      <c r="PQY31" s="29"/>
      <c r="PQZ31" s="29"/>
      <c r="PRA31" s="29"/>
      <c r="PRB31" s="29"/>
      <c r="PRC31" s="29"/>
      <c r="PRD31" s="29"/>
      <c r="PRE31" s="29"/>
      <c r="PRF31" s="29"/>
      <c r="PRG31" s="29"/>
      <c r="PRH31" s="29"/>
      <c r="PRI31" s="29"/>
      <c r="PRJ31" s="29"/>
      <c r="PRK31" s="29"/>
      <c r="PRL31" s="29"/>
      <c r="PRM31" s="29"/>
      <c r="PRN31" s="29"/>
      <c r="PRO31" s="29"/>
      <c r="PRP31" s="29"/>
      <c r="PRQ31" s="29"/>
      <c r="PRR31" s="29"/>
      <c r="PRS31" s="29"/>
      <c r="PRT31" s="29"/>
      <c r="PRU31" s="29"/>
      <c r="PRV31" s="29"/>
      <c r="PRW31" s="29"/>
      <c r="PRX31" s="29"/>
      <c r="PRY31" s="29"/>
      <c r="PRZ31" s="29"/>
      <c r="PSA31" s="29"/>
      <c r="PSB31" s="29"/>
      <c r="PSC31" s="29"/>
      <c r="PSD31" s="29"/>
      <c r="PSE31" s="29"/>
      <c r="PSF31" s="29"/>
      <c r="PSG31" s="29"/>
      <c r="PSH31" s="29"/>
      <c r="PSI31" s="29"/>
      <c r="PSJ31" s="29"/>
      <c r="PSK31" s="29"/>
      <c r="PSL31" s="29"/>
      <c r="PSM31" s="29"/>
      <c r="PSN31" s="29"/>
      <c r="PSO31" s="29"/>
      <c r="PSP31" s="29"/>
      <c r="PSQ31" s="29"/>
      <c r="PSR31" s="29"/>
      <c r="PSS31" s="29"/>
      <c r="PST31" s="29"/>
      <c r="PSU31" s="29"/>
      <c r="PSV31" s="29"/>
      <c r="PSW31" s="29"/>
      <c r="PSX31" s="29"/>
      <c r="PSY31" s="29"/>
      <c r="PSZ31" s="29"/>
      <c r="PTA31" s="29"/>
      <c r="PTB31" s="29"/>
      <c r="PTC31" s="29"/>
      <c r="PTD31" s="29"/>
      <c r="PTE31" s="29"/>
      <c r="PTF31" s="29"/>
      <c r="PTG31" s="29"/>
      <c r="PTH31" s="29"/>
      <c r="PTI31" s="29"/>
      <c r="PTJ31" s="29"/>
      <c r="PTK31" s="29"/>
      <c r="PTL31" s="29"/>
      <c r="PTM31" s="29"/>
      <c r="PTN31" s="29"/>
      <c r="PTO31" s="29"/>
      <c r="PTP31" s="29"/>
      <c r="PTQ31" s="29"/>
      <c r="PTR31" s="29"/>
      <c r="PTS31" s="29"/>
      <c r="PTT31" s="29"/>
      <c r="PTU31" s="29"/>
      <c r="PTV31" s="29"/>
      <c r="PTW31" s="29"/>
      <c r="PTX31" s="29"/>
      <c r="PTY31" s="29"/>
      <c r="PTZ31" s="29"/>
      <c r="PUA31" s="29"/>
      <c r="PUB31" s="29"/>
      <c r="PUC31" s="29"/>
      <c r="PUD31" s="29"/>
      <c r="PUE31" s="29"/>
      <c r="PUF31" s="29"/>
      <c r="PUG31" s="29"/>
      <c r="PUH31" s="29"/>
      <c r="PUI31" s="29"/>
      <c r="PUJ31" s="29"/>
      <c r="PUK31" s="29"/>
      <c r="PUL31" s="29"/>
      <c r="PUM31" s="29"/>
      <c r="PUN31" s="29"/>
      <c r="PUO31" s="29"/>
      <c r="PUP31" s="29"/>
      <c r="PUQ31" s="29"/>
      <c r="PUR31" s="29"/>
      <c r="PUS31" s="29"/>
      <c r="PUT31" s="29"/>
      <c r="PUU31" s="29"/>
      <c r="PUV31" s="29"/>
      <c r="PUW31" s="29"/>
      <c r="PUX31" s="29"/>
      <c r="PUY31" s="29"/>
      <c r="PUZ31" s="29"/>
      <c r="PVA31" s="29"/>
      <c r="PVB31" s="29"/>
      <c r="PVC31" s="29"/>
      <c r="PVD31" s="29"/>
      <c r="PVE31" s="29"/>
      <c r="PVF31" s="29"/>
      <c r="PVG31" s="29"/>
      <c r="PVH31" s="29"/>
      <c r="PVI31" s="29"/>
      <c r="PVJ31" s="29"/>
      <c r="PVK31" s="29"/>
      <c r="PVL31" s="29"/>
      <c r="PVM31" s="29"/>
      <c r="PVN31" s="29"/>
      <c r="PVO31" s="29"/>
      <c r="PVP31" s="29"/>
      <c r="PVQ31" s="29"/>
      <c r="PVR31" s="29"/>
      <c r="PVS31" s="29"/>
      <c r="PVT31" s="29"/>
      <c r="PVU31" s="29"/>
      <c r="PVV31" s="29"/>
      <c r="PVW31" s="29"/>
      <c r="PVX31" s="29"/>
      <c r="PVY31" s="29"/>
      <c r="PVZ31" s="29"/>
      <c r="PWA31" s="29"/>
      <c r="PWB31" s="29"/>
      <c r="PWC31" s="29"/>
      <c r="PWD31" s="29"/>
      <c r="PWE31" s="29"/>
      <c r="PWF31" s="29"/>
      <c r="PWG31" s="29"/>
      <c r="PWH31" s="29"/>
      <c r="PWI31" s="29"/>
      <c r="PWJ31" s="29"/>
      <c r="PWK31" s="29"/>
      <c r="PWL31" s="29"/>
      <c r="PWM31" s="29"/>
      <c r="PWN31" s="29"/>
      <c r="PWO31" s="29"/>
      <c r="PWP31" s="29"/>
      <c r="PWQ31" s="29"/>
      <c r="PWR31" s="29"/>
      <c r="PWS31" s="29"/>
      <c r="PWT31" s="29"/>
      <c r="PWU31" s="29"/>
      <c r="PWV31" s="29"/>
      <c r="PWW31" s="29"/>
      <c r="PWX31" s="29"/>
      <c r="PWY31" s="29"/>
      <c r="PWZ31" s="29"/>
      <c r="PXA31" s="29"/>
      <c r="PXB31" s="29"/>
      <c r="PXC31" s="29"/>
      <c r="PXD31" s="29"/>
      <c r="PXE31" s="29"/>
      <c r="PXF31" s="29"/>
      <c r="PXG31" s="29"/>
      <c r="PXH31" s="29"/>
      <c r="PXI31" s="29"/>
      <c r="PXJ31" s="29"/>
      <c r="PXK31" s="29"/>
      <c r="PXL31" s="29"/>
      <c r="PXM31" s="29"/>
      <c r="PXN31" s="29"/>
      <c r="PXO31" s="29"/>
      <c r="PXP31" s="29"/>
      <c r="PXQ31" s="29"/>
      <c r="PXR31" s="29"/>
      <c r="PXS31" s="29"/>
      <c r="PXT31" s="29"/>
      <c r="PXU31" s="29"/>
      <c r="PXV31" s="29"/>
      <c r="PXW31" s="29"/>
      <c r="PXX31" s="29"/>
      <c r="PXY31" s="29"/>
      <c r="PXZ31" s="29"/>
      <c r="PYA31" s="29"/>
      <c r="PYB31" s="29"/>
      <c r="PYC31" s="29"/>
      <c r="PYD31" s="29"/>
      <c r="PYE31" s="29"/>
      <c r="PYF31" s="29"/>
      <c r="PYG31" s="29"/>
      <c r="PYH31" s="29"/>
      <c r="PYI31" s="29"/>
      <c r="PYJ31" s="29"/>
      <c r="PYK31" s="29"/>
      <c r="PYL31" s="29"/>
      <c r="PYM31" s="29"/>
      <c r="PYN31" s="29"/>
      <c r="PYO31" s="29"/>
      <c r="PYP31" s="29"/>
      <c r="PYQ31" s="29"/>
      <c r="PYR31" s="29"/>
      <c r="PYS31" s="29"/>
      <c r="PYT31" s="29"/>
      <c r="PYU31" s="29"/>
      <c r="PYV31" s="29"/>
      <c r="PYW31" s="29"/>
      <c r="PYX31" s="29"/>
      <c r="PYY31" s="29"/>
      <c r="PYZ31" s="29"/>
      <c r="PZA31" s="29"/>
      <c r="PZB31" s="29"/>
      <c r="PZC31" s="29"/>
      <c r="PZD31" s="29"/>
      <c r="PZE31" s="29"/>
      <c r="PZF31" s="29"/>
      <c r="PZG31" s="29"/>
      <c r="PZH31" s="29"/>
      <c r="PZI31" s="29"/>
      <c r="PZJ31" s="29"/>
      <c r="PZK31" s="29"/>
      <c r="PZL31" s="29"/>
      <c r="PZM31" s="29"/>
      <c r="PZN31" s="29"/>
      <c r="PZO31" s="29"/>
      <c r="PZP31" s="29"/>
      <c r="PZQ31" s="29"/>
      <c r="PZR31" s="29"/>
      <c r="PZS31" s="29"/>
      <c r="PZT31" s="29"/>
      <c r="PZU31" s="29"/>
      <c r="PZV31" s="29"/>
      <c r="PZW31" s="29"/>
      <c r="PZX31" s="29"/>
      <c r="PZY31" s="29"/>
      <c r="PZZ31" s="29"/>
      <c r="QAA31" s="29"/>
      <c r="QAB31" s="29"/>
      <c r="QAC31" s="29"/>
      <c r="QAD31" s="29"/>
      <c r="QAE31" s="29"/>
      <c r="QAF31" s="29"/>
      <c r="QAG31" s="29"/>
      <c r="QAH31" s="29"/>
      <c r="QAI31" s="29"/>
      <c r="QAJ31" s="29"/>
      <c r="QAK31" s="29"/>
      <c r="QAL31" s="29"/>
      <c r="QAM31" s="29"/>
      <c r="QAN31" s="29"/>
      <c r="QAO31" s="29"/>
      <c r="QAP31" s="29"/>
      <c r="QAQ31" s="29"/>
      <c r="QAR31" s="29"/>
      <c r="QAS31" s="29"/>
      <c r="QAT31" s="29"/>
      <c r="QAU31" s="29"/>
      <c r="QAV31" s="29"/>
      <c r="QAW31" s="29"/>
      <c r="QAX31" s="29"/>
      <c r="QAY31" s="29"/>
      <c r="QAZ31" s="29"/>
      <c r="QBA31" s="29"/>
      <c r="QBB31" s="29"/>
      <c r="QBC31" s="29"/>
      <c r="QBD31" s="29"/>
      <c r="QBE31" s="29"/>
      <c r="QBF31" s="29"/>
      <c r="QBG31" s="29"/>
      <c r="QBH31" s="29"/>
      <c r="QBI31" s="29"/>
      <c r="QBJ31" s="29"/>
      <c r="QBK31" s="29"/>
      <c r="QBL31" s="29"/>
      <c r="QBM31" s="29"/>
      <c r="QBN31" s="29"/>
      <c r="QBO31" s="29"/>
      <c r="QBP31" s="29"/>
      <c r="QBQ31" s="29"/>
      <c r="QBR31" s="29"/>
      <c r="QBS31" s="29"/>
      <c r="QBT31" s="29"/>
      <c r="QBU31" s="29"/>
      <c r="QBV31" s="29"/>
      <c r="QBW31" s="29"/>
      <c r="QBX31" s="29"/>
      <c r="QBY31" s="29"/>
      <c r="QBZ31" s="29"/>
      <c r="QCA31" s="29"/>
      <c r="QCB31" s="29"/>
      <c r="QCC31" s="29"/>
      <c r="QCD31" s="29"/>
      <c r="QCE31" s="29"/>
      <c r="QCF31" s="29"/>
      <c r="QCG31" s="29"/>
      <c r="QCH31" s="29"/>
      <c r="QCI31" s="29"/>
      <c r="QCJ31" s="29"/>
      <c r="QCK31" s="29"/>
      <c r="QCL31" s="29"/>
      <c r="QCM31" s="29"/>
      <c r="QCN31" s="29"/>
      <c r="QCO31" s="29"/>
      <c r="QCP31" s="29"/>
      <c r="QCQ31" s="29"/>
      <c r="QCR31" s="29"/>
      <c r="QCS31" s="29"/>
      <c r="QCT31" s="29"/>
      <c r="QCU31" s="29"/>
      <c r="QCV31" s="29"/>
      <c r="QCW31" s="29"/>
      <c r="QCX31" s="29"/>
      <c r="QCY31" s="29"/>
      <c r="QCZ31" s="29"/>
      <c r="QDA31" s="29"/>
      <c r="QDB31" s="29"/>
      <c r="QDC31" s="29"/>
      <c r="QDD31" s="29"/>
      <c r="QDE31" s="29"/>
      <c r="QDF31" s="29"/>
      <c r="QDG31" s="29"/>
      <c r="QDH31" s="29"/>
      <c r="QDI31" s="29"/>
      <c r="QDJ31" s="29"/>
      <c r="QDK31" s="29"/>
      <c r="QDL31" s="29"/>
      <c r="QDM31" s="29"/>
      <c r="QDN31" s="29"/>
      <c r="QDO31" s="29"/>
      <c r="QDP31" s="29"/>
      <c r="QDQ31" s="29"/>
      <c r="QDR31" s="29"/>
      <c r="QDS31" s="29"/>
      <c r="QDT31" s="29"/>
      <c r="QDU31" s="29"/>
      <c r="QDV31" s="29"/>
      <c r="QDW31" s="29"/>
      <c r="QDX31" s="29"/>
      <c r="QDY31" s="29"/>
      <c r="QDZ31" s="29"/>
      <c r="QEA31" s="29"/>
      <c r="QEB31" s="29"/>
      <c r="QEC31" s="29"/>
      <c r="QED31" s="29"/>
      <c r="QEE31" s="29"/>
      <c r="QEF31" s="29"/>
      <c r="QEG31" s="29"/>
      <c r="QEH31" s="29"/>
      <c r="QEI31" s="29"/>
      <c r="QEJ31" s="29"/>
      <c r="QEK31" s="29"/>
      <c r="QEL31" s="29"/>
      <c r="QEM31" s="29"/>
      <c r="QEN31" s="29"/>
      <c r="QEO31" s="29"/>
      <c r="QEP31" s="29"/>
      <c r="QEQ31" s="29"/>
      <c r="QER31" s="29"/>
      <c r="QES31" s="29"/>
      <c r="QET31" s="29"/>
      <c r="QEU31" s="29"/>
      <c r="QEV31" s="29"/>
      <c r="QEW31" s="29"/>
      <c r="QEX31" s="29"/>
      <c r="QEY31" s="29"/>
      <c r="QEZ31" s="29"/>
      <c r="QFA31" s="29"/>
      <c r="QFB31" s="29"/>
      <c r="QFC31" s="29"/>
      <c r="QFD31" s="29"/>
      <c r="QFE31" s="29"/>
      <c r="QFF31" s="29"/>
      <c r="QFG31" s="29"/>
      <c r="QFH31" s="29"/>
      <c r="QFI31" s="29"/>
      <c r="QFJ31" s="29"/>
      <c r="QFK31" s="29"/>
      <c r="QFL31" s="29"/>
      <c r="QFM31" s="29"/>
      <c r="QFN31" s="29"/>
      <c r="QFO31" s="29"/>
      <c r="QFP31" s="29"/>
      <c r="QFQ31" s="29"/>
      <c r="QFR31" s="29"/>
      <c r="QFS31" s="29"/>
      <c r="QFT31" s="29"/>
      <c r="QFU31" s="29"/>
      <c r="QFV31" s="29"/>
      <c r="QFW31" s="29"/>
      <c r="QFX31" s="29"/>
      <c r="QFY31" s="29"/>
      <c r="QFZ31" s="29"/>
      <c r="QGA31" s="29"/>
      <c r="QGB31" s="29"/>
      <c r="QGC31" s="29"/>
      <c r="QGD31" s="29"/>
      <c r="QGE31" s="29"/>
      <c r="QGF31" s="29"/>
      <c r="QGG31" s="29"/>
      <c r="QGH31" s="29"/>
      <c r="QGI31" s="29"/>
      <c r="QGJ31" s="29"/>
      <c r="QGK31" s="29"/>
      <c r="QGL31" s="29"/>
      <c r="QGM31" s="29"/>
      <c r="QGN31" s="29"/>
      <c r="QGO31" s="29"/>
      <c r="QGP31" s="29"/>
      <c r="QGQ31" s="29"/>
      <c r="QGR31" s="29"/>
      <c r="QGS31" s="29"/>
      <c r="QGT31" s="29"/>
      <c r="QGU31" s="29"/>
      <c r="QGV31" s="29"/>
      <c r="QGW31" s="29"/>
      <c r="QGX31" s="29"/>
      <c r="QGY31" s="29"/>
      <c r="QGZ31" s="29"/>
      <c r="QHA31" s="29"/>
      <c r="QHB31" s="29"/>
      <c r="QHC31" s="29"/>
      <c r="QHD31" s="29"/>
      <c r="QHE31" s="29"/>
      <c r="QHF31" s="29"/>
      <c r="QHG31" s="29"/>
      <c r="QHH31" s="29"/>
      <c r="QHI31" s="29"/>
      <c r="QHJ31" s="29"/>
      <c r="QHK31" s="29"/>
      <c r="QHL31" s="29"/>
      <c r="QHM31" s="29"/>
      <c r="QHN31" s="29"/>
      <c r="QHO31" s="29"/>
      <c r="QHP31" s="29"/>
      <c r="QHQ31" s="29"/>
      <c r="QHR31" s="29"/>
      <c r="QHS31" s="29"/>
      <c r="QHT31" s="29"/>
      <c r="QHU31" s="29"/>
      <c r="QHV31" s="29"/>
      <c r="QHW31" s="29"/>
      <c r="QHX31" s="29"/>
      <c r="QHY31" s="29"/>
      <c r="QHZ31" s="29"/>
      <c r="QIA31" s="29"/>
      <c r="QIB31" s="29"/>
      <c r="QIC31" s="29"/>
      <c r="QID31" s="29"/>
      <c r="QIE31" s="29"/>
      <c r="QIF31" s="29"/>
      <c r="QIG31" s="29"/>
      <c r="QIH31" s="29"/>
      <c r="QII31" s="29"/>
      <c r="QIJ31" s="29"/>
      <c r="QIK31" s="29"/>
      <c r="QIL31" s="29"/>
      <c r="QIM31" s="29"/>
      <c r="QIN31" s="29"/>
      <c r="QIO31" s="29"/>
      <c r="QIP31" s="29"/>
      <c r="QIQ31" s="29"/>
      <c r="QIR31" s="29"/>
      <c r="QIS31" s="29"/>
      <c r="QIT31" s="29"/>
      <c r="QIU31" s="29"/>
      <c r="QIV31" s="29"/>
      <c r="QIW31" s="29"/>
      <c r="QIX31" s="29"/>
      <c r="QIY31" s="29"/>
      <c r="QIZ31" s="29"/>
      <c r="QJA31" s="29"/>
      <c r="QJB31" s="29"/>
      <c r="QJC31" s="29"/>
      <c r="QJD31" s="29"/>
      <c r="QJE31" s="29"/>
      <c r="QJF31" s="29"/>
      <c r="QJG31" s="29"/>
      <c r="QJH31" s="29"/>
      <c r="QJI31" s="29"/>
      <c r="QJJ31" s="29"/>
      <c r="QJK31" s="29"/>
      <c r="QJL31" s="29"/>
      <c r="QJM31" s="29"/>
      <c r="QJN31" s="29"/>
      <c r="QJO31" s="29"/>
      <c r="QJP31" s="29"/>
      <c r="QJQ31" s="29"/>
      <c r="QJR31" s="29"/>
      <c r="QJS31" s="29"/>
      <c r="QJT31" s="29"/>
      <c r="QJU31" s="29"/>
      <c r="QJV31" s="29"/>
      <c r="QJW31" s="29"/>
      <c r="QJX31" s="29"/>
      <c r="QJY31" s="29"/>
      <c r="QJZ31" s="29"/>
      <c r="QKA31" s="29"/>
      <c r="QKB31" s="29"/>
      <c r="QKC31" s="29"/>
      <c r="QKD31" s="29"/>
      <c r="QKE31" s="29"/>
      <c r="QKF31" s="29"/>
      <c r="QKG31" s="29"/>
      <c r="QKH31" s="29"/>
      <c r="QKI31" s="29"/>
      <c r="QKJ31" s="29"/>
      <c r="QKK31" s="29"/>
      <c r="QKL31" s="29"/>
      <c r="QKM31" s="29"/>
      <c r="QKN31" s="29"/>
      <c r="QKO31" s="29"/>
      <c r="QKP31" s="29"/>
      <c r="QKQ31" s="29"/>
      <c r="QKR31" s="29"/>
      <c r="QKS31" s="29"/>
      <c r="QKT31" s="29"/>
      <c r="QKU31" s="29"/>
      <c r="QKV31" s="29"/>
      <c r="QKW31" s="29"/>
      <c r="QKX31" s="29"/>
      <c r="QKY31" s="29"/>
      <c r="QKZ31" s="29"/>
      <c r="QLA31" s="29"/>
      <c r="QLB31" s="29"/>
      <c r="QLC31" s="29"/>
      <c r="QLD31" s="29"/>
      <c r="QLE31" s="29"/>
      <c r="QLF31" s="29"/>
      <c r="QLG31" s="29"/>
      <c r="QLH31" s="29"/>
      <c r="QLI31" s="29"/>
      <c r="QLJ31" s="29"/>
      <c r="QLK31" s="29"/>
      <c r="QLL31" s="29"/>
      <c r="QLM31" s="29"/>
      <c r="QLN31" s="29"/>
      <c r="QLO31" s="29"/>
      <c r="QLP31" s="29"/>
      <c r="QLQ31" s="29"/>
      <c r="QLR31" s="29"/>
      <c r="QLS31" s="29"/>
      <c r="QLT31" s="29"/>
      <c r="QLU31" s="29"/>
      <c r="QLV31" s="29"/>
      <c r="QLW31" s="29"/>
      <c r="QLX31" s="29"/>
      <c r="QLY31" s="29"/>
      <c r="QLZ31" s="29"/>
      <c r="QMA31" s="29"/>
      <c r="QMB31" s="29"/>
      <c r="QMC31" s="29"/>
      <c r="QMD31" s="29"/>
      <c r="QME31" s="29"/>
      <c r="QMF31" s="29"/>
      <c r="QMG31" s="29"/>
      <c r="QMH31" s="29"/>
      <c r="QMI31" s="29"/>
      <c r="QMJ31" s="29"/>
      <c r="QMK31" s="29"/>
      <c r="QML31" s="29"/>
      <c r="QMM31" s="29"/>
      <c r="QMN31" s="29"/>
      <c r="QMO31" s="29"/>
      <c r="QMP31" s="29"/>
      <c r="QMQ31" s="29"/>
      <c r="QMR31" s="29"/>
      <c r="QMS31" s="29"/>
      <c r="QMT31" s="29"/>
      <c r="QMU31" s="29"/>
      <c r="QMV31" s="29"/>
      <c r="QMW31" s="29"/>
      <c r="QMX31" s="29"/>
      <c r="QMY31" s="29"/>
      <c r="QMZ31" s="29"/>
      <c r="QNA31" s="29"/>
      <c r="QNB31" s="29"/>
      <c r="QNC31" s="29"/>
      <c r="QND31" s="29"/>
      <c r="QNE31" s="29"/>
      <c r="QNF31" s="29"/>
      <c r="QNG31" s="29"/>
      <c r="QNH31" s="29"/>
      <c r="QNI31" s="29"/>
      <c r="QNJ31" s="29"/>
      <c r="QNK31" s="29"/>
      <c r="QNL31" s="29"/>
      <c r="QNM31" s="29"/>
      <c r="QNN31" s="29"/>
      <c r="QNO31" s="29"/>
      <c r="QNP31" s="29"/>
      <c r="QNQ31" s="29"/>
      <c r="QNR31" s="29"/>
      <c r="QNS31" s="29"/>
      <c r="QNT31" s="29"/>
      <c r="QNU31" s="29"/>
      <c r="QNV31" s="29"/>
      <c r="QNW31" s="29"/>
      <c r="QNX31" s="29"/>
      <c r="QNY31" s="29"/>
      <c r="QNZ31" s="29"/>
      <c r="QOA31" s="29"/>
      <c r="QOB31" s="29"/>
      <c r="QOC31" s="29"/>
      <c r="QOD31" s="29"/>
      <c r="QOE31" s="29"/>
      <c r="QOF31" s="29"/>
      <c r="QOG31" s="29"/>
      <c r="QOH31" s="29"/>
      <c r="QOI31" s="29"/>
      <c r="QOJ31" s="29"/>
      <c r="QOK31" s="29"/>
      <c r="QOL31" s="29"/>
      <c r="QOM31" s="29"/>
      <c r="QON31" s="29"/>
      <c r="QOO31" s="29"/>
      <c r="QOP31" s="29"/>
      <c r="QOQ31" s="29"/>
      <c r="QOR31" s="29"/>
      <c r="QOS31" s="29"/>
      <c r="QOT31" s="29"/>
      <c r="QOU31" s="29"/>
      <c r="QOV31" s="29"/>
      <c r="QOW31" s="29"/>
      <c r="QOX31" s="29"/>
      <c r="QOY31" s="29"/>
      <c r="QOZ31" s="29"/>
      <c r="QPA31" s="29"/>
      <c r="QPB31" s="29"/>
      <c r="QPC31" s="29"/>
      <c r="QPD31" s="29"/>
      <c r="QPE31" s="29"/>
      <c r="QPF31" s="29"/>
      <c r="QPG31" s="29"/>
      <c r="QPH31" s="29"/>
      <c r="QPI31" s="29"/>
      <c r="QPJ31" s="29"/>
      <c r="QPK31" s="29"/>
      <c r="QPL31" s="29"/>
      <c r="QPM31" s="29"/>
      <c r="QPN31" s="29"/>
      <c r="QPO31" s="29"/>
      <c r="QPP31" s="29"/>
      <c r="QPQ31" s="29"/>
      <c r="QPR31" s="29"/>
      <c r="QPS31" s="29"/>
      <c r="QPT31" s="29"/>
      <c r="QPU31" s="29"/>
      <c r="QPV31" s="29"/>
      <c r="QPW31" s="29"/>
      <c r="QPX31" s="29"/>
      <c r="QPY31" s="29"/>
      <c r="QPZ31" s="29"/>
      <c r="QQA31" s="29"/>
      <c r="QQB31" s="29"/>
      <c r="QQC31" s="29"/>
      <c r="QQD31" s="29"/>
      <c r="QQE31" s="29"/>
      <c r="QQF31" s="29"/>
      <c r="QQG31" s="29"/>
      <c r="QQH31" s="29"/>
      <c r="QQI31" s="29"/>
      <c r="QQJ31" s="29"/>
      <c r="QQK31" s="29"/>
      <c r="QQL31" s="29"/>
      <c r="QQM31" s="29"/>
      <c r="QQN31" s="29"/>
      <c r="QQO31" s="29"/>
      <c r="QQP31" s="29"/>
      <c r="QQQ31" s="29"/>
      <c r="QQR31" s="29"/>
      <c r="QQS31" s="29"/>
      <c r="QQT31" s="29"/>
      <c r="QQU31" s="29"/>
      <c r="QQV31" s="29"/>
      <c r="QQW31" s="29"/>
      <c r="QQX31" s="29"/>
      <c r="QQY31" s="29"/>
      <c r="QQZ31" s="29"/>
      <c r="QRA31" s="29"/>
      <c r="QRB31" s="29"/>
      <c r="QRC31" s="29"/>
      <c r="QRD31" s="29"/>
      <c r="QRE31" s="29"/>
      <c r="QRF31" s="29"/>
      <c r="QRG31" s="29"/>
      <c r="QRH31" s="29"/>
      <c r="QRI31" s="29"/>
      <c r="QRJ31" s="29"/>
      <c r="QRK31" s="29"/>
      <c r="QRL31" s="29"/>
      <c r="QRM31" s="29"/>
      <c r="QRN31" s="29"/>
      <c r="QRO31" s="29"/>
      <c r="QRP31" s="29"/>
      <c r="QRQ31" s="29"/>
      <c r="QRR31" s="29"/>
      <c r="QRS31" s="29"/>
      <c r="QRT31" s="29"/>
      <c r="QRU31" s="29"/>
      <c r="QRV31" s="29"/>
      <c r="QRW31" s="29"/>
      <c r="QRX31" s="29"/>
      <c r="QRY31" s="29"/>
      <c r="QRZ31" s="29"/>
      <c r="QSA31" s="29"/>
      <c r="QSB31" s="29"/>
      <c r="QSC31" s="29"/>
      <c r="QSD31" s="29"/>
      <c r="QSE31" s="29"/>
      <c r="QSF31" s="29"/>
      <c r="QSG31" s="29"/>
      <c r="QSH31" s="29"/>
      <c r="QSI31" s="29"/>
      <c r="QSJ31" s="29"/>
      <c r="QSK31" s="29"/>
      <c r="QSL31" s="29"/>
      <c r="QSM31" s="29"/>
      <c r="QSN31" s="29"/>
      <c r="QSO31" s="29"/>
      <c r="QSP31" s="29"/>
      <c r="QSQ31" s="29"/>
      <c r="QSR31" s="29"/>
      <c r="QSS31" s="29"/>
      <c r="QST31" s="29"/>
      <c r="QSU31" s="29"/>
      <c r="QSV31" s="29"/>
      <c r="QSW31" s="29"/>
      <c r="QSX31" s="29"/>
      <c r="QSY31" s="29"/>
      <c r="QSZ31" s="29"/>
      <c r="QTA31" s="29"/>
      <c r="QTB31" s="29"/>
      <c r="QTC31" s="29"/>
      <c r="QTD31" s="29"/>
      <c r="QTE31" s="29"/>
      <c r="QTF31" s="29"/>
      <c r="QTG31" s="29"/>
      <c r="QTH31" s="29"/>
      <c r="QTI31" s="29"/>
      <c r="QTJ31" s="29"/>
      <c r="QTK31" s="29"/>
      <c r="QTL31" s="29"/>
      <c r="QTM31" s="29"/>
      <c r="QTN31" s="29"/>
      <c r="QTO31" s="29"/>
      <c r="QTP31" s="29"/>
      <c r="QTQ31" s="29"/>
      <c r="QTR31" s="29"/>
      <c r="QTS31" s="29"/>
      <c r="QTT31" s="29"/>
      <c r="QTU31" s="29"/>
      <c r="QTV31" s="29"/>
      <c r="QTW31" s="29"/>
      <c r="QTX31" s="29"/>
      <c r="QTY31" s="29"/>
      <c r="QTZ31" s="29"/>
      <c r="QUA31" s="29"/>
      <c r="QUB31" s="29"/>
      <c r="QUC31" s="29"/>
      <c r="QUD31" s="29"/>
      <c r="QUE31" s="29"/>
      <c r="QUF31" s="29"/>
      <c r="QUG31" s="29"/>
      <c r="QUH31" s="29"/>
      <c r="QUI31" s="29"/>
      <c r="QUJ31" s="29"/>
      <c r="QUK31" s="29"/>
      <c r="QUL31" s="29"/>
      <c r="QUM31" s="29"/>
      <c r="QUN31" s="29"/>
      <c r="QUO31" s="29"/>
      <c r="QUP31" s="29"/>
      <c r="QUQ31" s="29"/>
      <c r="QUR31" s="29"/>
      <c r="QUS31" s="29"/>
      <c r="QUT31" s="29"/>
      <c r="QUU31" s="29"/>
      <c r="QUV31" s="29"/>
      <c r="QUW31" s="29"/>
      <c r="QUX31" s="29"/>
      <c r="QUY31" s="29"/>
      <c r="QUZ31" s="29"/>
      <c r="QVA31" s="29"/>
      <c r="QVB31" s="29"/>
      <c r="QVC31" s="29"/>
      <c r="QVD31" s="29"/>
      <c r="QVE31" s="29"/>
      <c r="QVF31" s="29"/>
      <c r="QVG31" s="29"/>
      <c r="QVH31" s="29"/>
      <c r="QVI31" s="29"/>
      <c r="QVJ31" s="29"/>
      <c r="QVK31" s="29"/>
      <c r="QVL31" s="29"/>
      <c r="QVM31" s="29"/>
      <c r="QVN31" s="29"/>
      <c r="QVO31" s="29"/>
      <c r="QVP31" s="29"/>
      <c r="QVQ31" s="29"/>
      <c r="QVR31" s="29"/>
      <c r="QVS31" s="29"/>
      <c r="QVT31" s="29"/>
      <c r="QVU31" s="29"/>
      <c r="QVV31" s="29"/>
      <c r="QVW31" s="29"/>
      <c r="QVX31" s="29"/>
      <c r="QVY31" s="29"/>
      <c r="QVZ31" s="29"/>
      <c r="QWA31" s="29"/>
      <c r="QWB31" s="29"/>
      <c r="QWC31" s="29"/>
      <c r="QWD31" s="29"/>
      <c r="QWE31" s="29"/>
      <c r="QWF31" s="29"/>
      <c r="QWG31" s="29"/>
      <c r="QWH31" s="29"/>
      <c r="QWI31" s="29"/>
      <c r="QWJ31" s="29"/>
      <c r="QWK31" s="29"/>
      <c r="QWL31" s="29"/>
      <c r="QWM31" s="29"/>
      <c r="QWN31" s="29"/>
      <c r="QWO31" s="29"/>
      <c r="QWP31" s="29"/>
      <c r="QWQ31" s="29"/>
      <c r="QWR31" s="29"/>
      <c r="QWS31" s="29"/>
      <c r="QWT31" s="29"/>
      <c r="QWU31" s="29"/>
      <c r="QWV31" s="29"/>
      <c r="QWW31" s="29"/>
      <c r="QWX31" s="29"/>
      <c r="QWY31" s="29"/>
      <c r="QWZ31" s="29"/>
      <c r="QXA31" s="29"/>
      <c r="QXB31" s="29"/>
      <c r="QXC31" s="29"/>
      <c r="QXD31" s="29"/>
      <c r="QXE31" s="29"/>
      <c r="QXF31" s="29"/>
      <c r="QXG31" s="29"/>
      <c r="QXH31" s="29"/>
      <c r="QXI31" s="29"/>
      <c r="QXJ31" s="29"/>
      <c r="QXK31" s="29"/>
      <c r="QXL31" s="29"/>
      <c r="QXM31" s="29"/>
      <c r="QXN31" s="29"/>
      <c r="QXO31" s="29"/>
      <c r="QXP31" s="29"/>
      <c r="QXQ31" s="29"/>
      <c r="QXR31" s="29"/>
      <c r="QXS31" s="29"/>
      <c r="QXT31" s="29"/>
      <c r="QXU31" s="29"/>
      <c r="QXV31" s="29"/>
      <c r="QXW31" s="29"/>
      <c r="QXX31" s="29"/>
      <c r="QXY31" s="29"/>
      <c r="QXZ31" s="29"/>
      <c r="QYA31" s="29"/>
      <c r="QYB31" s="29"/>
      <c r="QYC31" s="29"/>
      <c r="QYD31" s="29"/>
      <c r="QYE31" s="29"/>
      <c r="QYF31" s="29"/>
      <c r="QYG31" s="29"/>
      <c r="QYH31" s="29"/>
      <c r="QYI31" s="29"/>
      <c r="QYJ31" s="29"/>
      <c r="QYK31" s="29"/>
      <c r="QYL31" s="29"/>
      <c r="QYM31" s="29"/>
      <c r="QYN31" s="29"/>
      <c r="QYO31" s="29"/>
      <c r="QYP31" s="29"/>
      <c r="QYQ31" s="29"/>
      <c r="QYR31" s="29"/>
      <c r="QYS31" s="29"/>
      <c r="QYT31" s="29"/>
      <c r="QYU31" s="29"/>
      <c r="QYV31" s="29"/>
      <c r="QYW31" s="29"/>
      <c r="QYX31" s="29"/>
      <c r="QYY31" s="29"/>
      <c r="QYZ31" s="29"/>
      <c r="QZA31" s="29"/>
      <c r="QZB31" s="29"/>
      <c r="QZC31" s="29"/>
      <c r="QZD31" s="29"/>
      <c r="QZE31" s="29"/>
      <c r="QZF31" s="29"/>
      <c r="QZG31" s="29"/>
      <c r="QZH31" s="29"/>
      <c r="QZI31" s="29"/>
      <c r="QZJ31" s="29"/>
      <c r="QZK31" s="29"/>
      <c r="QZL31" s="29"/>
      <c r="QZM31" s="29"/>
      <c r="QZN31" s="29"/>
      <c r="QZO31" s="29"/>
      <c r="QZP31" s="29"/>
      <c r="QZQ31" s="29"/>
      <c r="QZR31" s="29"/>
      <c r="QZS31" s="29"/>
      <c r="QZT31" s="29"/>
      <c r="QZU31" s="29"/>
      <c r="QZV31" s="29"/>
      <c r="QZW31" s="29"/>
      <c r="QZX31" s="29"/>
      <c r="QZY31" s="29"/>
      <c r="QZZ31" s="29"/>
      <c r="RAA31" s="29"/>
      <c r="RAB31" s="29"/>
      <c r="RAC31" s="29"/>
      <c r="RAD31" s="29"/>
      <c r="RAE31" s="29"/>
      <c r="RAF31" s="29"/>
      <c r="RAG31" s="29"/>
      <c r="RAH31" s="29"/>
      <c r="RAI31" s="29"/>
      <c r="RAJ31" s="29"/>
      <c r="RAK31" s="29"/>
      <c r="RAL31" s="29"/>
      <c r="RAM31" s="29"/>
      <c r="RAN31" s="29"/>
      <c r="RAO31" s="29"/>
      <c r="RAP31" s="29"/>
      <c r="RAQ31" s="29"/>
      <c r="RAR31" s="29"/>
      <c r="RAS31" s="29"/>
      <c r="RAT31" s="29"/>
      <c r="RAU31" s="29"/>
      <c r="RAV31" s="29"/>
      <c r="RAW31" s="29"/>
      <c r="RAX31" s="29"/>
      <c r="RAY31" s="29"/>
      <c r="RAZ31" s="29"/>
      <c r="RBA31" s="29"/>
      <c r="RBB31" s="29"/>
      <c r="RBC31" s="29"/>
      <c r="RBD31" s="29"/>
      <c r="RBE31" s="29"/>
      <c r="RBF31" s="29"/>
      <c r="RBG31" s="29"/>
      <c r="RBH31" s="29"/>
      <c r="RBI31" s="29"/>
      <c r="RBJ31" s="29"/>
      <c r="RBK31" s="29"/>
      <c r="RBL31" s="29"/>
      <c r="RBM31" s="29"/>
      <c r="RBN31" s="29"/>
      <c r="RBO31" s="29"/>
      <c r="RBP31" s="29"/>
      <c r="RBQ31" s="29"/>
      <c r="RBR31" s="29"/>
      <c r="RBS31" s="29"/>
      <c r="RBT31" s="29"/>
      <c r="RBU31" s="29"/>
      <c r="RBV31" s="29"/>
      <c r="RBW31" s="29"/>
      <c r="RBX31" s="29"/>
      <c r="RBY31" s="29"/>
      <c r="RBZ31" s="29"/>
      <c r="RCA31" s="29"/>
      <c r="RCB31" s="29"/>
      <c r="RCC31" s="29"/>
      <c r="RCD31" s="29"/>
      <c r="RCE31" s="29"/>
      <c r="RCF31" s="29"/>
      <c r="RCG31" s="29"/>
      <c r="RCH31" s="29"/>
      <c r="RCI31" s="29"/>
      <c r="RCJ31" s="29"/>
      <c r="RCK31" s="29"/>
      <c r="RCL31" s="29"/>
      <c r="RCM31" s="29"/>
      <c r="RCN31" s="29"/>
      <c r="RCO31" s="29"/>
      <c r="RCP31" s="29"/>
      <c r="RCQ31" s="29"/>
      <c r="RCR31" s="29"/>
      <c r="RCS31" s="29"/>
      <c r="RCT31" s="29"/>
      <c r="RCU31" s="29"/>
      <c r="RCV31" s="29"/>
      <c r="RCW31" s="29"/>
      <c r="RCX31" s="29"/>
      <c r="RCY31" s="29"/>
      <c r="RCZ31" s="29"/>
      <c r="RDA31" s="29"/>
      <c r="RDB31" s="29"/>
      <c r="RDC31" s="29"/>
      <c r="RDD31" s="29"/>
      <c r="RDE31" s="29"/>
      <c r="RDF31" s="29"/>
      <c r="RDG31" s="29"/>
      <c r="RDH31" s="29"/>
      <c r="RDI31" s="29"/>
      <c r="RDJ31" s="29"/>
      <c r="RDK31" s="29"/>
      <c r="RDL31" s="29"/>
      <c r="RDM31" s="29"/>
      <c r="RDN31" s="29"/>
      <c r="RDO31" s="29"/>
      <c r="RDP31" s="29"/>
      <c r="RDQ31" s="29"/>
      <c r="RDR31" s="29"/>
      <c r="RDS31" s="29"/>
      <c r="RDT31" s="29"/>
      <c r="RDU31" s="29"/>
      <c r="RDV31" s="29"/>
      <c r="RDW31" s="29"/>
      <c r="RDX31" s="29"/>
      <c r="RDY31" s="29"/>
      <c r="RDZ31" s="29"/>
      <c r="REA31" s="29"/>
      <c r="REB31" s="29"/>
      <c r="REC31" s="29"/>
      <c r="RED31" s="29"/>
      <c r="REE31" s="29"/>
      <c r="REF31" s="29"/>
      <c r="REG31" s="29"/>
      <c r="REH31" s="29"/>
      <c r="REI31" s="29"/>
      <c r="REJ31" s="29"/>
      <c r="REK31" s="29"/>
      <c r="REL31" s="29"/>
      <c r="REM31" s="29"/>
      <c r="REN31" s="29"/>
      <c r="REO31" s="29"/>
      <c r="REP31" s="29"/>
      <c r="REQ31" s="29"/>
      <c r="RER31" s="29"/>
      <c r="RES31" s="29"/>
      <c r="RET31" s="29"/>
      <c r="REU31" s="29"/>
      <c r="REV31" s="29"/>
      <c r="REW31" s="29"/>
      <c r="REX31" s="29"/>
      <c r="REY31" s="29"/>
      <c r="REZ31" s="29"/>
      <c r="RFA31" s="29"/>
      <c r="RFB31" s="29"/>
      <c r="RFC31" s="29"/>
      <c r="RFD31" s="29"/>
      <c r="RFE31" s="29"/>
      <c r="RFF31" s="29"/>
      <c r="RFG31" s="29"/>
      <c r="RFH31" s="29"/>
      <c r="RFI31" s="29"/>
      <c r="RFJ31" s="29"/>
      <c r="RFK31" s="29"/>
      <c r="RFL31" s="29"/>
      <c r="RFM31" s="29"/>
      <c r="RFN31" s="29"/>
      <c r="RFO31" s="29"/>
      <c r="RFP31" s="29"/>
      <c r="RFQ31" s="29"/>
      <c r="RFR31" s="29"/>
      <c r="RFS31" s="29"/>
      <c r="RFT31" s="29"/>
      <c r="RFU31" s="29"/>
      <c r="RFV31" s="29"/>
      <c r="RFW31" s="29"/>
      <c r="RFX31" s="29"/>
      <c r="RFY31" s="29"/>
      <c r="RFZ31" s="29"/>
      <c r="RGA31" s="29"/>
      <c r="RGB31" s="29"/>
      <c r="RGC31" s="29"/>
      <c r="RGD31" s="29"/>
      <c r="RGE31" s="29"/>
      <c r="RGF31" s="29"/>
      <c r="RGG31" s="29"/>
      <c r="RGH31" s="29"/>
      <c r="RGI31" s="29"/>
      <c r="RGJ31" s="29"/>
      <c r="RGK31" s="29"/>
      <c r="RGL31" s="29"/>
      <c r="RGM31" s="29"/>
      <c r="RGN31" s="29"/>
      <c r="RGO31" s="29"/>
      <c r="RGP31" s="29"/>
      <c r="RGQ31" s="29"/>
      <c r="RGR31" s="29"/>
      <c r="RGS31" s="29"/>
      <c r="RGT31" s="29"/>
      <c r="RGU31" s="29"/>
      <c r="RGV31" s="29"/>
      <c r="RGW31" s="29"/>
      <c r="RGX31" s="29"/>
      <c r="RGY31" s="29"/>
      <c r="RGZ31" s="29"/>
      <c r="RHA31" s="29"/>
      <c r="RHB31" s="29"/>
      <c r="RHC31" s="29"/>
      <c r="RHD31" s="29"/>
      <c r="RHE31" s="29"/>
      <c r="RHF31" s="29"/>
      <c r="RHG31" s="29"/>
      <c r="RHH31" s="29"/>
      <c r="RHI31" s="29"/>
      <c r="RHJ31" s="29"/>
      <c r="RHK31" s="29"/>
      <c r="RHL31" s="29"/>
      <c r="RHM31" s="29"/>
      <c r="RHN31" s="29"/>
      <c r="RHO31" s="29"/>
      <c r="RHP31" s="29"/>
      <c r="RHQ31" s="29"/>
      <c r="RHR31" s="29"/>
      <c r="RHS31" s="29"/>
      <c r="RHT31" s="29"/>
      <c r="RHU31" s="29"/>
      <c r="RHV31" s="29"/>
      <c r="RHW31" s="29"/>
      <c r="RHX31" s="29"/>
      <c r="RHY31" s="29"/>
      <c r="RHZ31" s="29"/>
      <c r="RIA31" s="29"/>
      <c r="RIB31" s="29"/>
      <c r="RIC31" s="29"/>
      <c r="RID31" s="29"/>
      <c r="RIE31" s="29"/>
      <c r="RIF31" s="29"/>
      <c r="RIG31" s="29"/>
      <c r="RIH31" s="29"/>
      <c r="RII31" s="29"/>
      <c r="RIJ31" s="29"/>
      <c r="RIK31" s="29"/>
      <c r="RIL31" s="29"/>
      <c r="RIM31" s="29"/>
      <c r="RIN31" s="29"/>
      <c r="RIO31" s="29"/>
      <c r="RIP31" s="29"/>
      <c r="RIQ31" s="29"/>
      <c r="RIR31" s="29"/>
      <c r="RIS31" s="29"/>
      <c r="RIT31" s="29"/>
      <c r="RIU31" s="29"/>
      <c r="RIV31" s="29"/>
      <c r="RIW31" s="29"/>
      <c r="RIX31" s="29"/>
      <c r="RIY31" s="29"/>
      <c r="RIZ31" s="29"/>
      <c r="RJA31" s="29"/>
      <c r="RJB31" s="29"/>
      <c r="RJC31" s="29"/>
      <c r="RJD31" s="29"/>
      <c r="RJE31" s="29"/>
      <c r="RJF31" s="29"/>
      <c r="RJG31" s="29"/>
      <c r="RJH31" s="29"/>
      <c r="RJI31" s="29"/>
      <c r="RJJ31" s="29"/>
      <c r="RJK31" s="29"/>
      <c r="RJL31" s="29"/>
      <c r="RJM31" s="29"/>
      <c r="RJN31" s="29"/>
      <c r="RJO31" s="29"/>
      <c r="RJP31" s="29"/>
      <c r="RJQ31" s="29"/>
      <c r="RJR31" s="29"/>
      <c r="RJS31" s="29"/>
      <c r="RJT31" s="29"/>
      <c r="RJU31" s="29"/>
      <c r="RJV31" s="29"/>
      <c r="RJW31" s="29"/>
      <c r="RJX31" s="29"/>
      <c r="RJY31" s="29"/>
      <c r="RJZ31" s="29"/>
      <c r="RKA31" s="29"/>
      <c r="RKB31" s="29"/>
      <c r="RKC31" s="29"/>
      <c r="RKD31" s="29"/>
      <c r="RKE31" s="29"/>
      <c r="RKF31" s="29"/>
      <c r="RKG31" s="29"/>
      <c r="RKH31" s="29"/>
      <c r="RKI31" s="29"/>
      <c r="RKJ31" s="29"/>
      <c r="RKK31" s="29"/>
      <c r="RKL31" s="29"/>
      <c r="RKM31" s="29"/>
      <c r="RKN31" s="29"/>
      <c r="RKO31" s="29"/>
      <c r="RKP31" s="29"/>
      <c r="RKQ31" s="29"/>
      <c r="RKR31" s="29"/>
      <c r="RKS31" s="29"/>
      <c r="RKT31" s="29"/>
      <c r="RKU31" s="29"/>
      <c r="RKV31" s="29"/>
      <c r="RKW31" s="29"/>
      <c r="RKX31" s="29"/>
      <c r="RKY31" s="29"/>
      <c r="RKZ31" s="29"/>
      <c r="RLA31" s="29"/>
      <c r="RLB31" s="29"/>
      <c r="RLC31" s="29"/>
      <c r="RLD31" s="29"/>
      <c r="RLE31" s="29"/>
      <c r="RLF31" s="29"/>
      <c r="RLG31" s="29"/>
      <c r="RLH31" s="29"/>
      <c r="RLI31" s="29"/>
      <c r="RLJ31" s="29"/>
      <c r="RLK31" s="29"/>
      <c r="RLL31" s="29"/>
      <c r="RLM31" s="29"/>
      <c r="RLN31" s="29"/>
      <c r="RLO31" s="29"/>
      <c r="RLP31" s="29"/>
      <c r="RLQ31" s="29"/>
      <c r="RLR31" s="29"/>
      <c r="RLS31" s="29"/>
      <c r="RLT31" s="29"/>
      <c r="RLU31" s="29"/>
      <c r="RLV31" s="29"/>
      <c r="RLW31" s="29"/>
      <c r="RLX31" s="29"/>
      <c r="RLY31" s="29"/>
      <c r="RLZ31" s="29"/>
      <c r="RMA31" s="29"/>
      <c r="RMB31" s="29"/>
      <c r="RMC31" s="29"/>
      <c r="RMD31" s="29"/>
      <c r="RME31" s="29"/>
      <c r="RMF31" s="29"/>
      <c r="RMG31" s="29"/>
      <c r="RMH31" s="29"/>
      <c r="RMI31" s="29"/>
      <c r="RMJ31" s="29"/>
      <c r="RMK31" s="29"/>
      <c r="RML31" s="29"/>
      <c r="RMM31" s="29"/>
      <c r="RMN31" s="29"/>
      <c r="RMO31" s="29"/>
      <c r="RMP31" s="29"/>
      <c r="RMQ31" s="29"/>
      <c r="RMR31" s="29"/>
      <c r="RMS31" s="29"/>
      <c r="RMT31" s="29"/>
      <c r="RMU31" s="29"/>
      <c r="RMV31" s="29"/>
      <c r="RMW31" s="29"/>
      <c r="RMX31" s="29"/>
      <c r="RMY31" s="29"/>
      <c r="RMZ31" s="29"/>
      <c r="RNA31" s="29"/>
      <c r="RNB31" s="29"/>
      <c r="RNC31" s="29"/>
      <c r="RND31" s="29"/>
      <c r="RNE31" s="29"/>
      <c r="RNF31" s="29"/>
      <c r="RNG31" s="29"/>
      <c r="RNH31" s="29"/>
      <c r="RNI31" s="29"/>
      <c r="RNJ31" s="29"/>
      <c r="RNK31" s="29"/>
      <c r="RNL31" s="29"/>
      <c r="RNM31" s="29"/>
      <c r="RNN31" s="29"/>
      <c r="RNO31" s="29"/>
      <c r="RNP31" s="29"/>
      <c r="RNQ31" s="29"/>
      <c r="RNR31" s="29"/>
      <c r="RNS31" s="29"/>
      <c r="RNT31" s="29"/>
      <c r="RNU31" s="29"/>
      <c r="RNV31" s="29"/>
      <c r="RNW31" s="29"/>
      <c r="RNX31" s="29"/>
      <c r="RNY31" s="29"/>
      <c r="RNZ31" s="29"/>
      <c r="ROA31" s="29"/>
      <c r="ROB31" s="29"/>
      <c r="ROC31" s="29"/>
      <c r="ROD31" s="29"/>
      <c r="ROE31" s="29"/>
      <c r="ROF31" s="29"/>
      <c r="ROG31" s="29"/>
      <c r="ROH31" s="29"/>
      <c r="ROI31" s="29"/>
      <c r="ROJ31" s="29"/>
      <c r="ROK31" s="29"/>
      <c r="ROL31" s="29"/>
      <c r="ROM31" s="29"/>
      <c r="RON31" s="29"/>
      <c r="ROO31" s="29"/>
      <c r="ROP31" s="29"/>
      <c r="ROQ31" s="29"/>
      <c r="ROR31" s="29"/>
      <c r="ROS31" s="29"/>
      <c r="ROT31" s="29"/>
      <c r="ROU31" s="29"/>
      <c r="ROV31" s="29"/>
      <c r="ROW31" s="29"/>
      <c r="ROX31" s="29"/>
      <c r="ROY31" s="29"/>
      <c r="ROZ31" s="29"/>
      <c r="RPA31" s="29"/>
      <c r="RPB31" s="29"/>
      <c r="RPC31" s="29"/>
      <c r="RPD31" s="29"/>
      <c r="RPE31" s="29"/>
      <c r="RPF31" s="29"/>
      <c r="RPG31" s="29"/>
      <c r="RPH31" s="29"/>
      <c r="RPI31" s="29"/>
      <c r="RPJ31" s="29"/>
      <c r="RPK31" s="29"/>
      <c r="RPL31" s="29"/>
      <c r="RPM31" s="29"/>
      <c r="RPN31" s="29"/>
      <c r="RPO31" s="29"/>
      <c r="RPP31" s="29"/>
      <c r="RPQ31" s="29"/>
      <c r="RPR31" s="29"/>
      <c r="RPS31" s="29"/>
      <c r="RPT31" s="29"/>
      <c r="RPU31" s="29"/>
      <c r="RPV31" s="29"/>
      <c r="RPW31" s="29"/>
      <c r="RPX31" s="29"/>
      <c r="RPY31" s="29"/>
      <c r="RPZ31" s="29"/>
      <c r="RQA31" s="29"/>
      <c r="RQB31" s="29"/>
      <c r="RQC31" s="29"/>
      <c r="RQD31" s="29"/>
      <c r="RQE31" s="29"/>
      <c r="RQF31" s="29"/>
      <c r="RQG31" s="29"/>
      <c r="RQH31" s="29"/>
      <c r="RQI31" s="29"/>
      <c r="RQJ31" s="29"/>
      <c r="RQK31" s="29"/>
      <c r="RQL31" s="29"/>
      <c r="RQM31" s="29"/>
      <c r="RQN31" s="29"/>
      <c r="RQO31" s="29"/>
      <c r="RQP31" s="29"/>
      <c r="RQQ31" s="29"/>
      <c r="RQR31" s="29"/>
      <c r="RQS31" s="29"/>
      <c r="RQT31" s="29"/>
      <c r="RQU31" s="29"/>
      <c r="RQV31" s="29"/>
      <c r="RQW31" s="29"/>
      <c r="RQX31" s="29"/>
      <c r="RQY31" s="29"/>
      <c r="RQZ31" s="29"/>
      <c r="RRA31" s="29"/>
      <c r="RRB31" s="29"/>
      <c r="RRC31" s="29"/>
      <c r="RRD31" s="29"/>
      <c r="RRE31" s="29"/>
      <c r="RRF31" s="29"/>
      <c r="RRG31" s="29"/>
      <c r="RRH31" s="29"/>
      <c r="RRI31" s="29"/>
      <c r="RRJ31" s="29"/>
      <c r="RRK31" s="29"/>
      <c r="RRL31" s="29"/>
      <c r="RRM31" s="29"/>
      <c r="RRN31" s="29"/>
      <c r="RRO31" s="29"/>
      <c r="RRP31" s="29"/>
      <c r="RRQ31" s="29"/>
      <c r="RRR31" s="29"/>
      <c r="RRS31" s="29"/>
      <c r="RRT31" s="29"/>
      <c r="RRU31" s="29"/>
      <c r="RRV31" s="29"/>
      <c r="RRW31" s="29"/>
      <c r="RRX31" s="29"/>
      <c r="RRY31" s="29"/>
      <c r="RRZ31" s="29"/>
      <c r="RSA31" s="29"/>
      <c r="RSB31" s="29"/>
      <c r="RSC31" s="29"/>
      <c r="RSD31" s="29"/>
      <c r="RSE31" s="29"/>
      <c r="RSF31" s="29"/>
      <c r="RSG31" s="29"/>
      <c r="RSH31" s="29"/>
      <c r="RSI31" s="29"/>
      <c r="RSJ31" s="29"/>
      <c r="RSK31" s="29"/>
      <c r="RSL31" s="29"/>
      <c r="RSM31" s="29"/>
      <c r="RSN31" s="29"/>
      <c r="RSO31" s="29"/>
      <c r="RSP31" s="29"/>
      <c r="RSQ31" s="29"/>
      <c r="RSR31" s="29"/>
      <c r="RSS31" s="29"/>
      <c r="RST31" s="29"/>
      <c r="RSU31" s="29"/>
      <c r="RSV31" s="29"/>
      <c r="RSW31" s="29"/>
      <c r="RSX31" s="29"/>
      <c r="RSY31" s="29"/>
      <c r="RSZ31" s="29"/>
      <c r="RTA31" s="29"/>
      <c r="RTB31" s="29"/>
      <c r="RTC31" s="29"/>
      <c r="RTD31" s="29"/>
      <c r="RTE31" s="29"/>
      <c r="RTF31" s="29"/>
      <c r="RTG31" s="29"/>
      <c r="RTH31" s="29"/>
      <c r="RTI31" s="29"/>
      <c r="RTJ31" s="29"/>
      <c r="RTK31" s="29"/>
      <c r="RTL31" s="29"/>
      <c r="RTM31" s="29"/>
      <c r="RTN31" s="29"/>
      <c r="RTO31" s="29"/>
      <c r="RTP31" s="29"/>
      <c r="RTQ31" s="29"/>
      <c r="RTR31" s="29"/>
      <c r="RTS31" s="29"/>
      <c r="RTT31" s="29"/>
      <c r="RTU31" s="29"/>
      <c r="RTV31" s="29"/>
      <c r="RTW31" s="29"/>
      <c r="RTX31" s="29"/>
      <c r="RTY31" s="29"/>
      <c r="RTZ31" s="29"/>
      <c r="RUA31" s="29"/>
      <c r="RUB31" s="29"/>
      <c r="RUC31" s="29"/>
      <c r="RUD31" s="29"/>
      <c r="RUE31" s="29"/>
      <c r="RUF31" s="29"/>
      <c r="RUG31" s="29"/>
      <c r="RUH31" s="29"/>
      <c r="RUI31" s="29"/>
      <c r="RUJ31" s="29"/>
      <c r="RUK31" s="29"/>
      <c r="RUL31" s="29"/>
      <c r="RUM31" s="29"/>
      <c r="RUN31" s="29"/>
      <c r="RUO31" s="29"/>
      <c r="RUP31" s="29"/>
      <c r="RUQ31" s="29"/>
      <c r="RUR31" s="29"/>
      <c r="RUS31" s="29"/>
      <c r="RUT31" s="29"/>
      <c r="RUU31" s="29"/>
      <c r="RUV31" s="29"/>
      <c r="RUW31" s="29"/>
      <c r="RUX31" s="29"/>
      <c r="RUY31" s="29"/>
      <c r="RUZ31" s="29"/>
      <c r="RVA31" s="29"/>
      <c r="RVB31" s="29"/>
      <c r="RVC31" s="29"/>
      <c r="RVD31" s="29"/>
      <c r="RVE31" s="29"/>
      <c r="RVF31" s="29"/>
      <c r="RVG31" s="29"/>
      <c r="RVH31" s="29"/>
      <c r="RVI31" s="29"/>
      <c r="RVJ31" s="29"/>
      <c r="RVK31" s="29"/>
      <c r="RVL31" s="29"/>
      <c r="RVM31" s="29"/>
      <c r="RVN31" s="29"/>
      <c r="RVO31" s="29"/>
      <c r="RVP31" s="29"/>
      <c r="RVQ31" s="29"/>
      <c r="RVR31" s="29"/>
      <c r="RVS31" s="29"/>
      <c r="RVT31" s="29"/>
      <c r="RVU31" s="29"/>
      <c r="RVV31" s="29"/>
      <c r="RVW31" s="29"/>
      <c r="RVX31" s="29"/>
      <c r="RVY31" s="29"/>
      <c r="RVZ31" s="29"/>
      <c r="RWA31" s="29"/>
      <c r="RWB31" s="29"/>
      <c r="RWC31" s="29"/>
      <c r="RWD31" s="29"/>
      <c r="RWE31" s="29"/>
      <c r="RWF31" s="29"/>
      <c r="RWG31" s="29"/>
      <c r="RWH31" s="29"/>
      <c r="RWI31" s="29"/>
      <c r="RWJ31" s="29"/>
      <c r="RWK31" s="29"/>
      <c r="RWL31" s="29"/>
      <c r="RWM31" s="29"/>
      <c r="RWN31" s="29"/>
      <c r="RWO31" s="29"/>
      <c r="RWP31" s="29"/>
      <c r="RWQ31" s="29"/>
      <c r="RWR31" s="29"/>
      <c r="RWS31" s="29"/>
      <c r="RWT31" s="29"/>
      <c r="RWU31" s="29"/>
      <c r="RWV31" s="29"/>
      <c r="RWW31" s="29"/>
      <c r="RWX31" s="29"/>
      <c r="RWY31" s="29"/>
      <c r="RWZ31" s="29"/>
      <c r="RXA31" s="29"/>
      <c r="RXB31" s="29"/>
      <c r="RXC31" s="29"/>
      <c r="RXD31" s="29"/>
      <c r="RXE31" s="29"/>
      <c r="RXF31" s="29"/>
      <c r="RXG31" s="29"/>
      <c r="RXH31" s="29"/>
      <c r="RXI31" s="29"/>
      <c r="RXJ31" s="29"/>
      <c r="RXK31" s="29"/>
      <c r="RXL31" s="29"/>
      <c r="RXM31" s="29"/>
      <c r="RXN31" s="29"/>
      <c r="RXO31" s="29"/>
      <c r="RXP31" s="29"/>
      <c r="RXQ31" s="29"/>
      <c r="RXR31" s="29"/>
      <c r="RXS31" s="29"/>
      <c r="RXT31" s="29"/>
      <c r="RXU31" s="29"/>
      <c r="RXV31" s="29"/>
      <c r="RXW31" s="29"/>
      <c r="RXX31" s="29"/>
      <c r="RXY31" s="29"/>
      <c r="RXZ31" s="29"/>
      <c r="RYA31" s="29"/>
      <c r="RYB31" s="29"/>
      <c r="RYC31" s="29"/>
      <c r="RYD31" s="29"/>
      <c r="RYE31" s="29"/>
      <c r="RYF31" s="29"/>
      <c r="RYG31" s="29"/>
      <c r="RYH31" s="29"/>
      <c r="RYI31" s="29"/>
      <c r="RYJ31" s="29"/>
      <c r="RYK31" s="29"/>
      <c r="RYL31" s="29"/>
      <c r="RYM31" s="29"/>
      <c r="RYN31" s="29"/>
      <c r="RYO31" s="29"/>
      <c r="RYP31" s="29"/>
      <c r="RYQ31" s="29"/>
      <c r="RYR31" s="29"/>
      <c r="RYS31" s="29"/>
      <c r="RYT31" s="29"/>
      <c r="RYU31" s="29"/>
      <c r="RYV31" s="29"/>
      <c r="RYW31" s="29"/>
      <c r="RYX31" s="29"/>
      <c r="RYY31" s="29"/>
      <c r="RYZ31" s="29"/>
      <c r="RZA31" s="29"/>
      <c r="RZB31" s="29"/>
      <c r="RZC31" s="29"/>
      <c r="RZD31" s="29"/>
      <c r="RZE31" s="29"/>
      <c r="RZF31" s="29"/>
      <c r="RZG31" s="29"/>
      <c r="RZH31" s="29"/>
      <c r="RZI31" s="29"/>
      <c r="RZJ31" s="29"/>
      <c r="RZK31" s="29"/>
      <c r="RZL31" s="29"/>
      <c r="RZM31" s="29"/>
      <c r="RZN31" s="29"/>
      <c r="RZO31" s="29"/>
      <c r="RZP31" s="29"/>
      <c r="RZQ31" s="29"/>
      <c r="RZR31" s="29"/>
      <c r="RZS31" s="29"/>
      <c r="RZT31" s="29"/>
      <c r="RZU31" s="29"/>
      <c r="RZV31" s="29"/>
      <c r="RZW31" s="29"/>
      <c r="RZX31" s="29"/>
      <c r="RZY31" s="29"/>
      <c r="RZZ31" s="29"/>
      <c r="SAA31" s="29"/>
      <c r="SAB31" s="29"/>
      <c r="SAC31" s="29"/>
      <c r="SAD31" s="29"/>
      <c r="SAE31" s="29"/>
      <c r="SAF31" s="29"/>
      <c r="SAG31" s="29"/>
      <c r="SAH31" s="29"/>
      <c r="SAI31" s="29"/>
      <c r="SAJ31" s="29"/>
      <c r="SAK31" s="29"/>
      <c r="SAL31" s="29"/>
      <c r="SAM31" s="29"/>
      <c r="SAN31" s="29"/>
      <c r="SAO31" s="29"/>
      <c r="SAP31" s="29"/>
      <c r="SAQ31" s="29"/>
      <c r="SAR31" s="29"/>
      <c r="SAS31" s="29"/>
      <c r="SAT31" s="29"/>
      <c r="SAU31" s="29"/>
      <c r="SAV31" s="29"/>
      <c r="SAW31" s="29"/>
      <c r="SAX31" s="29"/>
      <c r="SAY31" s="29"/>
      <c r="SAZ31" s="29"/>
      <c r="SBA31" s="29"/>
      <c r="SBB31" s="29"/>
      <c r="SBC31" s="29"/>
      <c r="SBD31" s="29"/>
      <c r="SBE31" s="29"/>
      <c r="SBF31" s="29"/>
      <c r="SBG31" s="29"/>
      <c r="SBH31" s="29"/>
      <c r="SBI31" s="29"/>
      <c r="SBJ31" s="29"/>
      <c r="SBK31" s="29"/>
      <c r="SBL31" s="29"/>
      <c r="SBM31" s="29"/>
      <c r="SBN31" s="29"/>
      <c r="SBO31" s="29"/>
      <c r="SBP31" s="29"/>
      <c r="SBQ31" s="29"/>
      <c r="SBR31" s="29"/>
      <c r="SBS31" s="29"/>
      <c r="SBT31" s="29"/>
      <c r="SBU31" s="29"/>
      <c r="SBV31" s="29"/>
      <c r="SBW31" s="29"/>
      <c r="SBX31" s="29"/>
      <c r="SBY31" s="29"/>
      <c r="SBZ31" s="29"/>
      <c r="SCA31" s="29"/>
      <c r="SCB31" s="29"/>
      <c r="SCC31" s="29"/>
      <c r="SCD31" s="29"/>
      <c r="SCE31" s="29"/>
      <c r="SCF31" s="29"/>
      <c r="SCG31" s="29"/>
      <c r="SCH31" s="29"/>
      <c r="SCI31" s="29"/>
      <c r="SCJ31" s="29"/>
      <c r="SCK31" s="29"/>
      <c r="SCL31" s="29"/>
      <c r="SCM31" s="29"/>
      <c r="SCN31" s="29"/>
      <c r="SCO31" s="29"/>
      <c r="SCP31" s="29"/>
      <c r="SCQ31" s="29"/>
      <c r="SCR31" s="29"/>
      <c r="SCS31" s="29"/>
      <c r="SCT31" s="29"/>
      <c r="SCU31" s="29"/>
      <c r="SCV31" s="29"/>
      <c r="SCW31" s="29"/>
      <c r="SCX31" s="29"/>
      <c r="SCY31" s="29"/>
      <c r="SCZ31" s="29"/>
      <c r="SDA31" s="29"/>
      <c r="SDB31" s="29"/>
      <c r="SDC31" s="29"/>
      <c r="SDD31" s="29"/>
      <c r="SDE31" s="29"/>
      <c r="SDF31" s="29"/>
      <c r="SDG31" s="29"/>
      <c r="SDH31" s="29"/>
      <c r="SDI31" s="29"/>
      <c r="SDJ31" s="29"/>
      <c r="SDK31" s="29"/>
      <c r="SDL31" s="29"/>
      <c r="SDM31" s="29"/>
      <c r="SDN31" s="29"/>
      <c r="SDO31" s="29"/>
      <c r="SDP31" s="29"/>
      <c r="SDQ31" s="29"/>
      <c r="SDR31" s="29"/>
      <c r="SDS31" s="29"/>
      <c r="SDT31" s="29"/>
      <c r="SDU31" s="29"/>
      <c r="SDV31" s="29"/>
      <c r="SDW31" s="29"/>
      <c r="SDX31" s="29"/>
      <c r="SDY31" s="29"/>
      <c r="SDZ31" s="29"/>
      <c r="SEA31" s="29"/>
      <c r="SEB31" s="29"/>
      <c r="SEC31" s="29"/>
      <c r="SED31" s="29"/>
      <c r="SEE31" s="29"/>
      <c r="SEF31" s="29"/>
      <c r="SEG31" s="29"/>
      <c r="SEH31" s="29"/>
      <c r="SEI31" s="29"/>
      <c r="SEJ31" s="29"/>
      <c r="SEK31" s="29"/>
      <c r="SEL31" s="29"/>
      <c r="SEM31" s="29"/>
      <c r="SEN31" s="29"/>
      <c r="SEO31" s="29"/>
      <c r="SEP31" s="29"/>
      <c r="SEQ31" s="29"/>
      <c r="SER31" s="29"/>
      <c r="SES31" s="29"/>
      <c r="SET31" s="29"/>
      <c r="SEU31" s="29"/>
      <c r="SEV31" s="29"/>
      <c r="SEW31" s="29"/>
      <c r="SEX31" s="29"/>
      <c r="SEY31" s="29"/>
      <c r="SEZ31" s="29"/>
      <c r="SFA31" s="29"/>
      <c r="SFB31" s="29"/>
      <c r="SFC31" s="29"/>
      <c r="SFD31" s="29"/>
      <c r="SFE31" s="29"/>
      <c r="SFF31" s="29"/>
      <c r="SFG31" s="29"/>
      <c r="SFH31" s="29"/>
      <c r="SFI31" s="29"/>
      <c r="SFJ31" s="29"/>
      <c r="SFK31" s="29"/>
      <c r="SFL31" s="29"/>
      <c r="SFM31" s="29"/>
      <c r="SFN31" s="29"/>
      <c r="SFO31" s="29"/>
      <c r="SFP31" s="29"/>
      <c r="SFQ31" s="29"/>
      <c r="SFR31" s="29"/>
      <c r="SFS31" s="29"/>
      <c r="SFT31" s="29"/>
      <c r="SFU31" s="29"/>
      <c r="SFV31" s="29"/>
      <c r="SFW31" s="29"/>
      <c r="SFX31" s="29"/>
      <c r="SFY31" s="29"/>
      <c r="SFZ31" s="29"/>
      <c r="SGA31" s="29"/>
      <c r="SGB31" s="29"/>
      <c r="SGC31" s="29"/>
      <c r="SGD31" s="29"/>
      <c r="SGE31" s="29"/>
      <c r="SGF31" s="29"/>
      <c r="SGG31" s="29"/>
      <c r="SGH31" s="29"/>
      <c r="SGI31" s="29"/>
      <c r="SGJ31" s="29"/>
      <c r="SGK31" s="29"/>
      <c r="SGL31" s="29"/>
      <c r="SGM31" s="29"/>
      <c r="SGN31" s="29"/>
      <c r="SGO31" s="29"/>
      <c r="SGP31" s="29"/>
      <c r="SGQ31" s="29"/>
      <c r="SGR31" s="29"/>
      <c r="SGS31" s="29"/>
      <c r="SGT31" s="29"/>
      <c r="SGU31" s="29"/>
      <c r="SGV31" s="29"/>
      <c r="SGW31" s="29"/>
      <c r="SGX31" s="29"/>
      <c r="SGY31" s="29"/>
      <c r="SGZ31" s="29"/>
      <c r="SHA31" s="29"/>
      <c r="SHB31" s="29"/>
      <c r="SHC31" s="29"/>
      <c r="SHD31" s="29"/>
      <c r="SHE31" s="29"/>
      <c r="SHF31" s="29"/>
      <c r="SHG31" s="29"/>
      <c r="SHH31" s="29"/>
      <c r="SHI31" s="29"/>
      <c r="SHJ31" s="29"/>
      <c r="SHK31" s="29"/>
      <c r="SHL31" s="29"/>
      <c r="SHM31" s="29"/>
      <c r="SHN31" s="29"/>
      <c r="SHO31" s="29"/>
      <c r="SHP31" s="29"/>
      <c r="SHQ31" s="29"/>
      <c r="SHR31" s="29"/>
      <c r="SHS31" s="29"/>
      <c r="SHT31" s="29"/>
      <c r="SHU31" s="29"/>
      <c r="SHV31" s="29"/>
      <c r="SHW31" s="29"/>
      <c r="SHX31" s="29"/>
      <c r="SHY31" s="29"/>
      <c r="SHZ31" s="29"/>
      <c r="SIA31" s="29"/>
      <c r="SIB31" s="29"/>
      <c r="SIC31" s="29"/>
      <c r="SID31" s="29"/>
      <c r="SIE31" s="29"/>
      <c r="SIF31" s="29"/>
      <c r="SIG31" s="29"/>
      <c r="SIH31" s="29"/>
      <c r="SII31" s="29"/>
      <c r="SIJ31" s="29"/>
      <c r="SIK31" s="29"/>
      <c r="SIL31" s="29"/>
      <c r="SIM31" s="29"/>
      <c r="SIN31" s="29"/>
      <c r="SIO31" s="29"/>
      <c r="SIP31" s="29"/>
      <c r="SIQ31" s="29"/>
      <c r="SIR31" s="29"/>
      <c r="SIS31" s="29"/>
      <c r="SIT31" s="29"/>
      <c r="SIU31" s="29"/>
      <c r="SIV31" s="29"/>
      <c r="SIW31" s="29"/>
      <c r="SIX31" s="29"/>
      <c r="SIY31" s="29"/>
      <c r="SIZ31" s="29"/>
      <c r="SJA31" s="29"/>
      <c r="SJB31" s="29"/>
      <c r="SJC31" s="29"/>
      <c r="SJD31" s="29"/>
      <c r="SJE31" s="29"/>
      <c r="SJF31" s="29"/>
      <c r="SJG31" s="29"/>
      <c r="SJH31" s="29"/>
      <c r="SJI31" s="29"/>
      <c r="SJJ31" s="29"/>
      <c r="SJK31" s="29"/>
      <c r="SJL31" s="29"/>
      <c r="SJM31" s="29"/>
      <c r="SJN31" s="29"/>
      <c r="SJO31" s="29"/>
      <c r="SJP31" s="29"/>
      <c r="SJQ31" s="29"/>
      <c r="SJR31" s="29"/>
      <c r="SJS31" s="29"/>
      <c r="SJT31" s="29"/>
      <c r="SJU31" s="29"/>
      <c r="SJV31" s="29"/>
      <c r="SJW31" s="29"/>
      <c r="SJX31" s="29"/>
      <c r="SJY31" s="29"/>
      <c r="SJZ31" s="29"/>
      <c r="SKA31" s="29"/>
      <c r="SKB31" s="29"/>
      <c r="SKC31" s="29"/>
      <c r="SKD31" s="29"/>
      <c r="SKE31" s="29"/>
      <c r="SKF31" s="29"/>
      <c r="SKG31" s="29"/>
      <c r="SKH31" s="29"/>
      <c r="SKI31" s="29"/>
      <c r="SKJ31" s="29"/>
      <c r="SKK31" s="29"/>
      <c r="SKL31" s="29"/>
      <c r="SKM31" s="29"/>
      <c r="SKN31" s="29"/>
      <c r="SKO31" s="29"/>
      <c r="SKP31" s="29"/>
      <c r="SKQ31" s="29"/>
      <c r="SKR31" s="29"/>
      <c r="SKS31" s="29"/>
      <c r="SKT31" s="29"/>
      <c r="SKU31" s="29"/>
      <c r="SKV31" s="29"/>
      <c r="SKW31" s="29"/>
      <c r="SKX31" s="29"/>
      <c r="SKY31" s="29"/>
      <c r="SKZ31" s="29"/>
      <c r="SLA31" s="29"/>
      <c r="SLB31" s="29"/>
      <c r="SLC31" s="29"/>
      <c r="SLD31" s="29"/>
      <c r="SLE31" s="29"/>
      <c r="SLF31" s="29"/>
      <c r="SLG31" s="29"/>
      <c r="SLH31" s="29"/>
      <c r="SLI31" s="29"/>
      <c r="SLJ31" s="29"/>
      <c r="SLK31" s="29"/>
      <c r="SLL31" s="29"/>
      <c r="SLM31" s="29"/>
      <c r="SLN31" s="29"/>
      <c r="SLO31" s="29"/>
      <c r="SLP31" s="29"/>
      <c r="SLQ31" s="29"/>
      <c r="SLR31" s="29"/>
      <c r="SLS31" s="29"/>
      <c r="SLT31" s="29"/>
      <c r="SLU31" s="29"/>
      <c r="SLV31" s="29"/>
      <c r="SLW31" s="29"/>
      <c r="SLX31" s="29"/>
      <c r="SLY31" s="29"/>
      <c r="SLZ31" s="29"/>
      <c r="SMA31" s="29"/>
      <c r="SMB31" s="29"/>
      <c r="SMC31" s="29"/>
      <c r="SMD31" s="29"/>
      <c r="SME31" s="29"/>
      <c r="SMF31" s="29"/>
      <c r="SMG31" s="29"/>
      <c r="SMH31" s="29"/>
      <c r="SMI31" s="29"/>
      <c r="SMJ31" s="29"/>
      <c r="SMK31" s="29"/>
      <c r="SML31" s="29"/>
      <c r="SMM31" s="29"/>
      <c r="SMN31" s="29"/>
      <c r="SMO31" s="29"/>
      <c r="SMP31" s="29"/>
      <c r="SMQ31" s="29"/>
      <c r="SMR31" s="29"/>
      <c r="SMS31" s="29"/>
      <c r="SMT31" s="29"/>
      <c r="SMU31" s="29"/>
      <c r="SMV31" s="29"/>
      <c r="SMW31" s="29"/>
      <c r="SMX31" s="29"/>
      <c r="SMY31" s="29"/>
      <c r="SMZ31" s="29"/>
      <c r="SNA31" s="29"/>
      <c r="SNB31" s="29"/>
      <c r="SNC31" s="29"/>
      <c r="SND31" s="29"/>
      <c r="SNE31" s="29"/>
      <c r="SNF31" s="29"/>
      <c r="SNG31" s="29"/>
      <c r="SNH31" s="29"/>
      <c r="SNI31" s="29"/>
      <c r="SNJ31" s="29"/>
      <c r="SNK31" s="29"/>
      <c r="SNL31" s="29"/>
      <c r="SNM31" s="29"/>
      <c r="SNN31" s="29"/>
      <c r="SNO31" s="29"/>
      <c r="SNP31" s="29"/>
      <c r="SNQ31" s="29"/>
      <c r="SNR31" s="29"/>
      <c r="SNS31" s="29"/>
      <c r="SNT31" s="29"/>
      <c r="SNU31" s="29"/>
      <c r="SNV31" s="29"/>
      <c r="SNW31" s="29"/>
      <c r="SNX31" s="29"/>
      <c r="SNY31" s="29"/>
      <c r="SNZ31" s="29"/>
      <c r="SOA31" s="29"/>
      <c r="SOB31" s="29"/>
      <c r="SOC31" s="29"/>
      <c r="SOD31" s="29"/>
      <c r="SOE31" s="29"/>
      <c r="SOF31" s="29"/>
      <c r="SOG31" s="29"/>
      <c r="SOH31" s="29"/>
      <c r="SOI31" s="29"/>
      <c r="SOJ31" s="29"/>
      <c r="SOK31" s="29"/>
      <c r="SOL31" s="29"/>
      <c r="SOM31" s="29"/>
      <c r="SON31" s="29"/>
      <c r="SOO31" s="29"/>
      <c r="SOP31" s="29"/>
      <c r="SOQ31" s="29"/>
      <c r="SOR31" s="29"/>
      <c r="SOS31" s="29"/>
      <c r="SOT31" s="29"/>
      <c r="SOU31" s="29"/>
      <c r="SOV31" s="29"/>
      <c r="SOW31" s="29"/>
      <c r="SOX31" s="29"/>
      <c r="SOY31" s="29"/>
      <c r="SOZ31" s="29"/>
      <c r="SPA31" s="29"/>
      <c r="SPB31" s="29"/>
      <c r="SPC31" s="29"/>
      <c r="SPD31" s="29"/>
      <c r="SPE31" s="29"/>
      <c r="SPF31" s="29"/>
      <c r="SPG31" s="29"/>
      <c r="SPH31" s="29"/>
      <c r="SPI31" s="29"/>
      <c r="SPJ31" s="29"/>
      <c r="SPK31" s="29"/>
      <c r="SPL31" s="29"/>
      <c r="SPM31" s="29"/>
      <c r="SPN31" s="29"/>
      <c r="SPO31" s="29"/>
      <c r="SPP31" s="29"/>
      <c r="SPQ31" s="29"/>
      <c r="SPR31" s="29"/>
      <c r="SPS31" s="29"/>
      <c r="SPT31" s="29"/>
      <c r="SPU31" s="29"/>
      <c r="SPV31" s="29"/>
      <c r="SPW31" s="29"/>
      <c r="SPX31" s="29"/>
      <c r="SPY31" s="29"/>
      <c r="SPZ31" s="29"/>
      <c r="SQA31" s="29"/>
      <c r="SQB31" s="29"/>
      <c r="SQC31" s="29"/>
      <c r="SQD31" s="29"/>
      <c r="SQE31" s="29"/>
      <c r="SQF31" s="29"/>
      <c r="SQG31" s="29"/>
      <c r="SQH31" s="29"/>
      <c r="SQI31" s="29"/>
      <c r="SQJ31" s="29"/>
      <c r="SQK31" s="29"/>
      <c r="SQL31" s="29"/>
      <c r="SQM31" s="29"/>
      <c r="SQN31" s="29"/>
      <c r="SQO31" s="29"/>
      <c r="SQP31" s="29"/>
      <c r="SQQ31" s="29"/>
      <c r="SQR31" s="29"/>
      <c r="SQS31" s="29"/>
      <c r="SQT31" s="29"/>
      <c r="SQU31" s="29"/>
      <c r="SQV31" s="29"/>
      <c r="SQW31" s="29"/>
      <c r="SQX31" s="29"/>
      <c r="SQY31" s="29"/>
      <c r="SQZ31" s="29"/>
      <c r="SRA31" s="29"/>
      <c r="SRB31" s="29"/>
      <c r="SRC31" s="29"/>
      <c r="SRD31" s="29"/>
      <c r="SRE31" s="29"/>
      <c r="SRF31" s="29"/>
      <c r="SRG31" s="29"/>
      <c r="SRH31" s="29"/>
      <c r="SRI31" s="29"/>
      <c r="SRJ31" s="29"/>
      <c r="SRK31" s="29"/>
      <c r="SRL31" s="29"/>
      <c r="SRM31" s="29"/>
      <c r="SRN31" s="29"/>
      <c r="SRO31" s="29"/>
      <c r="SRP31" s="29"/>
      <c r="SRQ31" s="29"/>
      <c r="SRR31" s="29"/>
      <c r="SRS31" s="29"/>
      <c r="SRT31" s="29"/>
      <c r="SRU31" s="29"/>
      <c r="SRV31" s="29"/>
      <c r="SRW31" s="29"/>
      <c r="SRX31" s="29"/>
      <c r="SRY31" s="29"/>
      <c r="SRZ31" s="29"/>
      <c r="SSA31" s="29"/>
      <c r="SSB31" s="29"/>
      <c r="SSC31" s="29"/>
      <c r="SSD31" s="29"/>
      <c r="SSE31" s="29"/>
      <c r="SSF31" s="29"/>
      <c r="SSG31" s="29"/>
      <c r="SSH31" s="29"/>
      <c r="SSI31" s="29"/>
      <c r="SSJ31" s="29"/>
      <c r="SSK31" s="29"/>
      <c r="SSL31" s="29"/>
      <c r="SSM31" s="29"/>
      <c r="SSN31" s="29"/>
      <c r="SSO31" s="29"/>
      <c r="SSP31" s="29"/>
      <c r="SSQ31" s="29"/>
      <c r="SSR31" s="29"/>
      <c r="SSS31" s="29"/>
      <c r="SST31" s="29"/>
      <c r="SSU31" s="29"/>
      <c r="SSV31" s="29"/>
      <c r="SSW31" s="29"/>
      <c r="SSX31" s="29"/>
      <c r="SSY31" s="29"/>
      <c r="SSZ31" s="29"/>
      <c r="STA31" s="29"/>
      <c r="STB31" s="29"/>
      <c r="STC31" s="29"/>
      <c r="STD31" s="29"/>
      <c r="STE31" s="29"/>
      <c r="STF31" s="29"/>
      <c r="STG31" s="29"/>
      <c r="STH31" s="29"/>
      <c r="STI31" s="29"/>
      <c r="STJ31" s="29"/>
      <c r="STK31" s="29"/>
      <c r="STL31" s="29"/>
      <c r="STM31" s="29"/>
      <c r="STN31" s="29"/>
      <c r="STO31" s="29"/>
      <c r="STP31" s="29"/>
      <c r="STQ31" s="29"/>
      <c r="STR31" s="29"/>
      <c r="STS31" s="29"/>
      <c r="STT31" s="29"/>
      <c r="STU31" s="29"/>
      <c r="STV31" s="29"/>
      <c r="STW31" s="29"/>
      <c r="STX31" s="29"/>
      <c r="STY31" s="29"/>
      <c r="STZ31" s="29"/>
      <c r="SUA31" s="29"/>
      <c r="SUB31" s="29"/>
      <c r="SUC31" s="29"/>
      <c r="SUD31" s="29"/>
      <c r="SUE31" s="29"/>
      <c r="SUF31" s="29"/>
      <c r="SUG31" s="29"/>
      <c r="SUH31" s="29"/>
      <c r="SUI31" s="29"/>
      <c r="SUJ31" s="29"/>
      <c r="SUK31" s="29"/>
      <c r="SUL31" s="29"/>
      <c r="SUM31" s="29"/>
      <c r="SUN31" s="29"/>
      <c r="SUO31" s="29"/>
      <c r="SUP31" s="29"/>
      <c r="SUQ31" s="29"/>
      <c r="SUR31" s="29"/>
      <c r="SUS31" s="29"/>
      <c r="SUT31" s="29"/>
      <c r="SUU31" s="29"/>
      <c r="SUV31" s="29"/>
      <c r="SUW31" s="29"/>
      <c r="SUX31" s="29"/>
      <c r="SUY31" s="29"/>
      <c r="SUZ31" s="29"/>
      <c r="SVA31" s="29"/>
      <c r="SVB31" s="29"/>
      <c r="SVC31" s="29"/>
      <c r="SVD31" s="29"/>
      <c r="SVE31" s="29"/>
      <c r="SVF31" s="29"/>
      <c r="SVG31" s="29"/>
      <c r="SVH31" s="29"/>
      <c r="SVI31" s="29"/>
      <c r="SVJ31" s="29"/>
      <c r="SVK31" s="29"/>
      <c r="SVL31" s="29"/>
      <c r="SVM31" s="29"/>
      <c r="SVN31" s="29"/>
      <c r="SVO31" s="29"/>
      <c r="SVP31" s="29"/>
      <c r="SVQ31" s="29"/>
      <c r="SVR31" s="29"/>
      <c r="SVS31" s="29"/>
      <c r="SVT31" s="29"/>
      <c r="SVU31" s="29"/>
      <c r="SVV31" s="29"/>
      <c r="SVW31" s="29"/>
      <c r="SVX31" s="29"/>
      <c r="SVY31" s="29"/>
      <c r="SVZ31" s="29"/>
      <c r="SWA31" s="29"/>
      <c r="SWB31" s="29"/>
      <c r="SWC31" s="29"/>
      <c r="SWD31" s="29"/>
      <c r="SWE31" s="29"/>
      <c r="SWF31" s="29"/>
      <c r="SWG31" s="29"/>
      <c r="SWH31" s="29"/>
      <c r="SWI31" s="29"/>
      <c r="SWJ31" s="29"/>
      <c r="SWK31" s="29"/>
      <c r="SWL31" s="29"/>
      <c r="SWM31" s="29"/>
      <c r="SWN31" s="29"/>
      <c r="SWO31" s="29"/>
      <c r="SWP31" s="29"/>
      <c r="SWQ31" s="29"/>
      <c r="SWR31" s="29"/>
      <c r="SWS31" s="29"/>
      <c r="SWT31" s="29"/>
      <c r="SWU31" s="29"/>
      <c r="SWV31" s="29"/>
      <c r="SWW31" s="29"/>
      <c r="SWX31" s="29"/>
      <c r="SWY31" s="29"/>
      <c r="SWZ31" s="29"/>
      <c r="SXA31" s="29"/>
      <c r="SXB31" s="29"/>
      <c r="SXC31" s="29"/>
      <c r="SXD31" s="29"/>
      <c r="SXE31" s="29"/>
      <c r="SXF31" s="29"/>
      <c r="SXG31" s="29"/>
      <c r="SXH31" s="29"/>
      <c r="SXI31" s="29"/>
      <c r="SXJ31" s="29"/>
      <c r="SXK31" s="29"/>
      <c r="SXL31" s="29"/>
      <c r="SXM31" s="29"/>
      <c r="SXN31" s="29"/>
      <c r="SXO31" s="29"/>
      <c r="SXP31" s="29"/>
      <c r="SXQ31" s="29"/>
      <c r="SXR31" s="29"/>
      <c r="SXS31" s="29"/>
      <c r="SXT31" s="29"/>
      <c r="SXU31" s="29"/>
      <c r="SXV31" s="29"/>
      <c r="SXW31" s="29"/>
      <c r="SXX31" s="29"/>
      <c r="SXY31" s="29"/>
      <c r="SXZ31" s="29"/>
      <c r="SYA31" s="29"/>
      <c r="SYB31" s="29"/>
      <c r="SYC31" s="29"/>
      <c r="SYD31" s="29"/>
      <c r="SYE31" s="29"/>
      <c r="SYF31" s="29"/>
      <c r="SYG31" s="29"/>
      <c r="SYH31" s="29"/>
      <c r="SYI31" s="29"/>
      <c r="SYJ31" s="29"/>
      <c r="SYK31" s="29"/>
      <c r="SYL31" s="29"/>
      <c r="SYM31" s="29"/>
      <c r="SYN31" s="29"/>
      <c r="SYO31" s="29"/>
      <c r="SYP31" s="29"/>
      <c r="SYQ31" s="29"/>
      <c r="SYR31" s="29"/>
      <c r="SYS31" s="29"/>
      <c r="SYT31" s="29"/>
      <c r="SYU31" s="29"/>
      <c r="SYV31" s="29"/>
      <c r="SYW31" s="29"/>
      <c r="SYX31" s="29"/>
      <c r="SYY31" s="29"/>
      <c r="SYZ31" s="29"/>
      <c r="SZA31" s="29"/>
      <c r="SZB31" s="29"/>
      <c r="SZC31" s="29"/>
      <c r="SZD31" s="29"/>
      <c r="SZE31" s="29"/>
      <c r="SZF31" s="29"/>
      <c r="SZG31" s="29"/>
      <c r="SZH31" s="29"/>
      <c r="SZI31" s="29"/>
      <c r="SZJ31" s="29"/>
      <c r="SZK31" s="29"/>
      <c r="SZL31" s="29"/>
      <c r="SZM31" s="29"/>
      <c r="SZN31" s="29"/>
      <c r="SZO31" s="29"/>
      <c r="SZP31" s="29"/>
      <c r="SZQ31" s="29"/>
      <c r="SZR31" s="29"/>
      <c r="SZS31" s="29"/>
      <c r="SZT31" s="29"/>
      <c r="SZU31" s="29"/>
      <c r="SZV31" s="29"/>
      <c r="SZW31" s="29"/>
      <c r="SZX31" s="29"/>
      <c r="SZY31" s="29"/>
      <c r="SZZ31" s="29"/>
      <c r="TAA31" s="29"/>
      <c r="TAB31" s="29"/>
      <c r="TAC31" s="29"/>
      <c r="TAD31" s="29"/>
      <c r="TAE31" s="29"/>
      <c r="TAF31" s="29"/>
      <c r="TAG31" s="29"/>
      <c r="TAH31" s="29"/>
      <c r="TAI31" s="29"/>
      <c r="TAJ31" s="29"/>
      <c r="TAK31" s="29"/>
      <c r="TAL31" s="29"/>
      <c r="TAM31" s="29"/>
      <c r="TAN31" s="29"/>
      <c r="TAO31" s="29"/>
      <c r="TAP31" s="29"/>
      <c r="TAQ31" s="29"/>
      <c r="TAR31" s="29"/>
      <c r="TAS31" s="29"/>
      <c r="TAT31" s="29"/>
      <c r="TAU31" s="29"/>
      <c r="TAV31" s="29"/>
      <c r="TAW31" s="29"/>
      <c r="TAX31" s="29"/>
      <c r="TAY31" s="29"/>
      <c r="TAZ31" s="29"/>
      <c r="TBA31" s="29"/>
      <c r="TBB31" s="29"/>
      <c r="TBC31" s="29"/>
      <c r="TBD31" s="29"/>
      <c r="TBE31" s="29"/>
      <c r="TBF31" s="29"/>
      <c r="TBG31" s="29"/>
      <c r="TBH31" s="29"/>
      <c r="TBI31" s="29"/>
      <c r="TBJ31" s="29"/>
      <c r="TBK31" s="29"/>
      <c r="TBL31" s="29"/>
      <c r="TBM31" s="29"/>
      <c r="TBN31" s="29"/>
      <c r="TBO31" s="29"/>
      <c r="TBP31" s="29"/>
      <c r="TBQ31" s="29"/>
      <c r="TBR31" s="29"/>
      <c r="TBS31" s="29"/>
      <c r="TBT31" s="29"/>
      <c r="TBU31" s="29"/>
      <c r="TBV31" s="29"/>
      <c r="TBW31" s="29"/>
      <c r="TBX31" s="29"/>
      <c r="TBY31" s="29"/>
      <c r="TBZ31" s="29"/>
      <c r="TCA31" s="29"/>
      <c r="TCB31" s="29"/>
      <c r="TCC31" s="29"/>
      <c r="TCD31" s="29"/>
      <c r="TCE31" s="29"/>
      <c r="TCF31" s="29"/>
      <c r="TCG31" s="29"/>
      <c r="TCH31" s="29"/>
      <c r="TCI31" s="29"/>
      <c r="TCJ31" s="29"/>
      <c r="TCK31" s="29"/>
      <c r="TCL31" s="29"/>
      <c r="TCM31" s="29"/>
      <c r="TCN31" s="29"/>
      <c r="TCO31" s="29"/>
      <c r="TCP31" s="29"/>
      <c r="TCQ31" s="29"/>
      <c r="TCR31" s="29"/>
      <c r="TCS31" s="29"/>
      <c r="TCT31" s="29"/>
      <c r="TCU31" s="29"/>
      <c r="TCV31" s="29"/>
      <c r="TCW31" s="29"/>
      <c r="TCX31" s="29"/>
      <c r="TCY31" s="29"/>
      <c r="TCZ31" s="29"/>
      <c r="TDA31" s="29"/>
      <c r="TDB31" s="29"/>
      <c r="TDC31" s="29"/>
      <c r="TDD31" s="29"/>
      <c r="TDE31" s="29"/>
      <c r="TDF31" s="29"/>
      <c r="TDG31" s="29"/>
      <c r="TDH31" s="29"/>
      <c r="TDI31" s="29"/>
      <c r="TDJ31" s="29"/>
      <c r="TDK31" s="29"/>
      <c r="TDL31" s="29"/>
      <c r="TDM31" s="29"/>
      <c r="TDN31" s="29"/>
      <c r="TDO31" s="29"/>
      <c r="TDP31" s="29"/>
      <c r="TDQ31" s="29"/>
      <c r="TDR31" s="29"/>
      <c r="TDS31" s="29"/>
      <c r="TDT31" s="29"/>
      <c r="TDU31" s="29"/>
      <c r="TDV31" s="29"/>
      <c r="TDW31" s="29"/>
      <c r="TDX31" s="29"/>
      <c r="TDY31" s="29"/>
      <c r="TDZ31" s="29"/>
      <c r="TEA31" s="29"/>
      <c r="TEB31" s="29"/>
      <c r="TEC31" s="29"/>
      <c r="TED31" s="29"/>
      <c r="TEE31" s="29"/>
      <c r="TEF31" s="29"/>
      <c r="TEG31" s="29"/>
      <c r="TEH31" s="29"/>
      <c r="TEI31" s="29"/>
      <c r="TEJ31" s="29"/>
      <c r="TEK31" s="29"/>
      <c r="TEL31" s="29"/>
      <c r="TEM31" s="29"/>
      <c r="TEN31" s="29"/>
      <c r="TEO31" s="29"/>
      <c r="TEP31" s="29"/>
      <c r="TEQ31" s="29"/>
      <c r="TER31" s="29"/>
      <c r="TES31" s="29"/>
      <c r="TET31" s="29"/>
      <c r="TEU31" s="29"/>
      <c r="TEV31" s="29"/>
      <c r="TEW31" s="29"/>
      <c r="TEX31" s="29"/>
      <c r="TEY31" s="29"/>
      <c r="TEZ31" s="29"/>
      <c r="TFA31" s="29"/>
      <c r="TFB31" s="29"/>
      <c r="TFC31" s="29"/>
      <c r="TFD31" s="29"/>
      <c r="TFE31" s="29"/>
      <c r="TFF31" s="29"/>
      <c r="TFG31" s="29"/>
      <c r="TFH31" s="29"/>
      <c r="TFI31" s="29"/>
      <c r="TFJ31" s="29"/>
      <c r="TFK31" s="29"/>
      <c r="TFL31" s="29"/>
      <c r="TFM31" s="29"/>
      <c r="TFN31" s="29"/>
      <c r="TFO31" s="29"/>
      <c r="TFP31" s="29"/>
      <c r="TFQ31" s="29"/>
      <c r="TFR31" s="29"/>
      <c r="TFS31" s="29"/>
      <c r="TFT31" s="29"/>
      <c r="TFU31" s="29"/>
      <c r="TFV31" s="29"/>
      <c r="TFW31" s="29"/>
      <c r="TFX31" s="29"/>
      <c r="TFY31" s="29"/>
      <c r="TFZ31" s="29"/>
      <c r="TGA31" s="29"/>
      <c r="TGB31" s="29"/>
      <c r="TGC31" s="29"/>
      <c r="TGD31" s="29"/>
      <c r="TGE31" s="29"/>
      <c r="TGF31" s="29"/>
      <c r="TGG31" s="29"/>
      <c r="TGH31" s="29"/>
      <c r="TGI31" s="29"/>
      <c r="TGJ31" s="29"/>
      <c r="TGK31" s="29"/>
      <c r="TGL31" s="29"/>
      <c r="TGM31" s="29"/>
      <c r="TGN31" s="29"/>
      <c r="TGO31" s="29"/>
      <c r="TGP31" s="29"/>
      <c r="TGQ31" s="29"/>
      <c r="TGR31" s="29"/>
      <c r="TGS31" s="29"/>
      <c r="TGT31" s="29"/>
      <c r="TGU31" s="29"/>
      <c r="TGV31" s="29"/>
      <c r="TGW31" s="29"/>
      <c r="TGX31" s="29"/>
      <c r="TGY31" s="29"/>
      <c r="TGZ31" s="29"/>
      <c r="THA31" s="29"/>
      <c r="THB31" s="29"/>
      <c r="THC31" s="29"/>
      <c r="THD31" s="29"/>
      <c r="THE31" s="29"/>
      <c r="THF31" s="29"/>
      <c r="THG31" s="29"/>
      <c r="THH31" s="29"/>
      <c r="THI31" s="29"/>
      <c r="THJ31" s="29"/>
      <c r="THK31" s="29"/>
      <c r="THL31" s="29"/>
      <c r="THM31" s="29"/>
      <c r="THN31" s="29"/>
      <c r="THO31" s="29"/>
      <c r="THP31" s="29"/>
      <c r="THQ31" s="29"/>
      <c r="THR31" s="29"/>
      <c r="THS31" s="29"/>
      <c r="THT31" s="29"/>
      <c r="THU31" s="29"/>
      <c r="THV31" s="29"/>
      <c r="THW31" s="29"/>
      <c r="THX31" s="29"/>
      <c r="THY31" s="29"/>
      <c r="THZ31" s="29"/>
      <c r="TIA31" s="29"/>
      <c r="TIB31" s="29"/>
      <c r="TIC31" s="29"/>
      <c r="TID31" s="29"/>
      <c r="TIE31" s="29"/>
      <c r="TIF31" s="29"/>
      <c r="TIG31" s="29"/>
      <c r="TIH31" s="29"/>
      <c r="TII31" s="29"/>
      <c r="TIJ31" s="29"/>
      <c r="TIK31" s="29"/>
      <c r="TIL31" s="29"/>
      <c r="TIM31" s="29"/>
      <c r="TIN31" s="29"/>
      <c r="TIO31" s="29"/>
      <c r="TIP31" s="29"/>
      <c r="TIQ31" s="29"/>
      <c r="TIR31" s="29"/>
      <c r="TIS31" s="29"/>
      <c r="TIT31" s="29"/>
      <c r="TIU31" s="29"/>
      <c r="TIV31" s="29"/>
      <c r="TIW31" s="29"/>
      <c r="TIX31" s="29"/>
      <c r="TIY31" s="29"/>
      <c r="TIZ31" s="29"/>
      <c r="TJA31" s="29"/>
      <c r="TJB31" s="29"/>
      <c r="TJC31" s="29"/>
      <c r="TJD31" s="29"/>
      <c r="TJE31" s="29"/>
      <c r="TJF31" s="29"/>
      <c r="TJG31" s="29"/>
      <c r="TJH31" s="29"/>
      <c r="TJI31" s="29"/>
      <c r="TJJ31" s="29"/>
      <c r="TJK31" s="29"/>
      <c r="TJL31" s="29"/>
      <c r="TJM31" s="29"/>
      <c r="TJN31" s="29"/>
      <c r="TJO31" s="29"/>
      <c r="TJP31" s="29"/>
      <c r="TJQ31" s="29"/>
      <c r="TJR31" s="29"/>
      <c r="TJS31" s="29"/>
      <c r="TJT31" s="29"/>
      <c r="TJU31" s="29"/>
      <c r="TJV31" s="29"/>
      <c r="TJW31" s="29"/>
      <c r="TJX31" s="29"/>
      <c r="TJY31" s="29"/>
      <c r="TJZ31" s="29"/>
      <c r="TKA31" s="29"/>
      <c r="TKB31" s="29"/>
      <c r="TKC31" s="29"/>
      <c r="TKD31" s="29"/>
      <c r="TKE31" s="29"/>
      <c r="TKF31" s="29"/>
      <c r="TKG31" s="29"/>
      <c r="TKH31" s="29"/>
      <c r="TKI31" s="29"/>
      <c r="TKJ31" s="29"/>
      <c r="TKK31" s="29"/>
      <c r="TKL31" s="29"/>
      <c r="TKM31" s="29"/>
      <c r="TKN31" s="29"/>
      <c r="TKO31" s="29"/>
      <c r="TKP31" s="29"/>
      <c r="TKQ31" s="29"/>
      <c r="TKR31" s="29"/>
      <c r="TKS31" s="29"/>
      <c r="TKT31" s="29"/>
      <c r="TKU31" s="29"/>
      <c r="TKV31" s="29"/>
      <c r="TKW31" s="29"/>
      <c r="TKX31" s="29"/>
      <c r="TKY31" s="29"/>
      <c r="TKZ31" s="29"/>
      <c r="TLA31" s="29"/>
      <c r="TLB31" s="29"/>
      <c r="TLC31" s="29"/>
      <c r="TLD31" s="29"/>
      <c r="TLE31" s="29"/>
      <c r="TLF31" s="29"/>
      <c r="TLG31" s="29"/>
      <c r="TLH31" s="29"/>
      <c r="TLI31" s="29"/>
      <c r="TLJ31" s="29"/>
      <c r="TLK31" s="29"/>
      <c r="TLL31" s="29"/>
      <c r="TLM31" s="29"/>
      <c r="TLN31" s="29"/>
      <c r="TLO31" s="29"/>
      <c r="TLP31" s="29"/>
      <c r="TLQ31" s="29"/>
      <c r="TLR31" s="29"/>
      <c r="TLS31" s="29"/>
      <c r="TLT31" s="29"/>
      <c r="TLU31" s="29"/>
      <c r="TLV31" s="29"/>
      <c r="TLW31" s="29"/>
      <c r="TLX31" s="29"/>
      <c r="TLY31" s="29"/>
      <c r="TLZ31" s="29"/>
      <c r="TMA31" s="29"/>
      <c r="TMB31" s="29"/>
      <c r="TMC31" s="29"/>
      <c r="TMD31" s="29"/>
      <c r="TME31" s="29"/>
      <c r="TMF31" s="29"/>
      <c r="TMG31" s="29"/>
      <c r="TMH31" s="29"/>
      <c r="TMI31" s="29"/>
      <c r="TMJ31" s="29"/>
      <c r="TMK31" s="29"/>
      <c r="TML31" s="29"/>
      <c r="TMM31" s="29"/>
      <c r="TMN31" s="29"/>
      <c r="TMO31" s="29"/>
      <c r="TMP31" s="29"/>
      <c r="TMQ31" s="29"/>
      <c r="TMR31" s="29"/>
      <c r="TMS31" s="29"/>
      <c r="TMT31" s="29"/>
      <c r="TMU31" s="29"/>
      <c r="TMV31" s="29"/>
      <c r="TMW31" s="29"/>
      <c r="TMX31" s="29"/>
      <c r="TMY31" s="29"/>
      <c r="TMZ31" s="29"/>
      <c r="TNA31" s="29"/>
      <c r="TNB31" s="29"/>
      <c r="TNC31" s="29"/>
      <c r="TND31" s="29"/>
      <c r="TNE31" s="29"/>
      <c r="TNF31" s="29"/>
      <c r="TNG31" s="29"/>
      <c r="TNH31" s="29"/>
      <c r="TNI31" s="29"/>
      <c r="TNJ31" s="29"/>
      <c r="TNK31" s="29"/>
      <c r="TNL31" s="29"/>
      <c r="TNM31" s="29"/>
      <c r="TNN31" s="29"/>
      <c r="TNO31" s="29"/>
      <c r="TNP31" s="29"/>
      <c r="TNQ31" s="29"/>
      <c r="TNR31" s="29"/>
      <c r="TNS31" s="29"/>
      <c r="TNT31" s="29"/>
      <c r="TNU31" s="29"/>
      <c r="TNV31" s="29"/>
      <c r="TNW31" s="29"/>
      <c r="TNX31" s="29"/>
      <c r="TNY31" s="29"/>
      <c r="TNZ31" s="29"/>
      <c r="TOA31" s="29"/>
      <c r="TOB31" s="29"/>
      <c r="TOC31" s="29"/>
      <c r="TOD31" s="29"/>
      <c r="TOE31" s="29"/>
      <c r="TOF31" s="29"/>
      <c r="TOG31" s="29"/>
      <c r="TOH31" s="29"/>
      <c r="TOI31" s="29"/>
      <c r="TOJ31" s="29"/>
      <c r="TOK31" s="29"/>
      <c r="TOL31" s="29"/>
      <c r="TOM31" s="29"/>
      <c r="TON31" s="29"/>
      <c r="TOO31" s="29"/>
      <c r="TOP31" s="29"/>
      <c r="TOQ31" s="29"/>
      <c r="TOR31" s="29"/>
      <c r="TOS31" s="29"/>
      <c r="TOT31" s="29"/>
      <c r="TOU31" s="29"/>
      <c r="TOV31" s="29"/>
      <c r="TOW31" s="29"/>
      <c r="TOX31" s="29"/>
      <c r="TOY31" s="29"/>
      <c r="TOZ31" s="29"/>
      <c r="TPA31" s="29"/>
      <c r="TPB31" s="29"/>
      <c r="TPC31" s="29"/>
      <c r="TPD31" s="29"/>
      <c r="TPE31" s="29"/>
      <c r="TPF31" s="29"/>
      <c r="TPG31" s="29"/>
      <c r="TPH31" s="29"/>
      <c r="TPI31" s="29"/>
      <c r="TPJ31" s="29"/>
      <c r="TPK31" s="29"/>
      <c r="TPL31" s="29"/>
      <c r="TPM31" s="29"/>
      <c r="TPN31" s="29"/>
      <c r="TPO31" s="29"/>
      <c r="TPP31" s="29"/>
      <c r="TPQ31" s="29"/>
      <c r="TPR31" s="29"/>
      <c r="TPS31" s="29"/>
      <c r="TPT31" s="29"/>
      <c r="TPU31" s="29"/>
      <c r="TPV31" s="29"/>
      <c r="TPW31" s="29"/>
      <c r="TPX31" s="29"/>
      <c r="TPY31" s="29"/>
      <c r="TPZ31" s="29"/>
      <c r="TQA31" s="29"/>
      <c r="TQB31" s="29"/>
      <c r="TQC31" s="29"/>
      <c r="TQD31" s="29"/>
      <c r="TQE31" s="29"/>
      <c r="TQF31" s="29"/>
      <c r="TQG31" s="29"/>
      <c r="TQH31" s="29"/>
      <c r="TQI31" s="29"/>
      <c r="TQJ31" s="29"/>
      <c r="TQK31" s="29"/>
      <c r="TQL31" s="29"/>
      <c r="TQM31" s="29"/>
      <c r="TQN31" s="29"/>
      <c r="TQO31" s="29"/>
      <c r="TQP31" s="29"/>
      <c r="TQQ31" s="29"/>
      <c r="TQR31" s="29"/>
      <c r="TQS31" s="29"/>
      <c r="TQT31" s="29"/>
      <c r="TQU31" s="29"/>
      <c r="TQV31" s="29"/>
      <c r="TQW31" s="29"/>
      <c r="TQX31" s="29"/>
      <c r="TQY31" s="29"/>
      <c r="TQZ31" s="29"/>
      <c r="TRA31" s="29"/>
      <c r="TRB31" s="29"/>
      <c r="TRC31" s="29"/>
      <c r="TRD31" s="29"/>
      <c r="TRE31" s="29"/>
      <c r="TRF31" s="29"/>
      <c r="TRG31" s="29"/>
      <c r="TRH31" s="29"/>
      <c r="TRI31" s="29"/>
      <c r="TRJ31" s="29"/>
      <c r="TRK31" s="29"/>
      <c r="TRL31" s="29"/>
      <c r="TRM31" s="29"/>
      <c r="TRN31" s="29"/>
      <c r="TRO31" s="29"/>
      <c r="TRP31" s="29"/>
      <c r="TRQ31" s="29"/>
      <c r="TRR31" s="29"/>
      <c r="TRS31" s="29"/>
      <c r="TRT31" s="29"/>
      <c r="TRU31" s="29"/>
      <c r="TRV31" s="29"/>
      <c r="TRW31" s="29"/>
      <c r="TRX31" s="29"/>
      <c r="TRY31" s="29"/>
      <c r="TRZ31" s="29"/>
      <c r="TSA31" s="29"/>
      <c r="TSB31" s="29"/>
      <c r="TSC31" s="29"/>
      <c r="TSD31" s="29"/>
      <c r="TSE31" s="29"/>
      <c r="TSF31" s="29"/>
      <c r="TSG31" s="29"/>
      <c r="TSH31" s="29"/>
      <c r="TSI31" s="29"/>
      <c r="TSJ31" s="29"/>
      <c r="TSK31" s="29"/>
      <c r="TSL31" s="29"/>
      <c r="TSM31" s="29"/>
      <c r="TSN31" s="29"/>
      <c r="TSO31" s="29"/>
      <c r="TSP31" s="29"/>
      <c r="TSQ31" s="29"/>
      <c r="TSR31" s="29"/>
      <c r="TSS31" s="29"/>
      <c r="TST31" s="29"/>
      <c r="TSU31" s="29"/>
      <c r="TSV31" s="29"/>
      <c r="TSW31" s="29"/>
      <c r="TSX31" s="29"/>
      <c r="TSY31" s="29"/>
      <c r="TSZ31" s="29"/>
      <c r="TTA31" s="29"/>
      <c r="TTB31" s="29"/>
      <c r="TTC31" s="29"/>
      <c r="TTD31" s="29"/>
      <c r="TTE31" s="29"/>
      <c r="TTF31" s="29"/>
      <c r="TTG31" s="29"/>
      <c r="TTH31" s="29"/>
      <c r="TTI31" s="29"/>
      <c r="TTJ31" s="29"/>
      <c r="TTK31" s="29"/>
      <c r="TTL31" s="29"/>
      <c r="TTM31" s="29"/>
      <c r="TTN31" s="29"/>
      <c r="TTO31" s="29"/>
      <c r="TTP31" s="29"/>
      <c r="TTQ31" s="29"/>
      <c r="TTR31" s="29"/>
      <c r="TTS31" s="29"/>
      <c r="TTT31" s="29"/>
      <c r="TTU31" s="29"/>
      <c r="TTV31" s="29"/>
      <c r="TTW31" s="29"/>
      <c r="TTX31" s="29"/>
      <c r="TTY31" s="29"/>
      <c r="TTZ31" s="29"/>
      <c r="TUA31" s="29"/>
      <c r="TUB31" s="29"/>
      <c r="TUC31" s="29"/>
      <c r="TUD31" s="29"/>
      <c r="TUE31" s="29"/>
      <c r="TUF31" s="29"/>
      <c r="TUG31" s="29"/>
      <c r="TUH31" s="29"/>
      <c r="TUI31" s="29"/>
      <c r="TUJ31" s="29"/>
      <c r="TUK31" s="29"/>
      <c r="TUL31" s="29"/>
      <c r="TUM31" s="29"/>
      <c r="TUN31" s="29"/>
      <c r="TUO31" s="29"/>
      <c r="TUP31" s="29"/>
      <c r="TUQ31" s="29"/>
      <c r="TUR31" s="29"/>
      <c r="TUS31" s="29"/>
      <c r="TUT31" s="29"/>
      <c r="TUU31" s="29"/>
      <c r="TUV31" s="29"/>
      <c r="TUW31" s="29"/>
      <c r="TUX31" s="29"/>
      <c r="TUY31" s="29"/>
      <c r="TUZ31" s="29"/>
      <c r="TVA31" s="29"/>
      <c r="TVB31" s="29"/>
      <c r="TVC31" s="29"/>
      <c r="TVD31" s="29"/>
      <c r="TVE31" s="29"/>
      <c r="TVF31" s="29"/>
      <c r="TVG31" s="29"/>
      <c r="TVH31" s="29"/>
      <c r="TVI31" s="29"/>
      <c r="TVJ31" s="29"/>
      <c r="TVK31" s="29"/>
      <c r="TVL31" s="29"/>
      <c r="TVM31" s="29"/>
      <c r="TVN31" s="29"/>
      <c r="TVO31" s="29"/>
      <c r="TVP31" s="29"/>
      <c r="TVQ31" s="29"/>
      <c r="TVR31" s="29"/>
      <c r="TVS31" s="29"/>
      <c r="TVT31" s="29"/>
      <c r="TVU31" s="29"/>
      <c r="TVV31" s="29"/>
      <c r="TVW31" s="29"/>
      <c r="TVX31" s="29"/>
      <c r="TVY31" s="29"/>
      <c r="TVZ31" s="29"/>
      <c r="TWA31" s="29"/>
      <c r="TWB31" s="29"/>
      <c r="TWC31" s="29"/>
      <c r="TWD31" s="29"/>
      <c r="TWE31" s="29"/>
      <c r="TWF31" s="29"/>
      <c r="TWG31" s="29"/>
      <c r="TWH31" s="29"/>
      <c r="TWI31" s="29"/>
      <c r="TWJ31" s="29"/>
      <c r="TWK31" s="29"/>
      <c r="TWL31" s="29"/>
      <c r="TWM31" s="29"/>
      <c r="TWN31" s="29"/>
      <c r="TWO31" s="29"/>
      <c r="TWP31" s="29"/>
      <c r="TWQ31" s="29"/>
      <c r="TWR31" s="29"/>
      <c r="TWS31" s="29"/>
      <c r="TWT31" s="29"/>
      <c r="TWU31" s="29"/>
      <c r="TWV31" s="29"/>
      <c r="TWW31" s="29"/>
      <c r="TWX31" s="29"/>
      <c r="TWY31" s="29"/>
      <c r="TWZ31" s="29"/>
      <c r="TXA31" s="29"/>
      <c r="TXB31" s="29"/>
      <c r="TXC31" s="29"/>
      <c r="TXD31" s="29"/>
      <c r="TXE31" s="29"/>
      <c r="TXF31" s="29"/>
      <c r="TXG31" s="29"/>
      <c r="TXH31" s="29"/>
      <c r="TXI31" s="29"/>
      <c r="TXJ31" s="29"/>
      <c r="TXK31" s="29"/>
      <c r="TXL31" s="29"/>
      <c r="TXM31" s="29"/>
      <c r="TXN31" s="29"/>
      <c r="TXO31" s="29"/>
      <c r="TXP31" s="29"/>
      <c r="TXQ31" s="29"/>
      <c r="TXR31" s="29"/>
      <c r="TXS31" s="29"/>
      <c r="TXT31" s="29"/>
      <c r="TXU31" s="29"/>
      <c r="TXV31" s="29"/>
      <c r="TXW31" s="29"/>
      <c r="TXX31" s="29"/>
      <c r="TXY31" s="29"/>
      <c r="TXZ31" s="29"/>
      <c r="TYA31" s="29"/>
      <c r="TYB31" s="29"/>
      <c r="TYC31" s="29"/>
      <c r="TYD31" s="29"/>
      <c r="TYE31" s="29"/>
      <c r="TYF31" s="29"/>
      <c r="TYG31" s="29"/>
      <c r="TYH31" s="29"/>
      <c r="TYI31" s="29"/>
      <c r="TYJ31" s="29"/>
      <c r="TYK31" s="29"/>
      <c r="TYL31" s="29"/>
      <c r="TYM31" s="29"/>
      <c r="TYN31" s="29"/>
      <c r="TYO31" s="29"/>
      <c r="TYP31" s="29"/>
      <c r="TYQ31" s="29"/>
      <c r="TYR31" s="29"/>
      <c r="TYS31" s="29"/>
      <c r="TYT31" s="29"/>
      <c r="TYU31" s="29"/>
      <c r="TYV31" s="29"/>
      <c r="TYW31" s="29"/>
      <c r="TYX31" s="29"/>
      <c r="TYY31" s="29"/>
      <c r="TYZ31" s="29"/>
      <c r="TZA31" s="29"/>
      <c r="TZB31" s="29"/>
      <c r="TZC31" s="29"/>
      <c r="TZD31" s="29"/>
      <c r="TZE31" s="29"/>
      <c r="TZF31" s="29"/>
      <c r="TZG31" s="29"/>
      <c r="TZH31" s="29"/>
      <c r="TZI31" s="29"/>
      <c r="TZJ31" s="29"/>
      <c r="TZK31" s="29"/>
      <c r="TZL31" s="29"/>
      <c r="TZM31" s="29"/>
      <c r="TZN31" s="29"/>
      <c r="TZO31" s="29"/>
      <c r="TZP31" s="29"/>
      <c r="TZQ31" s="29"/>
      <c r="TZR31" s="29"/>
      <c r="TZS31" s="29"/>
      <c r="TZT31" s="29"/>
      <c r="TZU31" s="29"/>
      <c r="TZV31" s="29"/>
      <c r="TZW31" s="29"/>
      <c r="TZX31" s="29"/>
      <c r="TZY31" s="29"/>
      <c r="TZZ31" s="29"/>
      <c r="UAA31" s="29"/>
      <c r="UAB31" s="29"/>
      <c r="UAC31" s="29"/>
      <c r="UAD31" s="29"/>
      <c r="UAE31" s="29"/>
      <c r="UAF31" s="29"/>
      <c r="UAG31" s="29"/>
      <c r="UAH31" s="29"/>
      <c r="UAI31" s="29"/>
      <c r="UAJ31" s="29"/>
      <c r="UAK31" s="29"/>
      <c r="UAL31" s="29"/>
      <c r="UAM31" s="29"/>
      <c r="UAN31" s="29"/>
      <c r="UAO31" s="29"/>
      <c r="UAP31" s="29"/>
      <c r="UAQ31" s="29"/>
      <c r="UAR31" s="29"/>
      <c r="UAS31" s="29"/>
      <c r="UAT31" s="29"/>
      <c r="UAU31" s="29"/>
      <c r="UAV31" s="29"/>
      <c r="UAW31" s="29"/>
      <c r="UAX31" s="29"/>
      <c r="UAY31" s="29"/>
      <c r="UAZ31" s="29"/>
      <c r="UBA31" s="29"/>
      <c r="UBB31" s="29"/>
      <c r="UBC31" s="29"/>
      <c r="UBD31" s="29"/>
      <c r="UBE31" s="29"/>
      <c r="UBF31" s="29"/>
      <c r="UBG31" s="29"/>
      <c r="UBH31" s="29"/>
      <c r="UBI31" s="29"/>
      <c r="UBJ31" s="29"/>
      <c r="UBK31" s="29"/>
      <c r="UBL31" s="29"/>
      <c r="UBM31" s="29"/>
      <c r="UBN31" s="29"/>
      <c r="UBO31" s="29"/>
      <c r="UBP31" s="29"/>
      <c r="UBQ31" s="29"/>
      <c r="UBR31" s="29"/>
      <c r="UBS31" s="29"/>
      <c r="UBT31" s="29"/>
      <c r="UBU31" s="29"/>
      <c r="UBV31" s="29"/>
      <c r="UBW31" s="29"/>
      <c r="UBX31" s="29"/>
      <c r="UBY31" s="29"/>
      <c r="UBZ31" s="29"/>
      <c r="UCA31" s="29"/>
      <c r="UCB31" s="29"/>
      <c r="UCC31" s="29"/>
      <c r="UCD31" s="29"/>
      <c r="UCE31" s="29"/>
      <c r="UCF31" s="29"/>
      <c r="UCG31" s="29"/>
      <c r="UCH31" s="29"/>
      <c r="UCI31" s="29"/>
      <c r="UCJ31" s="29"/>
      <c r="UCK31" s="29"/>
      <c r="UCL31" s="29"/>
      <c r="UCM31" s="29"/>
      <c r="UCN31" s="29"/>
      <c r="UCO31" s="29"/>
      <c r="UCP31" s="29"/>
      <c r="UCQ31" s="29"/>
      <c r="UCR31" s="29"/>
      <c r="UCS31" s="29"/>
      <c r="UCT31" s="29"/>
      <c r="UCU31" s="29"/>
      <c r="UCV31" s="29"/>
      <c r="UCW31" s="29"/>
      <c r="UCX31" s="29"/>
      <c r="UCY31" s="29"/>
      <c r="UCZ31" s="29"/>
      <c r="UDA31" s="29"/>
      <c r="UDB31" s="29"/>
      <c r="UDC31" s="29"/>
      <c r="UDD31" s="29"/>
      <c r="UDE31" s="29"/>
      <c r="UDF31" s="29"/>
      <c r="UDG31" s="29"/>
      <c r="UDH31" s="29"/>
      <c r="UDI31" s="29"/>
      <c r="UDJ31" s="29"/>
      <c r="UDK31" s="29"/>
      <c r="UDL31" s="29"/>
      <c r="UDM31" s="29"/>
      <c r="UDN31" s="29"/>
      <c r="UDO31" s="29"/>
      <c r="UDP31" s="29"/>
      <c r="UDQ31" s="29"/>
      <c r="UDR31" s="29"/>
      <c r="UDS31" s="29"/>
      <c r="UDT31" s="29"/>
      <c r="UDU31" s="29"/>
      <c r="UDV31" s="29"/>
      <c r="UDW31" s="29"/>
      <c r="UDX31" s="29"/>
      <c r="UDY31" s="29"/>
      <c r="UDZ31" s="29"/>
      <c r="UEA31" s="29"/>
      <c r="UEB31" s="29"/>
      <c r="UEC31" s="29"/>
      <c r="UED31" s="29"/>
      <c r="UEE31" s="29"/>
      <c r="UEF31" s="29"/>
      <c r="UEG31" s="29"/>
      <c r="UEH31" s="29"/>
      <c r="UEI31" s="29"/>
      <c r="UEJ31" s="29"/>
      <c r="UEK31" s="29"/>
      <c r="UEL31" s="29"/>
      <c r="UEM31" s="29"/>
      <c r="UEN31" s="29"/>
      <c r="UEO31" s="29"/>
      <c r="UEP31" s="29"/>
      <c r="UEQ31" s="29"/>
      <c r="UER31" s="29"/>
      <c r="UES31" s="29"/>
      <c r="UET31" s="29"/>
      <c r="UEU31" s="29"/>
      <c r="UEV31" s="29"/>
      <c r="UEW31" s="29"/>
      <c r="UEX31" s="29"/>
      <c r="UEY31" s="29"/>
      <c r="UEZ31" s="29"/>
      <c r="UFA31" s="29"/>
      <c r="UFB31" s="29"/>
      <c r="UFC31" s="29"/>
      <c r="UFD31" s="29"/>
      <c r="UFE31" s="29"/>
      <c r="UFF31" s="29"/>
      <c r="UFG31" s="29"/>
      <c r="UFH31" s="29"/>
      <c r="UFI31" s="29"/>
      <c r="UFJ31" s="29"/>
      <c r="UFK31" s="29"/>
      <c r="UFL31" s="29"/>
      <c r="UFM31" s="29"/>
      <c r="UFN31" s="29"/>
      <c r="UFO31" s="29"/>
      <c r="UFP31" s="29"/>
      <c r="UFQ31" s="29"/>
      <c r="UFR31" s="29"/>
      <c r="UFS31" s="29"/>
      <c r="UFT31" s="29"/>
      <c r="UFU31" s="29"/>
      <c r="UFV31" s="29"/>
      <c r="UFW31" s="29"/>
      <c r="UFX31" s="29"/>
      <c r="UFY31" s="29"/>
      <c r="UFZ31" s="29"/>
      <c r="UGA31" s="29"/>
      <c r="UGB31" s="29"/>
      <c r="UGC31" s="29"/>
      <c r="UGD31" s="29"/>
      <c r="UGE31" s="29"/>
      <c r="UGF31" s="29"/>
      <c r="UGG31" s="29"/>
      <c r="UGH31" s="29"/>
      <c r="UGI31" s="29"/>
      <c r="UGJ31" s="29"/>
      <c r="UGK31" s="29"/>
      <c r="UGL31" s="29"/>
      <c r="UGM31" s="29"/>
      <c r="UGN31" s="29"/>
      <c r="UGO31" s="29"/>
      <c r="UGP31" s="29"/>
      <c r="UGQ31" s="29"/>
      <c r="UGR31" s="29"/>
      <c r="UGS31" s="29"/>
      <c r="UGT31" s="29"/>
      <c r="UGU31" s="29"/>
      <c r="UGV31" s="29"/>
      <c r="UGW31" s="29"/>
      <c r="UGX31" s="29"/>
      <c r="UGY31" s="29"/>
      <c r="UGZ31" s="29"/>
      <c r="UHA31" s="29"/>
      <c r="UHB31" s="29"/>
      <c r="UHC31" s="29"/>
      <c r="UHD31" s="29"/>
      <c r="UHE31" s="29"/>
      <c r="UHF31" s="29"/>
      <c r="UHG31" s="29"/>
      <c r="UHH31" s="29"/>
      <c r="UHI31" s="29"/>
      <c r="UHJ31" s="29"/>
      <c r="UHK31" s="29"/>
      <c r="UHL31" s="29"/>
      <c r="UHM31" s="29"/>
      <c r="UHN31" s="29"/>
      <c r="UHO31" s="29"/>
      <c r="UHP31" s="29"/>
      <c r="UHQ31" s="29"/>
      <c r="UHR31" s="29"/>
      <c r="UHS31" s="29"/>
      <c r="UHT31" s="29"/>
      <c r="UHU31" s="29"/>
      <c r="UHV31" s="29"/>
      <c r="UHW31" s="29"/>
      <c r="UHX31" s="29"/>
      <c r="UHY31" s="29"/>
      <c r="UHZ31" s="29"/>
      <c r="UIA31" s="29"/>
      <c r="UIB31" s="29"/>
      <c r="UIC31" s="29"/>
      <c r="UID31" s="29"/>
      <c r="UIE31" s="29"/>
      <c r="UIF31" s="29"/>
      <c r="UIG31" s="29"/>
      <c r="UIH31" s="29"/>
      <c r="UII31" s="29"/>
      <c r="UIJ31" s="29"/>
      <c r="UIK31" s="29"/>
      <c r="UIL31" s="29"/>
      <c r="UIM31" s="29"/>
      <c r="UIN31" s="29"/>
      <c r="UIO31" s="29"/>
      <c r="UIP31" s="29"/>
      <c r="UIQ31" s="29"/>
      <c r="UIR31" s="29"/>
      <c r="UIS31" s="29"/>
      <c r="UIT31" s="29"/>
      <c r="UIU31" s="29"/>
      <c r="UIV31" s="29"/>
      <c r="UIW31" s="29"/>
      <c r="UIX31" s="29"/>
      <c r="UIY31" s="29"/>
      <c r="UIZ31" s="29"/>
      <c r="UJA31" s="29"/>
      <c r="UJB31" s="29"/>
      <c r="UJC31" s="29"/>
      <c r="UJD31" s="29"/>
      <c r="UJE31" s="29"/>
      <c r="UJF31" s="29"/>
      <c r="UJG31" s="29"/>
      <c r="UJH31" s="29"/>
      <c r="UJI31" s="29"/>
      <c r="UJJ31" s="29"/>
      <c r="UJK31" s="29"/>
      <c r="UJL31" s="29"/>
      <c r="UJM31" s="29"/>
      <c r="UJN31" s="29"/>
      <c r="UJO31" s="29"/>
      <c r="UJP31" s="29"/>
      <c r="UJQ31" s="29"/>
      <c r="UJR31" s="29"/>
      <c r="UJS31" s="29"/>
      <c r="UJT31" s="29"/>
      <c r="UJU31" s="29"/>
      <c r="UJV31" s="29"/>
      <c r="UJW31" s="29"/>
      <c r="UJX31" s="29"/>
      <c r="UJY31" s="29"/>
      <c r="UJZ31" s="29"/>
      <c r="UKA31" s="29"/>
      <c r="UKB31" s="29"/>
      <c r="UKC31" s="29"/>
      <c r="UKD31" s="29"/>
      <c r="UKE31" s="29"/>
      <c r="UKF31" s="29"/>
      <c r="UKG31" s="29"/>
      <c r="UKH31" s="29"/>
      <c r="UKI31" s="29"/>
      <c r="UKJ31" s="29"/>
      <c r="UKK31" s="29"/>
      <c r="UKL31" s="29"/>
      <c r="UKM31" s="29"/>
      <c r="UKN31" s="29"/>
      <c r="UKO31" s="29"/>
      <c r="UKP31" s="29"/>
      <c r="UKQ31" s="29"/>
      <c r="UKR31" s="29"/>
      <c r="UKS31" s="29"/>
      <c r="UKT31" s="29"/>
      <c r="UKU31" s="29"/>
      <c r="UKV31" s="29"/>
      <c r="UKW31" s="29"/>
      <c r="UKX31" s="29"/>
      <c r="UKY31" s="29"/>
      <c r="UKZ31" s="29"/>
      <c r="ULA31" s="29"/>
      <c r="ULB31" s="29"/>
      <c r="ULC31" s="29"/>
      <c r="ULD31" s="29"/>
      <c r="ULE31" s="29"/>
      <c r="ULF31" s="29"/>
      <c r="ULG31" s="29"/>
      <c r="ULH31" s="29"/>
      <c r="ULI31" s="29"/>
      <c r="ULJ31" s="29"/>
      <c r="ULK31" s="29"/>
      <c r="ULL31" s="29"/>
      <c r="ULM31" s="29"/>
      <c r="ULN31" s="29"/>
      <c r="ULO31" s="29"/>
      <c r="ULP31" s="29"/>
      <c r="ULQ31" s="29"/>
      <c r="ULR31" s="29"/>
      <c r="ULS31" s="29"/>
      <c r="ULT31" s="29"/>
      <c r="ULU31" s="29"/>
      <c r="ULV31" s="29"/>
      <c r="ULW31" s="29"/>
      <c r="ULX31" s="29"/>
      <c r="ULY31" s="29"/>
      <c r="ULZ31" s="29"/>
      <c r="UMA31" s="29"/>
      <c r="UMB31" s="29"/>
      <c r="UMC31" s="29"/>
      <c r="UMD31" s="29"/>
      <c r="UME31" s="29"/>
      <c r="UMF31" s="29"/>
      <c r="UMG31" s="29"/>
      <c r="UMH31" s="29"/>
      <c r="UMI31" s="29"/>
      <c r="UMJ31" s="29"/>
      <c r="UMK31" s="29"/>
      <c r="UML31" s="29"/>
      <c r="UMM31" s="29"/>
      <c r="UMN31" s="29"/>
      <c r="UMO31" s="29"/>
      <c r="UMP31" s="29"/>
      <c r="UMQ31" s="29"/>
      <c r="UMR31" s="29"/>
      <c r="UMS31" s="29"/>
      <c r="UMT31" s="29"/>
      <c r="UMU31" s="29"/>
      <c r="UMV31" s="29"/>
      <c r="UMW31" s="29"/>
      <c r="UMX31" s="29"/>
      <c r="UMY31" s="29"/>
      <c r="UMZ31" s="29"/>
      <c r="UNA31" s="29"/>
      <c r="UNB31" s="29"/>
      <c r="UNC31" s="29"/>
      <c r="UND31" s="29"/>
      <c r="UNE31" s="29"/>
      <c r="UNF31" s="29"/>
      <c r="UNG31" s="29"/>
      <c r="UNH31" s="29"/>
      <c r="UNI31" s="29"/>
      <c r="UNJ31" s="29"/>
      <c r="UNK31" s="29"/>
      <c r="UNL31" s="29"/>
      <c r="UNM31" s="29"/>
      <c r="UNN31" s="29"/>
      <c r="UNO31" s="29"/>
      <c r="UNP31" s="29"/>
      <c r="UNQ31" s="29"/>
      <c r="UNR31" s="29"/>
      <c r="UNS31" s="29"/>
      <c r="UNT31" s="29"/>
      <c r="UNU31" s="29"/>
      <c r="UNV31" s="29"/>
      <c r="UNW31" s="29"/>
      <c r="UNX31" s="29"/>
      <c r="UNY31" s="29"/>
      <c r="UNZ31" s="29"/>
      <c r="UOA31" s="29"/>
      <c r="UOB31" s="29"/>
      <c r="UOC31" s="29"/>
      <c r="UOD31" s="29"/>
      <c r="UOE31" s="29"/>
      <c r="UOF31" s="29"/>
      <c r="UOG31" s="29"/>
      <c r="UOH31" s="29"/>
      <c r="UOI31" s="29"/>
      <c r="UOJ31" s="29"/>
      <c r="UOK31" s="29"/>
      <c r="UOL31" s="29"/>
      <c r="UOM31" s="29"/>
      <c r="UON31" s="29"/>
      <c r="UOO31" s="29"/>
      <c r="UOP31" s="29"/>
      <c r="UOQ31" s="29"/>
      <c r="UOR31" s="29"/>
      <c r="UOS31" s="29"/>
      <c r="UOT31" s="29"/>
      <c r="UOU31" s="29"/>
      <c r="UOV31" s="29"/>
      <c r="UOW31" s="29"/>
      <c r="UOX31" s="29"/>
      <c r="UOY31" s="29"/>
      <c r="UOZ31" s="29"/>
      <c r="UPA31" s="29"/>
      <c r="UPB31" s="29"/>
      <c r="UPC31" s="29"/>
      <c r="UPD31" s="29"/>
      <c r="UPE31" s="29"/>
      <c r="UPF31" s="29"/>
      <c r="UPG31" s="29"/>
      <c r="UPH31" s="29"/>
      <c r="UPI31" s="29"/>
      <c r="UPJ31" s="29"/>
      <c r="UPK31" s="29"/>
      <c r="UPL31" s="29"/>
      <c r="UPM31" s="29"/>
      <c r="UPN31" s="29"/>
      <c r="UPO31" s="29"/>
      <c r="UPP31" s="29"/>
      <c r="UPQ31" s="29"/>
      <c r="UPR31" s="29"/>
      <c r="UPS31" s="29"/>
      <c r="UPT31" s="29"/>
      <c r="UPU31" s="29"/>
      <c r="UPV31" s="29"/>
      <c r="UPW31" s="29"/>
      <c r="UPX31" s="29"/>
      <c r="UPY31" s="29"/>
      <c r="UPZ31" s="29"/>
      <c r="UQA31" s="29"/>
      <c r="UQB31" s="29"/>
      <c r="UQC31" s="29"/>
      <c r="UQD31" s="29"/>
      <c r="UQE31" s="29"/>
      <c r="UQF31" s="29"/>
      <c r="UQG31" s="29"/>
      <c r="UQH31" s="29"/>
      <c r="UQI31" s="29"/>
      <c r="UQJ31" s="29"/>
      <c r="UQK31" s="29"/>
      <c r="UQL31" s="29"/>
      <c r="UQM31" s="29"/>
      <c r="UQN31" s="29"/>
      <c r="UQO31" s="29"/>
      <c r="UQP31" s="29"/>
      <c r="UQQ31" s="29"/>
      <c r="UQR31" s="29"/>
      <c r="UQS31" s="29"/>
      <c r="UQT31" s="29"/>
      <c r="UQU31" s="29"/>
      <c r="UQV31" s="29"/>
      <c r="UQW31" s="29"/>
      <c r="UQX31" s="29"/>
      <c r="UQY31" s="29"/>
      <c r="UQZ31" s="29"/>
      <c r="URA31" s="29"/>
      <c r="URB31" s="29"/>
      <c r="URC31" s="29"/>
      <c r="URD31" s="29"/>
      <c r="URE31" s="29"/>
      <c r="URF31" s="29"/>
      <c r="URG31" s="29"/>
      <c r="URH31" s="29"/>
      <c r="URI31" s="29"/>
      <c r="URJ31" s="29"/>
      <c r="URK31" s="29"/>
      <c r="URL31" s="29"/>
      <c r="URM31" s="29"/>
      <c r="URN31" s="29"/>
      <c r="URO31" s="29"/>
      <c r="URP31" s="29"/>
      <c r="URQ31" s="29"/>
      <c r="URR31" s="29"/>
      <c r="URS31" s="29"/>
      <c r="URT31" s="29"/>
      <c r="URU31" s="29"/>
      <c r="URV31" s="29"/>
      <c r="URW31" s="29"/>
      <c r="URX31" s="29"/>
      <c r="URY31" s="29"/>
      <c r="URZ31" s="29"/>
      <c r="USA31" s="29"/>
      <c r="USB31" s="29"/>
      <c r="USC31" s="29"/>
      <c r="USD31" s="29"/>
      <c r="USE31" s="29"/>
      <c r="USF31" s="29"/>
      <c r="USG31" s="29"/>
      <c r="USH31" s="29"/>
      <c r="USI31" s="29"/>
      <c r="USJ31" s="29"/>
      <c r="USK31" s="29"/>
      <c r="USL31" s="29"/>
      <c r="USM31" s="29"/>
      <c r="USN31" s="29"/>
      <c r="USO31" s="29"/>
      <c r="USP31" s="29"/>
      <c r="USQ31" s="29"/>
      <c r="USR31" s="29"/>
      <c r="USS31" s="29"/>
      <c r="UST31" s="29"/>
      <c r="USU31" s="29"/>
      <c r="USV31" s="29"/>
      <c r="USW31" s="29"/>
      <c r="USX31" s="29"/>
      <c r="USY31" s="29"/>
      <c r="USZ31" s="29"/>
      <c r="UTA31" s="29"/>
      <c r="UTB31" s="29"/>
      <c r="UTC31" s="29"/>
      <c r="UTD31" s="29"/>
      <c r="UTE31" s="29"/>
      <c r="UTF31" s="29"/>
      <c r="UTG31" s="29"/>
      <c r="UTH31" s="29"/>
      <c r="UTI31" s="29"/>
      <c r="UTJ31" s="29"/>
      <c r="UTK31" s="29"/>
      <c r="UTL31" s="29"/>
      <c r="UTM31" s="29"/>
      <c r="UTN31" s="29"/>
      <c r="UTO31" s="29"/>
      <c r="UTP31" s="29"/>
      <c r="UTQ31" s="29"/>
      <c r="UTR31" s="29"/>
      <c r="UTS31" s="29"/>
      <c r="UTT31" s="29"/>
      <c r="UTU31" s="29"/>
      <c r="UTV31" s="29"/>
      <c r="UTW31" s="29"/>
      <c r="UTX31" s="29"/>
      <c r="UTY31" s="29"/>
      <c r="UTZ31" s="29"/>
      <c r="UUA31" s="29"/>
      <c r="UUB31" s="29"/>
      <c r="UUC31" s="29"/>
      <c r="UUD31" s="29"/>
      <c r="UUE31" s="29"/>
      <c r="UUF31" s="29"/>
      <c r="UUG31" s="29"/>
      <c r="UUH31" s="29"/>
      <c r="UUI31" s="29"/>
      <c r="UUJ31" s="29"/>
      <c r="UUK31" s="29"/>
      <c r="UUL31" s="29"/>
      <c r="UUM31" s="29"/>
      <c r="UUN31" s="29"/>
      <c r="UUO31" s="29"/>
      <c r="UUP31" s="29"/>
      <c r="UUQ31" s="29"/>
      <c r="UUR31" s="29"/>
      <c r="UUS31" s="29"/>
      <c r="UUT31" s="29"/>
      <c r="UUU31" s="29"/>
      <c r="UUV31" s="29"/>
      <c r="UUW31" s="29"/>
      <c r="UUX31" s="29"/>
      <c r="UUY31" s="29"/>
      <c r="UUZ31" s="29"/>
      <c r="UVA31" s="29"/>
      <c r="UVB31" s="29"/>
      <c r="UVC31" s="29"/>
      <c r="UVD31" s="29"/>
      <c r="UVE31" s="29"/>
      <c r="UVF31" s="29"/>
      <c r="UVG31" s="29"/>
      <c r="UVH31" s="29"/>
      <c r="UVI31" s="29"/>
      <c r="UVJ31" s="29"/>
      <c r="UVK31" s="29"/>
      <c r="UVL31" s="29"/>
      <c r="UVM31" s="29"/>
      <c r="UVN31" s="29"/>
      <c r="UVO31" s="29"/>
      <c r="UVP31" s="29"/>
      <c r="UVQ31" s="29"/>
      <c r="UVR31" s="29"/>
      <c r="UVS31" s="29"/>
      <c r="UVT31" s="29"/>
      <c r="UVU31" s="29"/>
      <c r="UVV31" s="29"/>
      <c r="UVW31" s="29"/>
      <c r="UVX31" s="29"/>
      <c r="UVY31" s="29"/>
      <c r="UVZ31" s="29"/>
      <c r="UWA31" s="29"/>
      <c r="UWB31" s="29"/>
      <c r="UWC31" s="29"/>
      <c r="UWD31" s="29"/>
      <c r="UWE31" s="29"/>
      <c r="UWF31" s="29"/>
      <c r="UWG31" s="29"/>
      <c r="UWH31" s="29"/>
      <c r="UWI31" s="29"/>
      <c r="UWJ31" s="29"/>
      <c r="UWK31" s="29"/>
      <c r="UWL31" s="29"/>
      <c r="UWM31" s="29"/>
      <c r="UWN31" s="29"/>
      <c r="UWO31" s="29"/>
      <c r="UWP31" s="29"/>
      <c r="UWQ31" s="29"/>
      <c r="UWR31" s="29"/>
      <c r="UWS31" s="29"/>
      <c r="UWT31" s="29"/>
      <c r="UWU31" s="29"/>
      <c r="UWV31" s="29"/>
      <c r="UWW31" s="29"/>
      <c r="UWX31" s="29"/>
      <c r="UWY31" s="29"/>
      <c r="UWZ31" s="29"/>
      <c r="UXA31" s="29"/>
      <c r="UXB31" s="29"/>
      <c r="UXC31" s="29"/>
      <c r="UXD31" s="29"/>
      <c r="UXE31" s="29"/>
      <c r="UXF31" s="29"/>
      <c r="UXG31" s="29"/>
      <c r="UXH31" s="29"/>
      <c r="UXI31" s="29"/>
      <c r="UXJ31" s="29"/>
      <c r="UXK31" s="29"/>
      <c r="UXL31" s="29"/>
      <c r="UXM31" s="29"/>
      <c r="UXN31" s="29"/>
      <c r="UXO31" s="29"/>
      <c r="UXP31" s="29"/>
      <c r="UXQ31" s="29"/>
      <c r="UXR31" s="29"/>
      <c r="UXS31" s="29"/>
      <c r="UXT31" s="29"/>
      <c r="UXU31" s="29"/>
      <c r="UXV31" s="29"/>
      <c r="UXW31" s="29"/>
      <c r="UXX31" s="29"/>
      <c r="UXY31" s="29"/>
      <c r="UXZ31" s="29"/>
      <c r="UYA31" s="29"/>
      <c r="UYB31" s="29"/>
      <c r="UYC31" s="29"/>
      <c r="UYD31" s="29"/>
      <c r="UYE31" s="29"/>
      <c r="UYF31" s="29"/>
      <c r="UYG31" s="29"/>
      <c r="UYH31" s="29"/>
      <c r="UYI31" s="29"/>
      <c r="UYJ31" s="29"/>
      <c r="UYK31" s="29"/>
      <c r="UYL31" s="29"/>
      <c r="UYM31" s="29"/>
      <c r="UYN31" s="29"/>
      <c r="UYO31" s="29"/>
      <c r="UYP31" s="29"/>
      <c r="UYQ31" s="29"/>
      <c r="UYR31" s="29"/>
      <c r="UYS31" s="29"/>
      <c r="UYT31" s="29"/>
      <c r="UYU31" s="29"/>
      <c r="UYV31" s="29"/>
      <c r="UYW31" s="29"/>
      <c r="UYX31" s="29"/>
      <c r="UYY31" s="29"/>
      <c r="UYZ31" s="29"/>
      <c r="UZA31" s="29"/>
      <c r="UZB31" s="29"/>
      <c r="UZC31" s="29"/>
      <c r="UZD31" s="29"/>
      <c r="UZE31" s="29"/>
      <c r="UZF31" s="29"/>
      <c r="UZG31" s="29"/>
      <c r="UZH31" s="29"/>
      <c r="UZI31" s="29"/>
      <c r="UZJ31" s="29"/>
      <c r="UZK31" s="29"/>
      <c r="UZL31" s="29"/>
      <c r="UZM31" s="29"/>
      <c r="UZN31" s="29"/>
      <c r="UZO31" s="29"/>
      <c r="UZP31" s="29"/>
      <c r="UZQ31" s="29"/>
      <c r="UZR31" s="29"/>
      <c r="UZS31" s="29"/>
      <c r="UZT31" s="29"/>
      <c r="UZU31" s="29"/>
      <c r="UZV31" s="29"/>
      <c r="UZW31" s="29"/>
      <c r="UZX31" s="29"/>
      <c r="UZY31" s="29"/>
      <c r="UZZ31" s="29"/>
      <c r="VAA31" s="29"/>
      <c r="VAB31" s="29"/>
      <c r="VAC31" s="29"/>
      <c r="VAD31" s="29"/>
      <c r="VAE31" s="29"/>
      <c r="VAF31" s="29"/>
      <c r="VAG31" s="29"/>
      <c r="VAH31" s="29"/>
      <c r="VAI31" s="29"/>
      <c r="VAJ31" s="29"/>
      <c r="VAK31" s="29"/>
      <c r="VAL31" s="29"/>
      <c r="VAM31" s="29"/>
      <c r="VAN31" s="29"/>
      <c r="VAO31" s="29"/>
      <c r="VAP31" s="29"/>
      <c r="VAQ31" s="29"/>
      <c r="VAR31" s="29"/>
      <c r="VAS31" s="29"/>
      <c r="VAT31" s="29"/>
      <c r="VAU31" s="29"/>
      <c r="VAV31" s="29"/>
      <c r="VAW31" s="29"/>
      <c r="VAX31" s="29"/>
      <c r="VAY31" s="29"/>
      <c r="VAZ31" s="29"/>
      <c r="VBA31" s="29"/>
      <c r="VBB31" s="29"/>
      <c r="VBC31" s="29"/>
      <c r="VBD31" s="29"/>
      <c r="VBE31" s="29"/>
      <c r="VBF31" s="29"/>
      <c r="VBG31" s="29"/>
      <c r="VBH31" s="29"/>
      <c r="VBI31" s="29"/>
      <c r="VBJ31" s="29"/>
      <c r="VBK31" s="29"/>
      <c r="VBL31" s="29"/>
      <c r="VBM31" s="29"/>
      <c r="VBN31" s="29"/>
      <c r="VBO31" s="29"/>
      <c r="VBP31" s="29"/>
      <c r="VBQ31" s="29"/>
      <c r="VBR31" s="29"/>
      <c r="VBS31" s="29"/>
      <c r="VBT31" s="29"/>
      <c r="VBU31" s="29"/>
      <c r="VBV31" s="29"/>
      <c r="VBW31" s="29"/>
      <c r="VBX31" s="29"/>
      <c r="VBY31" s="29"/>
      <c r="VBZ31" s="29"/>
      <c r="VCA31" s="29"/>
      <c r="VCB31" s="29"/>
      <c r="VCC31" s="29"/>
      <c r="VCD31" s="29"/>
      <c r="VCE31" s="29"/>
      <c r="VCF31" s="29"/>
      <c r="VCG31" s="29"/>
      <c r="VCH31" s="29"/>
      <c r="VCI31" s="29"/>
      <c r="VCJ31" s="29"/>
      <c r="VCK31" s="29"/>
      <c r="VCL31" s="29"/>
      <c r="VCM31" s="29"/>
      <c r="VCN31" s="29"/>
      <c r="VCO31" s="29"/>
      <c r="VCP31" s="29"/>
      <c r="VCQ31" s="29"/>
      <c r="VCR31" s="29"/>
      <c r="VCS31" s="29"/>
      <c r="VCT31" s="29"/>
      <c r="VCU31" s="29"/>
      <c r="VCV31" s="29"/>
      <c r="VCW31" s="29"/>
      <c r="VCX31" s="29"/>
      <c r="VCY31" s="29"/>
      <c r="VCZ31" s="29"/>
      <c r="VDA31" s="29"/>
      <c r="VDB31" s="29"/>
      <c r="VDC31" s="29"/>
      <c r="VDD31" s="29"/>
      <c r="VDE31" s="29"/>
      <c r="VDF31" s="29"/>
      <c r="VDG31" s="29"/>
      <c r="VDH31" s="29"/>
      <c r="VDI31" s="29"/>
      <c r="VDJ31" s="29"/>
      <c r="VDK31" s="29"/>
      <c r="VDL31" s="29"/>
      <c r="VDM31" s="29"/>
      <c r="VDN31" s="29"/>
      <c r="VDO31" s="29"/>
      <c r="VDP31" s="29"/>
      <c r="VDQ31" s="29"/>
      <c r="VDR31" s="29"/>
      <c r="VDS31" s="29"/>
      <c r="VDT31" s="29"/>
      <c r="VDU31" s="29"/>
      <c r="VDV31" s="29"/>
      <c r="VDW31" s="29"/>
      <c r="VDX31" s="29"/>
      <c r="VDY31" s="29"/>
      <c r="VDZ31" s="29"/>
      <c r="VEA31" s="29"/>
      <c r="VEB31" s="29"/>
      <c r="VEC31" s="29"/>
      <c r="VED31" s="29"/>
      <c r="VEE31" s="29"/>
      <c r="VEF31" s="29"/>
      <c r="VEG31" s="29"/>
      <c r="VEH31" s="29"/>
      <c r="VEI31" s="29"/>
      <c r="VEJ31" s="29"/>
      <c r="VEK31" s="29"/>
      <c r="VEL31" s="29"/>
      <c r="VEM31" s="29"/>
      <c r="VEN31" s="29"/>
      <c r="VEO31" s="29"/>
      <c r="VEP31" s="29"/>
      <c r="VEQ31" s="29"/>
      <c r="VER31" s="29"/>
      <c r="VES31" s="29"/>
      <c r="VET31" s="29"/>
      <c r="VEU31" s="29"/>
      <c r="VEV31" s="29"/>
      <c r="VEW31" s="29"/>
      <c r="VEX31" s="29"/>
      <c r="VEY31" s="29"/>
      <c r="VEZ31" s="29"/>
      <c r="VFA31" s="29"/>
      <c r="VFB31" s="29"/>
      <c r="VFC31" s="29"/>
      <c r="VFD31" s="29"/>
      <c r="VFE31" s="29"/>
      <c r="VFF31" s="29"/>
      <c r="VFG31" s="29"/>
      <c r="VFH31" s="29"/>
      <c r="VFI31" s="29"/>
      <c r="VFJ31" s="29"/>
      <c r="VFK31" s="29"/>
      <c r="VFL31" s="29"/>
      <c r="VFM31" s="29"/>
      <c r="VFN31" s="29"/>
      <c r="VFO31" s="29"/>
      <c r="VFP31" s="29"/>
      <c r="VFQ31" s="29"/>
      <c r="VFR31" s="29"/>
      <c r="VFS31" s="29"/>
      <c r="VFT31" s="29"/>
      <c r="VFU31" s="29"/>
      <c r="VFV31" s="29"/>
      <c r="VFW31" s="29"/>
      <c r="VFX31" s="29"/>
      <c r="VFY31" s="29"/>
      <c r="VFZ31" s="29"/>
      <c r="VGA31" s="29"/>
      <c r="VGB31" s="29"/>
      <c r="VGC31" s="29"/>
      <c r="VGD31" s="29"/>
      <c r="VGE31" s="29"/>
      <c r="VGF31" s="29"/>
      <c r="VGG31" s="29"/>
      <c r="VGH31" s="29"/>
      <c r="VGI31" s="29"/>
      <c r="VGJ31" s="29"/>
      <c r="VGK31" s="29"/>
      <c r="VGL31" s="29"/>
      <c r="VGM31" s="29"/>
      <c r="VGN31" s="29"/>
      <c r="VGO31" s="29"/>
      <c r="VGP31" s="29"/>
      <c r="VGQ31" s="29"/>
      <c r="VGR31" s="29"/>
      <c r="VGS31" s="29"/>
      <c r="VGT31" s="29"/>
      <c r="VGU31" s="29"/>
      <c r="VGV31" s="29"/>
      <c r="VGW31" s="29"/>
      <c r="VGX31" s="29"/>
      <c r="VGY31" s="29"/>
      <c r="VGZ31" s="29"/>
      <c r="VHA31" s="29"/>
      <c r="VHB31" s="29"/>
      <c r="VHC31" s="29"/>
      <c r="VHD31" s="29"/>
      <c r="VHE31" s="29"/>
      <c r="VHF31" s="29"/>
      <c r="VHG31" s="29"/>
      <c r="VHH31" s="29"/>
      <c r="VHI31" s="29"/>
      <c r="VHJ31" s="29"/>
      <c r="VHK31" s="29"/>
      <c r="VHL31" s="29"/>
      <c r="VHM31" s="29"/>
      <c r="VHN31" s="29"/>
      <c r="VHO31" s="29"/>
      <c r="VHP31" s="29"/>
      <c r="VHQ31" s="29"/>
      <c r="VHR31" s="29"/>
      <c r="VHS31" s="29"/>
      <c r="VHT31" s="29"/>
      <c r="VHU31" s="29"/>
      <c r="VHV31" s="29"/>
      <c r="VHW31" s="29"/>
      <c r="VHX31" s="29"/>
      <c r="VHY31" s="29"/>
      <c r="VHZ31" s="29"/>
      <c r="VIA31" s="29"/>
      <c r="VIB31" s="29"/>
      <c r="VIC31" s="29"/>
      <c r="VID31" s="29"/>
      <c r="VIE31" s="29"/>
      <c r="VIF31" s="29"/>
      <c r="VIG31" s="29"/>
      <c r="VIH31" s="29"/>
      <c r="VII31" s="29"/>
      <c r="VIJ31" s="29"/>
      <c r="VIK31" s="29"/>
      <c r="VIL31" s="29"/>
      <c r="VIM31" s="29"/>
      <c r="VIN31" s="29"/>
      <c r="VIO31" s="29"/>
      <c r="VIP31" s="29"/>
      <c r="VIQ31" s="29"/>
      <c r="VIR31" s="29"/>
      <c r="VIS31" s="29"/>
      <c r="VIT31" s="29"/>
      <c r="VIU31" s="29"/>
      <c r="VIV31" s="29"/>
      <c r="VIW31" s="29"/>
      <c r="VIX31" s="29"/>
      <c r="VIY31" s="29"/>
      <c r="VIZ31" s="29"/>
      <c r="VJA31" s="29"/>
      <c r="VJB31" s="29"/>
      <c r="VJC31" s="29"/>
      <c r="VJD31" s="29"/>
      <c r="VJE31" s="29"/>
      <c r="VJF31" s="29"/>
      <c r="VJG31" s="29"/>
      <c r="VJH31" s="29"/>
      <c r="VJI31" s="29"/>
      <c r="VJJ31" s="29"/>
      <c r="VJK31" s="29"/>
      <c r="VJL31" s="29"/>
      <c r="VJM31" s="29"/>
      <c r="VJN31" s="29"/>
      <c r="VJO31" s="29"/>
      <c r="VJP31" s="29"/>
      <c r="VJQ31" s="29"/>
      <c r="VJR31" s="29"/>
      <c r="VJS31" s="29"/>
      <c r="VJT31" s="29"/>
      <c r="VJU31" s="29"/>
      <c r="VJV31" s="29"/>
      <c r="VJW31" s="29"/>
      <c r="VJX31" s="29"/>
      <c r="VJY31" s="29"/>
      <c r="VJZ31" s="29"/>
      <c r="VKA31" s="29"/>
      <c r="VKB31" s="29"/>
      <c r="VKC31" s="29"/>
      <c r="VKD31" s="29"/>
      <c r="VKE31" s="29"/>
      <c r="VKF31" s="29"/>
      <c r="VKG31" s="29"/>
      <c r="VKH31" s="29"/>
      <c r="VKI31" s="29"/>
      <c r="VKJ31" s="29"/>
      <c r="VKK31" s="29"/>
      <c r="VKL31" s="29"/>
      <c r="VKM31" s="29"/>
      <c r="VKN31" s="29"/>
      <c r="VKO31" s="29"/>
      <c r="VKP31" s="29"/>
      <c r="VKQ31" s="29"/>
      <c r="VKR31" s="29"/>
      <c r="VKS31" s="29"/>
      <c r="VKT31" s="29"/>
      <c r="VKU31" s="29"/>
      <c r="VKV31" s="29"/>
      <c r="VKW31" s="29"/>
      <c r="VKX31" s="29"/>
      <c r="VKY31" s="29"/>
      <c r="VKZ31" s="29"/>
      <c r="VLA31" s="29"/>
      <c r="VLB31" s="29"/>
      <c r="VLC31" s="29"/>
      <c r="VLD31" s="29"/>
      <c r="VLE31" s="29"/>
      <c r="VLF31" s="29"/>
      <c r="VLG31" s="29"/>
      <c r="VLH31" s="29"/>
      <c r="VLI31" s="29"/>
      <c r="VLJ31" s="29"/>
      <c r="VLK31" s="29"/>
      <c r="VLL31" s="29"/>
      <c r="VLM31" s="29"/>
      <c r="VLN31" s="29"/>
      <c r="VLO31" s="29"/>
      <c r="VLP31" s="29"/>
      <c r="VLQ31" s="29"/>
      <c r="VLR31" s="29"/>
      <c r="VLS31" s="29"/>
      <c r="VLT31" s="29"/>
      <c r="VLU31" s="29"/>
      <c r="VLV31" s="29"/>
      <c r="VLW31" s="29"/>
      <c r="VLX31" s="29"/>
      <c r="VLY31" s="29"/>
      <c r="VLZ31" s="29"/>
      <c r="VMA31" s="29"/>
      <c r="VMB31" s="29"/>
      <c r="VMC31" s="29"/>
      <c r="VMD31" s="29"/>
      <c r="VME31" s="29"/>
      <c r="VMF31" s="29"/>
      <c r="VMG31" s="29"/>
      <c r="VMH31" s="29"/>
      <c r="VMI31" s="29"/>
      <c r="VMJ31" s="29"/>
      <c r="VMK31" s="29"/>
      <c r="VML31" s="29"/>
      <c r="VMM31" s="29"/>
      <c r="VMN31" s="29"/>
      <c r="VMO31" s="29"/>
      <c r="VMP31" s="29"/>
      <c r="VMQ31" s="29"/>
      <c r="VMR31" s="29"/>
      <c r="VMS31" s="29"/>
      <c r="VMT31" s="29"/>
      <c r="VMU31" s="29"/>
      <c r="VMV31" s="29"/>
      <c r="VMW31" s="29"/>
      <c r="VMX31" s="29"/>
      <c r="VMY31" s="29"/>
      <c r="VMZ31" s="29"/>
      <c r="VNA31" s="29"/>
      <c r="VNB31" s="29"/>
      <c r="VNC31" s="29"/>
      <c r="VND31" s="29"/>
      <c r="VNE31" s="29"/>
      <c r="VNF31" s="29"/>
      <c r="VNG31" s="29"/>
      <c r="VNH31" s="29"/>
      <c r="VNI31" s="29"/>
      <c r="VNJ31" s="29"/>
      <c r="VNK31" s="29"/>
      <c r="VNL31" s="29"/>
      <c r="VNM31" s="29"/>
      <c r="VNN31" s="29"/>
      <c r="VNO31" s="29"/>
      <c r="VNP31" s="29"/>
      <c r="VNQ31" s="29"/>
      <c r="VNR31" s="29"/>
      <c r="VNS31" s="29"/>
      <c r="VNT31" s="29"/>
      <c r="VNU31" s="29"/>
      <c r="VNV31" s="29"/>
      <c r="VNW31" s="29"/>
      <c r="VNX31" s="29"/>
      <c r="VNY31" s="29"/>
      <c r="VNZ31" s="29"/>
      <c r="VOA31" s="29"/>
      <c r="VOB31" s="29"/>
      <c r="VOC31" s="29"/>
      <c r="VOD31" s="29"/>
      <c r="VOE31" s="29"/>
      <c r="VOF31" s="29"/>
      <c r="VOG31" s="29"/>
      <c r="VOH31" s="29"/>
      <c r="VOI31" s="29"/>
      <c r="VOJ31" s="29"/>
      <c r="VOK31" s="29"/>
      <c r="VOL31" s="29"/>
      <c r="VOM31" s="29"/>
      <c r="VON31" s="29"/>
      <c r="VOO31" s="29"/>
      <c r="VOP31" s="29"/>
      <c r="VOQ31" s="29"/>
      <c r="VOR31" s="29"/>
      <c r="VOS31" s="29"/>
      <c r="VOT31" s="29"/>
      <c r="VOU31" s="29"/>
      <c r="VOV31" s="29"/>
      <c r="VOW31" s="29"/>
      <c r="VOX31" s="29"/>
      <c r="VOY31" s="29"/>
      <c r="VOZ31" s="29"/>
      <c r="VPA31" s="29"/>
      <c r="VPB31" s="29"/>
      <c r="VPC31" s="29"/>
      <c r="VPD31" s="29"/>
      <c r="VPE31" s="29"/>
      <c r="VPF31" s="29"/>
      <c r="VPG31" s="29"/>
      <c r="VPH31" s="29"/>
      <c r="VPI31" s="29"/>
      <c r="VPJ31" s="29"/>
      <c r="VPK31" s="29"/>
      <c r="VPL31" s="29"/>
      <c r="VPM31" s="29"/>
      <c r="VPN31" s="29"/>
      <c r="VPO31" s="29"/>
      <c r="VPP31" s="29"/>
      <c r="VPQ31" s="29"/>
      <c r="VPR31" s="29"/>
      <c r="VPS31" s="29"/>
      <c r="VPT31" s="29"/>
      <c r="VPU31" s="29"/>
      <c r="VPV31" s="29"/>
      <c r="VPW31" s="29"/>
      <c r="VPX31" s="29"/>
      <c r="VPY31" s="29"/>
      <c r="VPZ31" s="29"/>
      <c r="VQA31" s="29"/>
      <c r="VQB31" s="29"/>
      <c r="VQC31" s="29"/>
      <c r="VQD31" s="29"/>
      <c r="VQE31" s="29"/>
      <c r="VQF31" s="29"/>
      <c r="VQG31" s="29"/>
      <c r="VQH31" s="29"/>
      <c r="VQI31" s="29"/>
      <c r="VQJ31" s="29"/>
      <c r="VQK31" s="29"/>
      <c r="VQL31" s="29"/>
      <c r="VQM31" s="29"/>
      <c r="VQN31" s="29"/>
      <c r="VQO31" s="29"/>
      <c r="VQP31" s="29"/>
      <c r="VQQ31" s="29"/>
      <c r="VQR31" s="29"/>
      <c r="VQS31" s="29"/>
      <c r="VQT31" s="29"/>
      <c r="VQU31" s="29"/>
      <c r="VQV31" s="29"/>
      <c r="VQW31" s="29"/>
      <c r="VQX31" s="29"/>
      <c r="VQY31" s="29"/>
      <c r="VQZ31" s="29"/>
      <c r="VRA31" s="29"/>
      <c r="VRB31" s="29"/>
      <c r="VRC31" s="29"/>
      <c r="VRD31" s="29"/>
      <c r="VRE31" s="29"/>
      <c r="VRF31" s="29"/>
      <c r="VRG31" s="29"/>
      <c r="VRH31" s="29"/>
      <c r="VRI31" s="29"/>
      <c r="VRJ31" s="29"/>
      <c r="VRK31" s="29"/>
      <c r="VRL31" s="29"/>
      <c r="VRM31" s="29"/>
      <c r="VRN31" s="29"/>
      <c r="VRO31" s="29"/>
      <c r="VRP31" s="29"/>
      <c r="VRQ31" s="29"/>
      <c r="VRR31" s="29"/>
      <c r="VRS31" s="29"/>
      <c r="VRT31" s="29"/>
      <c r="VRU31" s="29"/>
      <c r="VRV31" s="29"/>
      <c r="VRW31" s="29"/>
      <c r="VRX31" s="29"/>
      <c r="VRY31" s="29"/>
      <c r="VRZ31" s="29"/>
      <c r="VSA31" s="29"/>
      <c r="VSB31" s="29"/>
      <c r="VSC31" s="29"/>
      <c r="VSD31" s="29"/>
      <c r="VSE31" s="29"/>
      <c r="VSF31" s="29"/>
      <c r="VSG31" s="29"/>
      <c r="VSH31" s="29"/>
      <c r="VSI31" s="29"/>
      <c r="VSJ31" s="29"/>
      <c r="VSK31" s="29"/>
      <c r="VSL31" s="29"/>
      <c r="VSM31" s="29"/>
      <c r="VSN31" s="29"/>
      <c r="VSO31" s="29"/>
      <c r="VSP31" s="29"/>
      <c r="VSQ31" s="29"/>
      <c r="VSR31" s="29"/>
      <c r="VSS31" s="29"/>
      <c r="VST31" s="29"/>
      <c r="VSU31" s="29"/>
      <c r="VSV31" s="29"/>
      <c r="VSW31" s="29"/>
      <c r="VSX31" s="29"/>
      <c r="VSY31" s="29"/>
      <c r="VSZ31" s="29"/>
      <c r="VTA31" s="29"/>
      <c r="VTB31" s="29"/>
      <c r="VTC31" s="29"/>
      <c r="VTD31" s="29"/>
      <c r="VTE31" s="29"/>
      <c r="VTF31" s="29"/>
      <c r="VTG31" s="29"/>
      <c r="VTH31" s="29"/>
      <c r="VTI31" s="29"/>
      <c r="VTJ31" s="29"/>
      <c r="VTK31" s="29"/>
      <c r="VTL31" s="29"/>
      <c r="VTM31" s="29"/>
      <c r="VTN31" s="29"/>
      <c r="VTO31" s="29"/>
      <c r="VTP31" s="29"/>
      <c r="VTQ31" s="29"/>
      <c r="VTR31" s="29"/>
      <c r="VTS31" s="29"/>
      <c r="VTT31" s="29"/>
      <c r="VTU31" s="29"/>
      <c r="VTV31" s="29"/>
      <c r="VTW31" s="29"/>
      <c r="VTX31" s="29"/>
      <c r="VTY31" s="29"/>
      <c r="VTZ31" s="29"/>
      <c r="VUA31" s="29"/>
      <c r="VUB31" s="29"/>
      <c r="VUC31" s="29"/>
      <c r="VUD31" s="29"/>
      <c r="VUE31" s="29"/>
      <c r="VUF31" s="29"/>
      <c r="VUG31" s="29"/>
      <c r="VUH31" s="29"/>
      <c r="VUI31" s="29"/>
      <c r="VUJ31" s="29"/>
      <c r="VUK31" s="29"/>
      <c r="VUL31" s="29"/>
      <c r="VUM31" s="29"/>
      <c r="VUN31" s="29"/>
      <c r="VUO31" s="29"/>
      <c r="VUP31" s="29"/>
      <c r="VUQ31" s="29"/>
      <c r="VUR31" s="29"/>
      <c r="VUS31" s="29"/>
      <c r="VUT31" s="29"/>
      <c r="VUU31" s="29"/>
      <c r="VUV31" s="29"/>
      <c r="VUW31" s="29"/>
      <c r="VUX31" s="29"/>
      <c r="VUY31" s="29"/>
      <c r="VUZ31" s="29"/>
      <c r="VVA31" s="29"/>
      <c r="VVB31" s="29"/>
      <c r="VVC31" s="29"/>
      <c r="VVD31" s="29"/>
      <c r="VVE31" s="29"/>
      <c r="VVF31" s="29"/>
      <c r="VVG31" s="29"/>
      <c r="VVH31" s="29"/>
      <c r="VVI31" s="29"/>
      <c r="VVJ31" s="29"/>
      <c r="VVK31" s="29"/>
      <c r="VVL31" s="29"/>
      <c r="VVM31" s="29"/>
      <c r="VVN31" s="29"/>
      <c r="VVO31" s="29"/>
      <c r="VVP31" s="29"/>
      <c r="VVQ31" s="29"/>
      <c r="VVR31" s="29"/>
      <c r="VVS31" s="29"/>
      <c r="VVT31" s="29"/>
      <c r="VVU31" s="29"/>
      <c r="VVV31" s="29"/>
      <c r="VVW31" s="29"/>
      <c r="VVX31" s="29"/>
      <c r="VVY31" s="29"/>
      <c r="VVZ31" s="29"/>
      <c r="VWA31" s="29"/>
      <c r="VWB31" s="29"/>
      <c r="VWC31" s="29"/>
      <c r="VWD31" s="29"/>
      <c r="VWE31" s="29"/>
      <c r="VWF31" s="29"/>
      <c r="VWG31" s="29"/>
      <c r="VWH31" s="29"/>
      <c r="VWI31" s="29"/>
      <c r="VWJ31" s="29"/>
      <c r="VWK31" s="29"/>
      <c r="VWL31" s="29"/>
      <c r="VWM31" s="29"/>
      <c r="VWN31" s="29"/>
      <c r="VWO31" s="29"/>
      <c r="VWP31" s="29"/>
      <c r="VWQ31" s="29"/>
      <c r="VWR31" s="29"/>
      <c r="VWS31" s="29"/>
      <c r="VWT31" s="29"/>
      <c r="VWU31" s="29"/>
      <c r="VWV31" s="29"/>
      <c r="VWW31" s="29"/>
      <c r="VWX31" s="29"/>
      <c r="VWY31" s="29"/>
      <c r="VWZ31" s="29"/>
      <c r="VXA31" s="29"/>
      <c r="VXB31" s="29"/>
      <c r="VXC31" s="29"/>
      <c r="VXD31" s="29"/>
      <c r="VXE31" s="29"/>
      <c r="VXF31" s="29"/>
      <c r="VXG31" s="29"/>
      <c r="VXH31" s="29"/>
      <c r="VXI31" s="29"/>
      <c r="VXJ31" s="29"/>
      <c r="VXK31" s="29"/>
      <c r="VXL31" s="29"/>
      <c r="VXM31" s="29"/>
      <c r="VXN31" s="29"/>
      <c r="VXO31" s="29"/>
      <c r="VXP31" s="29"/>
      <c r="VXQ31" s="29"/>
      <c r="VXR31" s="29"/>
      <c r="VXS31" s="29"/>
      <c r="VXT31" s="29"/>
      <c r="VXU31" s="29"/>
      <c r="VXV31" s="29"/>
      <c r="VXW31" s="29"/>
      <c r="VXX31" s="29"/>
      <c r="VXY31" s="29"/>
      <c r="VXZ31" s="29"/>
      <c r="VYA31" s="29"/>
      <c r="VYB31" s="29"/>
      <c r="VYC31" s="29"/>
      <c r="VYD31" s="29"/>
      <c r="VYE31" s="29"/>
      <c r="VYF31" s="29"/>
      <c r="VYG31" s="29"/>
      <c r="VYH31" s="29"/>
      <c r="VYI31" s="29"/>
      <c r="VYJ31" s="29"/>
      <c r="VYK31" s="29"/>
      <c r="VYL31" s="29"/>
      <c r="VYM31" s="29"/>
      <c r="VYN31" s="29"/>
      <c r="VYO31" s="29"/>
      <c r="VYP31" s="29"/>
      <c r="VYQ31" s="29"/>
      <c r="VYR31" s="29"/>
      <c r="VYS31" s="29"/>
      <c r="VYT31" s="29"/>
      <c r="VYU31" s="29"/>
      <c r="VYV31" s="29"/>
      <c r="VYW31" s="29"/>
      <c r="VYX31" s="29"/>
      <c r="VYY31" s="29"/>
      <c r="VYZ31" s="29"/>
      <c r="VZA31" s="29"/>
      <c r="VZB31" s="29"/>
      <c r="VZC31" s="29"/>
      <c r="VZD31" s="29"/>
      <c r="VZE31" s="29"/>
      <c r="VZF31" s="29"/>
      <c r="VZG31" s="29"/>
      <c r="VZH31" s="29"/>
      <c r="VZI31" s="29"/>
      <c r="VZJ31" s="29"/>
      <c r="VZK31" s="29"/>
      <c r="VZL31" s="29"/>
      <c r="VZM31" s="29"/>
      <c r="VZN31" s="29"/>
      <c r="VZO31" s="29"/>
      <c r="VZP31" s="29"/>
      <c r="VZQ31" s="29"/>
      <c r="VZR31" s="29"/>
      <c r="VZS31" s="29"/>
      <c r="VZT31" s="29"/>
      <c r="VZU31" s="29"/>
      <c r="VZV31" s="29"/>
      <c r="VZW31" s="29"/>
      <c r="VZX31" s="29"/>
      <c r="VZY31" s="29"/>
      <c r="VZZ31" s="29"/>
      <c r="WAA31" s="29"/>
      <c r="WAB31" s="29"/>
      <c r="WAC31" s="29"/>
      <c r="WAD31" s="29"/>
      <c r="WAE31" s="29"/>
      <c r="WAF31" s="29"/>
      <c r="WAG31" s="29"/>
      <c r="WAH31" s="29"/>
      <c r="WAI31" s="29"/>
      <c r="WAJ31" s="29"/>
      <c r="WAK31" s="29"/>
      <c r="WAL31" s="29"/>
      <c r="WAM31" s="29"/>
      <c r="WAN31" s="29"/>
      <c r="WAO31" s="29"/>
      <c r="WAP31" s="29"/>
      <c r="WAQ31" s="29"/>
      <c r="WAR31" s="29"/>
      <c r="WAS31" s="29"/>
      <c r="WAT31" s="29"/>
      <c r="WAU31" s="29"/>
      <c r="WAV31" s="29"/>
      <c r="WAW31" s="29"/>
      <c r="WAX31" s="29"/>
      <c r="WAY31" s="29"/>
      <c r="WAZ31" s="29"/>
      <c r="WBA31" s="29"/>
      <c r="WBB31" s="29"/>
      <c r="WBC31" s="29"/>
      <c r="WBD31" s="29"/>
      <c r="WBE31" s="29"/>
      <c r="WBF31" s="29"/>
      <c r="WBG31" s="29"/>
      <c r="WBH31" s="29"/>
      <c r="WBI31" s="29"/>
      <c r="WBJ31" s="29"/>
      <c r="WBK31" s="29"/>
      <c r="WBL31" s="29"/>
      <c r="WBM31" s="29"/>
      <c r="WBN31" s="29"/>
      <c r="WBO31" s="29"/>
      <c r="WBP31" s="29"/>
      <c r="WBQ31" s="29"/>
      <c r="WBR31" s="29"/>
      <c r="WBS31" s="29"/>
      <c r="WBT31" s="29"/>
      <c r="WBU31" s="29"/>
      <c r="WBV31" s="29"/>
      <c r="WBW31" s="29"/>
      <c r="WBX31" s="29"/>
      <c r="WBY31" s="29"/>
      <c r="WBZ31" s="29"/>
      <c r="WCA31" s="29"/>
      <c r="WCB31" s="29"/>
      <c r="WCC31" s="29"/>
      <c r="WCD31" s="29"/>
      <c r="WCE31" s="29"/>
      <c r="WCF31" s="29"/>
      <c r="WCG31" s="29"/>
      <c r="WCH31" s="29"/>
      <c r="WCI31" s="29"/>
      <c r="WCJ31" s="29"/>
      <c r="WCK31" s="29"/>
      <c r="WCL31" s="29"/>
      <c r="WCM31" s="29"/>
      <c r="WCN31" s="29"/>
      <c r="WCO31" s="29"/>
      <c r="WCP31" s="29"/>
      <c r="WCQ31" s="29"/>
      <c r="WCR31" s="29"/>
      <c r="WCS31" s="29"/>
      <c r="WCT31" s="29"/>
      <c r="WCU31" s="29"/>
      <c r="WCV31" s="29"/>
      <c r="WCW31" s="29"/>
      <c r="WCX31" s="29"/>
      <c r="WCY31" s="29"/>
      <c r="WCZ31" s="29"/>
      <c r="WDA31" s="29"/>
      <c r="WDB31" s="29"/>
      <c r="WDC31" s="29"/>
      <c r="WDD31" s="29"/>
      <c r="WDE31" s="29"/>
      <c r="WDF31" s="29"/>
      <c r="WDG31" s="29"/>
      <c r="WDH31" s="29"/>
      <c r="WDI31" s="29"/>
      <c r="WDJ31" s="29"/>
      <c r="WDK31" s="29"/>
      <c r="WDL31" s="29"/>
      <c r="WDM31" s="29"/>
      <c r="WDN31" s="29"/>
      <c r="WDO31" s="29"/>
      <c r="WDP31" s="29"/>
      <c r="WDQ31" s="29"/>
      <c r="WDR31" s="29"/>
      <c r="WDS31" s="29"/>
      <c r="WDT31" s="29"/>
      <c r="WDU31" s="29"/>
      <c r="WDV31" s="29"/>
      <c r="WDW31" s="29"/>
      <c r="WDX31" s="29"/>
      <c r="WDY31" s="29"/>
      <c r="WDZ31" s="29"/>
      <c r="WEA31" s="29"/>
      <c r="WEB31" s="29"/>
      <c r="WEC31" s="29"/>
      <c r="WED31" s="29"/>
      <c r="WEE31" s="29"/>
      <c r="WEF31" s="29"/>
      <c r="WEG31" s="29"/>
      <c r="WEH31" s="29"/>
      <c r="WEI31" s="29"/>
      <c r="WEJ31" s="29"/>
      <c r="WEK31" s="29"/>
      <c r="WEL31" s="29"/>
      <c r="WEM31" s="29"/>
      <c r="WEN31" s="29"/>
      <c r="WEO31" s="29"/>
      <c r="WEP31" s="29"/>
      <c r="WEQ31" s="29"/>
      <c r="WER31" s="29"/>
      <c r="WES31" s="29"/>
      <c r="WET31" s="29"/>
      <c r="WEU31" s="29"/>
      <c r="WEV31" s="29"/>
      <c r="WEW31" s="29"/>
      <c r="WEX31" s="29"/>
      <c r="WEY31" s="29"/>
      <c r="WEZ31" s="29"/>
      <c r="WFA31" s="29"/>
      <c r="WFB31" s="29"/>
      <c r="WFC31" s="29"/>
      <c r="WFD31" s="29"/>
      <c r="WFE31" s="29"/>
      <c r="WFF31" s="29"/>
      <c r="WFG31" s="29"/>
      <c r="WFH31" s="29"/>
      <c r="WFI31" s="29"/>
      <c r="WFJ31" s="29"/>
      <c r="WFK31" s="29"/>
      <c r="WFL31" s="29"/>
      <c r="WFM31" s="29"/>
      <c r="WFN31" s="29"/>
      <c r="WFO31" s="29"/>
      <c r="WFP31" s="29"/>
      <c r="WFQ31" s="29"/>
      <c r="WFR31" s="29"/>
      <c r="WFS31" s="29"/>
      <c r="WFT31" s="29"/>
      <c r="WFU31" s="29"/>
      <c r="WFV31" s="29"/>
      <c r="WFW31" s="29"/>
      <c r="WFX31" s="29"/>
      <c r="WFY31" s="29"/>
      <c r="WFZ31" s="29"/>
      <c r="WGA31" s="29"/>
      <c r="WGB31" s="29"/>
      <c r="WGC31" s="29"/>
      <c r="WGD31" s="29"/>
      <c r="WGE31" s="29"/>
      <c r="WGF31" s="29"/>
      <c r="WGG31" s="29"/>
      <c r="WGH31" s="29"/>
      <c r="WGI31" s="29"/>
      <c r="WGJ31" s="29"/>
      <c r="WGK31" s="29"/>
      <c r="WGL31" s="29"/>
      <c r="WGM31" s="29"/>
      <c r="WGN31" s="29"/>
      <c r="WGO31" s="29"/>
      <c r="WGP31" s="29"/>
      <c r="WGQ31" s="29"/>
      <c r="WGR31" s="29"/>
      <c r="WGS31" s="29"/>
      <c r="WGT31" s="29"/>
      <c r="WGU31" s="29"/>
      <c r="WGV31" s="29"/>
      <c r="WGW31" s="29"/>
      <c r="WGX31" s="29"/>
      <c r="WGY31" s="29"/>
      <c r="WGZ31" s="29"/>
      <c r="WHA31" s="29"/>
      <c r="WHB31" s="29"/>
      <c r="WHC31" s="29"/>
      <c r="WHD31" s="29"/>
      <c r="WHE31" s="29"/>
      <c r="WHF31" s="29"/>
      <c r="WHG31" s="29"/>
      <c r="WHH31" s="29"/>
      <c r="WHI31" s="29"/>
      <c r="WHJ31" s="29"/>
      <c r="WHK31" s="29"/>
      <c r="WHL31" s="29"/>
      <c r="WHM31" s="29"/>
      <c r="WHN31" s="29"/>
      <c r="WHO31" s="29"/>
      <c r="WHP31" s="29"/>
      <c r="WHQ31" s="29"/>
      <c r="WHR31" s="29"/>
      <c r="WHS31" s="29"/>
      <c r="WHT31" s="29"/>
      <c r="WHU31" s="29"/>
      <c r="WHV31" s="29"/>
      <c r="WHW31" s="29"/>
      <c r="WHX31" s="29"/>
      <c r="WHY31" s="29"/>
      <c r="WHZ31" s="29"/>
      <c r="WIA31" s="29"/>
      <c r="WIB31" s="29"/>
      <c r="WIC31" s="29"/>
      <c r="WID31" s="29"/>
      <c r="WIE31" s="29"/>
      <c r="WIF31" s="29"/>
      <c r="WIG31" s="29"/>
      <c r="WIH31" s="29"/>
      <c r="WII31" s="29"/>
      <c r="WIJ31" s="29"/>
      <c r="WIK31" s="29"/>
      <c r="WIL31" s="29"/>
      <c r="WIM31" s="29"/>
      <c r="WIN31" s="29"/>
      <c r="WIO31" s="29"/>
      <c r="WIP31" s="29"/>
      <c r="WIQ31" s="29"/>
      <c r="WIR31" s="29"/>
      <c r="WIS31" s="29"/>
      <c r="WIT31" s="29"/>
      <c r="WIU31" s="29"/>
      <c r="WIV31" s="29"/>
      <c r="WIW31" s="29"/>
      <c r="WIX31" s="29"/>
      <c r="WIY31" s="29"/>
      <c r="WIZ31" s="29"/>
      <c r="WJA31" s="29"/>
      <c r="WJB31" s="29"/>
      <c r="WJC31" s="29"/>
      <c r="WJD31" s="29"/>
      <c r="WJE31" s="29"/>
      <c r="WJF31" s="29"/>
      <c r="WJG31" s="29"/>
      <c r="WJH31" s="29"/>
      <c r="WJI31" s="29"/>
      <c r="WJJ31" s="29"/>
      <c r="WJK31" s="29"/>
      <c r="WJL31" s="29"/>
      <c r="WJM31" s="29"/>
      <c r="WJN31" s="29"/>
      <c r="WJO31" s="29"/>
      <c r="WJP31" s="29"/>
      <c r="WJQ31" s="29"/>
      <c r="WJR31" s="29"/>
      <c r="WJS31" s="29"/>
      <c r="WJT31" s="29"/>
      <c r="WJU31" s="29"/>
      <c r="WJV31" s="29"/>
      <c r="WJW31" s="29"/>
      <c r="WJX31" s="29"/>
      <c r="WJY31" s="29"/>
      <c r="WJZ31" s="29"/>
      <c r="WKA31" s="29"/>
      <c r="WKB31" s="29"/>
      <c r="WKC31" s="29"/>
      <c r="WKD31" s="29"/>
      <c r="WKE31" s="29"/>
      <c r="WKF31" s="29"/>
      <c r="WKG31" s="29"/>
      <c r="WKH31" s="29"/>
      <c r="WKI31" s="29"/>
      <c r="WKJ31" s="29"/>
      <c r="WKK31" s="29"/>
      <c r="WKL31" s="29"/>
      <c r="WKM31" s="29"/>
      <c r="WKN31" s="29"/>
      <c r="WKO31" s="29"/>
      <c r="WKP31" s="29"/>
      <c r="WKQ31" s="29"/>
      <c r="WKR31" s="29"/>
      <c r="WKS31" s="29"/>
      <c r="WKT31" s="29"/>
      <c r="WKU31" s="29"/>
      <c r="WKV31" s="29"/>
      <c r="WKW31" s="29"/>
      <c r="WKX31" s="29"/>
      <c r="WKY31" s="29"/>
      <c r="WKZ31" s="29"/>
      <c r="WLA31" s="29"/>
      <c r="WLB31" s="29"/>
      <c r="WLC31" s="29"/>
      <c r="WLD31" s="29"/>
      <c r="WLE31" s="29"/>
      <c r="WLF31" s="29"/>
      <c r="WLG31" s="29"/>
      <c r="WLH31" s="29"/>
      <c r="WLI31" s="29"/>
      <c r="WLJ31" s="29"/>
      <c r="WLK31" s="29"/>
      <c r="WLL31" s="29"/>
      <c r="WLM31" s="29"/>
      <c r="WLN31" s="29"/>
      <c r="WLO31" s="29"/>
      <c r="WLP31" s="29"/>
      <c r="WLQ31" s="29"/>
      <c r="WLR31" s="29"/>
      <c r="WLS31" s="29"/>
      <c r="WLT31" s="29"/>
      <c r="WLU31" s="29"/>
      <c r="WLV31" s="29"/>
      <c r="WLW31" s="29"/>
      <c r="WLX31" s="29"/>
      <c r="WLY31" s="29"/>
      <c r="WLZ31" s="29"/>
      <c r="WMA31" s="29"/>
      <c r="WMB31" s="29"/>
      <c r="WMC31" s="29"/>
      <c r="WMD31" s="29"/>
      <c r="WME31" s="29"/>
      <c r="WMF31" s="29"/>
      <c r="WMG31" s="29"/>
      <c r="WMH31" s="29"/>
      <c r="WMI31" s="29"/>
      <c r="WMJ31" s="29"/>
      <c r="WMK31" s="29"/>
      <c r="WML31" s="29"/>
      <c r="WMM31" s="29"/>
      <c r="WMN31" s="29"/>
      <c r="WMO31" s="29"/>
      <c r="WMP31" s="29"/>
      <c r="WMQ31" s="29"/>
      <c r="WMR31" s="29"/>
      <c r="WMS31" s="29"/>
      <c r="WMT31" s="29"/>
      <c r="WMU31" s="29"/>
      <c r="WMV31" s="29"/>
      <c r="WMW31" s="29"/>
      <c r="WMX31" s="29"/>
      <c r="WMY31" s="29"/>
      <c r="WMZ31" s="29"/>
      <c r="WNA31" s="29"/>
      <c r="WNB31" s="29"/>
      <c r="WNC31" s="29"/>
      <c r="WND31" s="29"/>
      <c r="WNE31" s="29"/>
      <c r="WNF31" s="29"/>
      <c r="WNG31" s="29"/>
      <c r="WNH31" s="29"/>
      <c r="WNI31" s="29"/>
      <c r="WNJ31" s="29"/>
      <c r="WNK31" s="29"/>
      <c r="WNL31" s="29"/>
      <c r="WNM31" s="29"/>
      <c r="WNN31" s="29"/>
      <c r="WNO31" s="29"/>
      <c r="WNP31" s="29"/>
      <c r="WNQ31" s="29"/>
      <c r="WNR31" s="29"/>
      <c r="WNS31" s="29"/>
      <c r="WNT31" s="29"/>
      <c r="WNU31" s="29"/>
      <c r="WNV31" s="29"/>
      <c r="WNW31" s="29"/>
      <c r="WNX31" s="29"/>
      <c r="WNY31" s="29"/>
      <c r="WNZ31" s="29"/>
      <c r="WOA31" s="29"/>
      <c r="WOB31" s="29"/>
      <c r="WOC31" s="29"/>
      <c r="WOD31" s="29"/>
      <c r="WOE31" s="29"/>
      <c r="WOF31" s="29"/>
      <c r="WOG31" s="29"/>
      <c r="WOH31" s="29"/>
      <c r="WOI31" s="29"/>
      <c r="WOJ31" s="29"/>
      <c r="WOK31" s="29"/>
      <c r="WOL31" s="29"/>
      <c r="WOM31" s="29"/>
      <c r="WON31" s="29"/>
      <c r="WOO31" s="29"/>
      <c r="WOP31" s="29"/>
      <c r="WOQ31" s="29"/>
      <c r="WOR31" s="29"/>
      <c r="WOS31" s="29"/>
      <c r="WOT31" s="29"/>
      <c r="WOU31" s="29"/>
      <c r="WOV31" s="29"/>
      <c r="WOW31" s="29"/>
      <c r="WOX31" s="29"/>
      <c r="WOY31" s="29"/>
      <c r="WOZ31" s="29"/>
      <c r="WPA31" s="29"/>
      <c r="WPB31" s="29"/>
      <c r="WPC31" s="29"/>
      <c r="WPD31" s="29"/>
      <c r="WPE31" s="29"/>
      <c r="WPF31" s="29"/>
      <c r="WPG31" s="29"/>
      <c r="WPH31" s="29"/>
      <c r="WPI31" s="29"/>
      <c r="WPJ31" s="29"/>
      <c r="WPK31" s="29"/>
      <c r="WPL31" s="29"/>
      <c r="WPM31" s="29"/>
      <c r="WPN31" s="29"/>
      <c r="WPO31" s="29"/>
      <c r="WPP31" s="29"/>
      <c r="WPQ31" s="29"/>
      <c r="WPR31" s="29"/>
      <c r="WPS31" s="29"/>
      <c r="WPT31" s="29"/>
      <c r="WPU31" s="29"/>
      <c r="WPV31" s="29"/>
      <c r="WPW31" s="29"/>
      <c r="WPX31" s="29"/>
      <c r="WPY31" s="29"/>
      <c r="WPZ31" s="29"/>
      <c r="WQA31" s="29"/>
      <c r="WQB31" s="29"/>
      <c r="WQC31" s="29"/>
      <c r="WQD31" s="29"/>
      <c r="WQE31" s="29"/>
      <c r="WQF31" s="29"/>
      <c r="WQG31" s="29"/>
      <c r="WQH31" s="29"/>
      <c r="WQI31" s="29"/>
      <c r="WQJ31" s="29"/>
      <c r="WQK31" s="29"/>
      <c r="WQL31" s="29"/>
      <c r="WQM31" s="29"/>
      <c r="WQN31" s="29"/>
      <c r="WQO31" s="29"/>
      <c r="WQP31" s="29"/>
      <c r="WQQ31" s="29"/>
      <c r="WQR31" s="29"/>
      <c r="WQS31" s="29"/>
      <c r="WQT31" s="29"/>
      <c r="WQU31" s="29"/>
      <c r="WQV31" s="29"/>
      <c r="WQW31" s="29"/>
      <c r="WQX31" s="29"/>
      <c r="WQY31" s="29"/>
      <c r="WQZ31" s="29"/>
      <c r="WRA31" s="29"/>
      <c r="WRB31" s="29"/>
      <c r="WRC31" s="29"/>
      <c r="WRD31" s="29"/>
      <c r="WRE31" s="29"/>
      <c r="WRF31" s="29"/>
      <c r="WRG31" s="29"/>
      <c r="WRH31" s="29"/>
      <c r="WRI31" s="29"/>
      <c r="WRJ31" s="29"/>
      <c r="WRK31" s="29"/>
      <c r="WRL31" s="29"/>
      <c r="WRM31" s="29"/>
      <c r="WRN31" s="29"/>
      <c r="WRO31" s="29"/>
      <c r="WRP31" s="29"/>
      <c r="WRQ31" s="29"/>
      <c r="WRR31" s="29"/>
      <c r="WRS31" s="29"/>
      <c r="WRT31" s="29"/>
      <c r="WRU31" s="29"/>
      <c r="WRV31" s="29"/>
      <c r="WRW31" s="29"/>
      <c r="WRX31" s="29"/>
      <c r="WRY31" s="29"/>
      <c r="WRZ31" s="29"/>
      <c r="WSA31" s="29"/>
      <c r="WSB31" s="29"/>
      <c r="WSC31" s="29"/>
      <c r="WSD31" s="29"/>
      <c r="WSE31" s="29"/>
      <c r="WSF31" s="29"/>
      <c r="WSG31" s="29"/>
      <c r="WSH31" s="29"/>
      <c r="WSI31" s="29"/>
      <c r="WSJ31" s="29"/>
      <c r="WSK31" s="29"/>
      <c r="WSL31" s="29"/>
      <c r="WSM31" s="29"/>
      <c r="WSN31" s="29"/>
      <c r="WSO31" s="29"/>
      <c r="WSP31" s="29"/>
      <c r="WSQ31" s="29"/>
      <c r="WSR31" s="29"/>
      <c r="WSS31" s="29"/>
      <c r="WST31" s="29"/>
      <c r="WSU31" s="29"/>
      <c r="WSV31" s="29"/>
      <c r="WSW31" s="29"/>
      <c r="WSX31" s="29"/>
      <c r="WSY31" s="29"/>
      <c r="WSZ31" s="29"/>
      <c r="WTA31" s="29"/>
      <c r="WTB31" s="29"/>
      <c r="WTC31" s="29"/>
      <c r="WTD31" s="29"/>
      <c r="WTE31" s="29"/>
      <c r="WTF31" s="29"/>
      <c r="WTG31" s="29"/>
      <c r="WTH31" s="29"/>
      <c r="WTI31" s="29"/>
      <c r="WTJ31" s="29"/>
      <c r="WTK31" s="29"/>
      <c r="WTL31" s="29"/>
      <c r="WTM31" s="29"/>
      <c r="WTN31" s="29"/>
      <c r="WTO31" s="29"/>
      <c r="WTP31" s="29"/>
      <c r="WTQ31" s="29"/>
      <c r="WTR31" s="29"/>
      <c r="WTS31" s="29"/>
      <c r="WTT31" s="29"/>
      <c r="WTU31" s="29"/>
      <c r="WTV31" s="29"/>
      <c r="WTW31" s="29"/>
      <c r="WTX31" s="29"/>
      <c r="WTY31" s="29"/>
      <c r="WTZ31" s="29"/>
      <c r="WUA31" s="29"/>
      <c r="WUB31" s="29"/>
      <c r="WUC31" s="29"/>
      <c r="WUD31" s="29"/>
      <c r="WUE31" s="29"/>
      <c r="WUF31" s="29"/>
      <c r="WUG31" s="29"/>
      <c r="WUH31" s="29"/>
      <c r="WUI31" s="29"/>
      <c r="WUJ31" s="29"/>
      <c r="WUK31" s="29"/>
      <c r="WUL31" s="29"/>
      <c r="WUM31" s="29"/>
      <c r="WUN31" s="29"/>
      <c r="WUO31" s="29"/>
      <c r="WUP31" s="29"/>
      <c r="WUQ31" s="29"/>
      <c r="WUR31" s="29"/>
      <c r="WUS31" s="29"/>
      <c r="WUT31" s="29"/>
      <c r="WUU31" s="29"/>
      <c r="WUV31" s="29"/>
      <c r="WUW31" s="29"/>
      <c r="WUX31" s="29"/>
      <c r="WUY31" s="29"/>
      <c r="WUZ31" s="29"/>
      <c r="WVA31" s="29"/>
      <c r="WVB31" s="29"/>
      <c r="WVC31" s="29"/>
      <c r="WVD31" s="29"/>
      <c r="WVE31" s="29"/>
      <c r="WVF31" s="29"/>
      <c r="WVG31" s="29"/>
      <c r="WVH31" s="29"/>
      <c r="WVI31" s="29"/>
      <c r="WVJ31" s="29"/>
      <c r="WVK31" s="29"/>
      <c r="WVL31" s="29"/>
      <c r="WVM31" s="29"/>
      <c r="WVN31" s="29"/>
      <c r="WVO31" s="29"/>
      <c r="WVP31" s="29"/>
      <c r="WVQ31" s="29"/>
      <c r="WVR31" s="29"/>
      <c r="WVS31" s="29"/>
      <c r="WVT31" s="29"/>
      <c r="WVU31" s="29"/>
      <c r="WVV31" s="29"/>
      <c r="WVW31" s="29"/>
      <c r="WVX31" s="29"/>
      <c r="WVY31" s="29"/>
      <c r="WVZ31" s="29"/>
      <c r="WWA31" s="29"/>
      <c r="WWB31" s="29"/>
      <c r="WWC31" s="29"/>
      <c r="WWD31" s="29"/>
      <c r="WWE31" s="29"/>
      <c r="WWF31" s="29"/>
      <c r="WWG31" s="29"/>
      <c r="WWH31" s="29"/>
      <c r="WWI31" s="29"/>
      <c r="WWJ31" s="29"/>
      <c r="WWK31" s="29"/>
      <c r="WWL31" s="29"/>
      <c r="WWM31" s="29"/>
      <c r="WWN31" s="29"/>
      <c r="WWO31" s="29"/>
      <c r="WWP31" s="29"/>
      <c r="WWQ31" s="29"/>
      <c r="WWR31" s="29"/>
      <c r="WWS31" s="29"/>
      <c r="WWT31" s="29"/>
      <c r="WWU31" s="29"/>
      <c r="WWV31" s="29"/>
      <c r="WWW31" s="29"/>
      <c r="WWX31" s="29"/>
      <c r="WWY31" s="29"/>
      <c r="WWZ31" s="29"/>
      <c r="WXA31" s="29"/>
      <c r="WXB31" s="29"/>
      <c r="WXC31" s="29"/>
      <c r="WXD31" s="29"/>
      <c r="WXE31" s="29"/>
      <c r="WXF31" s="29"/>
      <c r="WXG31" s="29"/>
      <c r="WXH31" s="29"/>
      <c r="WXI31" s="29"/>
      <c r="WXJ31" s="29"/>
      <c r="WXK31" s="29"/>
      <c r="WXL31" s="29"/>
      <c r="WXM31" s="29"/>
      <c r="WXN31" s="29"/>
      <c r="WXO31" s="29"/>
      <c r="WXP31" s="29"/>
      <c r="WXQ31" s="29"/>
      <c r="WXR31" s="29"/>
      <c r="WXS31" s="29"/>
      <c r="WXT31" s="29"/>
      <c r="WXU31" s="29"/>
      <c r="WXV31" s="29"/>
      <c r="WXW31" s="29"/>
      <c r="WXX31" s="29"/>
      <c r="WXY31" s="29"/>
      <c r="WXZ31" s="29"/>
      <c r="WYA31" s="29"/>
      <c r="WYB31" s="29"/>
      <c r="WYC31" s="29"/>
      <c r="WYD31" s="29"/>
      <c r="WYE31" s="29"/>
      <c r="WYF31" s="29"/>
      <c r="WYG31" s="29"/>
      <c r="WYH31" s="29"/>
      <c r="WYI31" s="29"/>
      <c r="WYJ31" s="29"/>
      <c r="WYK31" s="29"/>
      <c r="WYL31" s="29"/>
      <c r="WYM31" s="29"/>
      <c r="WYN31" s="29"/>
      <c r="WYO31" s="29"/>
      <c r="WYP31" s="29"/>
      <c r="WYQ31" s="29"/>
      <c r="WYR31" s="29"/>
      <c r="WYS31" s="29"/>
      <c r="WYT31" s="29"/>
      <c r="WYU31" s="29"/>
      <c r="WYV31" s="29"/>
      <c r="WYW31" s="29"/>
      <c r="WYX31" s="29"/>
      <c r="WYY31" s="29"/>
      <c r="WYZ31" s="29"/>
      <c r="WZA31" s="29"/>
      <c r="WZB31" s="29"/>
      <c r="WZC31" s="29"/>
      <c r="WZD31" s="29"/>
      <c r="WZE31" s="29"/>
      <c r="WZF31" s="29"/>
      <c r="WZG31" s="29"/>
      <c r="WZH31" s="29"/>
      <c r="WZI31" s="29"/>
      <c r="WZJ31" s="29"/>
      <c r="WZK31" s="29"/>
      <c r="WZL31" s="29"/>
      <c r="WZM31" s="29"/>
      <c r="WZN31" s="29"/>
      <c r="WZO31" s="29"/>
      <c r="WZP31" s="29"/>
      <c r="WZQ31" s="29"/>
      <c r="WZR31" s="29"/>
      <c r="WZS31" s="29"/>
      <c r="WZT31" s="29"/>
      <c r="WZU31" s="29"/>
      <c r="WZV31" s="29"/>
      <c r="WZW31" s="29"/>
      <c r="WZX31" s="29"/>
      <c r="WZY31" s="29"/>
      <c r="WZZ31" s="29"/>
      <c r="XAA31" s="29"/>
      <c r="XAB31" s="29"/>
      <c r="XAC31" s="29"/>
      <c r="XAD31" s="29"/>
      <c r="XAE31" s="29"/>
      <c r="XAF31" s="29"/>
      <c r="XAG31" s="29"/>
      <c r="XAH31" s="29"/>
      <c r="XAI31" s="29"/>
      <c r="XAJ31" s="29"/>
      <c r="XAK31" s="29"/>
      <c r="XAL31" s="29"/>
      <c r="XAM31" s="29"/>
      <c r="XAN31" s="29"/>
      <c r="XAO31" s="29"/>
      <c r="XAP31" s="29"/>
      <c r="XAQ31" s="29"/>
      <c r="XAR31" s="29"/>
      <c r="XAS31" s="29"/>
      <c r="XAT31" s="29"/>
      <c r="XAU31" s="29"/>
      <c r="XAV31" s="29"/>
      <c r="XAW31" s="29"/>
      <c r="XAX31" s="29"/>
      <c r="XAY31" s="29"/>
      <c r="XAZ31" s="29"/>
      <c r="XBA31" s="29"/>
      <c r="XBB31" s="29"/>
      <c r="XBC31" s="29"/>
      <c r="XBD31" s="29"/>
      <c r="XBE31" s="29"/>
      <c r="XBF31" s="29"/>
      <c r="XBG31" s="29"/>
      <c r="XBH31" s="29"/>
      <c r="XBI31" s="29"/>
      <c r="XBJ31" s="29"/>
      <c r="XBK31" s="29"/>
      <c r="XBL31" s="29"/>
      <c r="XBM31" s="29"/>
      <c r="XBN31" s="29"/>
      <c r="XBO31" s="29"/>
      <c r="XBP31" s="29"/>
      <c r="XBQ31" s="29"/>
      <c r="XBR31" s="29"/>
      <c r="XBS31" s="29"/>
      <c r="XBT31" s="29"/>
      <c r="XBU31" s="29"/>
      <c r="XBV31" s="29"/>
      <c r="XBW31" s="29"/>
      <c r="XBX31" s="29"/>
      <c r="XBY31" s="29"/>
      <c r="XBZ31" s="29"/>
      <c r="XCA31" s="29"/>
      <c r="XCB31" s="29"/>
      <c r="XCC31" s="29"/>
      <c r="XCD31" s="29"/>
      <c r="XCE31" s="29"/>
      <c r="XCF31" s="29"/>
      <c r="XCG31" s="29"/>
      <c r="XCH31" s="29"/>
      <c r="XCI31" s="29"/>
      <c r="XCJ31" s="29"/>
      <c r="XCK31" s="29"/>
      <c r="XCL31" s="29"/>
      <c r="XCM31" s="29"/>
      <c r="XCN31" s="29"/>
      <c r="XCO31" s="29"/>
      <c r="XCP31" s="29"/>
      <c r="XCQ31" s="29"/>
      <c r="XCR31" s="29"/>
      <c r="XCS31" s="29"/>
      <c r="XCT31" s="29"/>
      <c r="XCU31" s="29"/>
      <c r="XCV31" s="29"/>
      <c r="XCW31" s="29"/>
      <c r="XCX31" s="29"/>
      <c r="XCY31" s="29"/>
      <c r="XCZ31" s="29"/>
      <c r="XDA31" s="29"/>
      <c r="XDB31" s="29"/>
      <c r="XDC31" s="29"/>
      <c r="XDD31" s="29"/>
      <c r="XDE31" s="29"/>
      <c r="XDF31" s="29"/>
      <c r="XDG31" s="29"/>
      <c r="XDH31" s="29"/>
      <c r="XDI31" s="29"/>
      <c r="XDJ31" s="29"/>
      <c r="XDK31" s="29"/>
      <c r="XDL31" s="29"/>
      <c r="XDM31" s="29"/>
      <c r="XDN31" s="29"/>
      <c r="XDO31" s="29"/>
      <c r="XDP31" s="29"/>
      <c r="XDQ31" s="29"/>
      <c r="XDR31" s="29"/>
      <c r="XDS31" s="29"/>
      <c r="XDT31" s="29"/>
      <c r="XDU31" s="29"/>
      <c r="XDV31" s="29"/>
      <c r="XDW31" s="29"/>
      <c r="XDX31" s="29"/>
      <c r="XDY31" s="29"/>
      <c r="XDZ31" s="29"/>
      <c r="XEA31" s="29"/>
      <c r="XEB31" s="29"/>
      <c r="XEC31" s="29"/>
      <c r="XED31" s="29"/>
      <c r="XEE31" s="29"/>
      <c r="XEF31" s="29"/>
      <c r="XEG31" s="29"/>
      <c r="XEH31" s="29"/>
      <c r="XEI31" s="29"/>
      <c r="XEJ31" s="29"/>
      <c r="XEK31" s="29"/>
      <c r="XEL31" s="29"/>
      <c r="XEM31" s="29"/>
      <c r="XEN31" s="29"/>
      <c r="XEO31" s="29"/>
      <c r="XEP31" s="29"/>
      <c r="XEQ31" s="29"/>
      <c r="XER31" s="29"/>
      <c r="XES31" s="29"/>
      <c r="XET31" s="29"/>
      <c r="XEU31" s="29"/>
      <c r="XEV31" s="29"/>
      <c r="XEW31" s="29"/>
      <c r="XEX31" s="29"/>
      <c r="XEY31" s="29"/>
      <c r="XEZ31" s="29"/>
      <c r="XFA31" s="29"/>
      <c r="XFB31" s="29"/>
      <c r="XFC31" s="29"/>
    </row>
    <row r="32" spans="1:16383" ht="78.75" customHeight="1" x14ac:dyDescent="0.25">
      <c r="A32" s="223">
        <v>155</v>
      </c>
      <c r="B32" s="262" t="s">
        <v>352</v>
      </c>
      <c r="C32" s="263" t="s">
        <v>353</v>
      </c>
      <c r="D32" s="44" t="s">
        <v>354</v>
      </c>
      <c r="E32" s="153" t="s">
        <v>128</v>
      </c>
      <c r="F32" s="43">
        <v>876</v>
      </c>
      <c r="G32" s="43" t="s">
        <v>32</v>
      </c>
      <c r="H32" s="43">
        <v>1</v>
      </c>
      <c r="I32" s="179">
        <v>71100000000</v>
      </c>
      <c r="J32" s="179" t="s">
        <v>33</v>
      </c>
      <c r="K32" s="81">
        <f>159698.11/1.2</f>
        <v>133081.75833333333</v>
      </c>
      <c r="L32" s="194">
        <v>44743</v>
      </c>
      <c r="M32" s="194">
        <v>44835</v>
      </c>
      <c r="N32" s="222" t="s">
        <v>35</v>
      </c>
      <c r="O32" s="264" t="s">
        <v>48</v>
      </c>
      <c r="P32" s="44" t="s">
        <v>48</v>
      </c>
      <c r="Q32" s="161" t="s">
        <v>48</v>
      </c>
      <c r="R32" s="162" t="s">
        <v>48</v>
      </c>
      <c r="S32" s="232"/>
      <c r="T32" s="232"/>
      <c r="U32" s="232"/>
      <c r="V32" s="232"/>
      <c r="W32" s="232"/>
      <c r="X32" s="232"/>
      <c r="Y32" s="232"/>
      <c r="Z32" s="232"/>
      <c r="AA32" s="232"/>
      <c r="AB32" s="232"/>
      <c r="AC32" s="232"/>
      <c r="AD32" s="232"/>
      <c r="AE32" s="232"/>
      <c r="AF32" s="232"/>
      <c r="AG32" s="232"/>
      <c r="AH32" s="232"/>
      <c r="AI32" s="232"/>
      <c r="AJ32" s="232"/>
      <c r="AK32" s="232"/>
      <c r="AL32" s="232"/>
      <c r="AM32" s="232"/>
      <c r="AN32" s="232"/>
      <c r="AO32" s="232"/>
      <c r="AP32" s="232"/>
      <c r="AQ32" s="232"/>
      <c r="AR32" s="232"/>
      <c r="AS32" s="232"/>
      <c r="AT32" s="232"/>
      <c r="AU32" s="232"/>
      <c r="AV32" s="232"/>
      <c r="AW32" s="232"/>
      <c r="AX32" s="232"/>
      <c r="AY32" s="232"/>
      <c r="AZ32" s="232"/>
      <c r="BA32" s="232"/>
      <c r="BB32" s="232"/>
      <c r="BC32" s="232"/>
      <c r="BD32" s="232"/>
      <c r="BE32" s="232"/>
      <c r="BF32" s="232"/>
      <c r="BG32" s="232"/>
      <c r="BH32" s="232"/>
      <c r="BI32" s="232"/>
      <c r="BJ32" s="232"/>
      <c r="BK32" s="232"/>
      <c r="BL32" s="232"/>
      <c r="BM32" s="232"/>
      <c r="BN32" s="232"/>
      <c r="BO32" s="232"/>
      <c r="BP32" s="232"/>
      <c r="BQ32" s="232"/>
      <c r="BR32" s="232"/>
      <c r="BS32" s="232"/>
      <c r="BT32" s="232"/>
      <c r="BU32" s="232"/>
      <c r="BV32" s="232"/>
      <c r="BW32" s="232"/>
      <c r="BX32" s="232"/>
      <c r="BY32" s="232"/>
      <c r="BZ32" s="232"/>
      <c r="CA32" s="232"/>
      <c r="CB32" s="232"/>
      <c r="CC32" s="232"/>
      <c r="CD32" s="232"/>
      <c r="CE32" s="232"/>
      <c r="CF32" s="232"/>
      <c r="CG32" s="232"/>
      <c r="CH32" s="232"/>
      <c r="CI32" s="232"/>
      <c r="CJ32" s="232"/>
      <c r="CK32" s="232"/>
      <c r="CL32" s="232"/>
      <c r="CM32" s="232"/>
      <c r="CN32" s="232"/>
      <c r="CO32" s="232"/>
      <c r="CP32" s="232"/>
      <c r="CQ32" s="232"/>
      <c r="CR32" s="232"/>
      <c r="CS32" s="232"/>
      <c r="CT32" s="232"/>
      <c r="CU32" s="232"/>
      <c r="CV32" s="232"/>
      <c r="CW32" s="232"/>
      <c r="CX32" s="232"/>
      <c r="CY32" s="232"/>
      <c r="CZ32" s="232"/>
      <c r="DA32" s="232"/>
      <c r="DB32" s="232"/>
      <c r="DC32" s="232"/>
      <c r="DD32" s="232"/>
      <c r="DE32" s="232"/>
      <c r="DF32" s="232"/>
      <c r="DG32" s="232"/>
      <c r="DH32" s="232"/>
      <c r="DI32" s="232"/>
      <c r="DJ32" s="232"/>
      <c r="DK32" s="232"/>
      <c r="DL32" s="232"/>
      <c r="DM32" s="232"/>
      <c r="DN32" s="232"/>
      <c r="DO32" s="232"/>
      <c r="DP32" s="232"/>
      <c r="DQ32" s="232"/>
      <c r="DR32" s="232"/>
      <c r="DS32" s="232"/>
      <c r="DT32" s="232"/>
      <c r="DU32" s="232"/>
      <c r="DV32" s="232"/>
      <c r="DW32" s="232"/>
      <c r="DX32" s="232"/>
      <c r="DY32" s="232"/>
      <c r="DZ32" s="232"/>
      <c r="EA32" s="232"/>
      <c r="EB32" s="232"/>
      <c r="EC32" s="232"/>
      <c r="ED32" s="232"/>
      <c r="EE32" s="232"/>
      <c r="EF32" s="232"/>
      <c r="EG32" s="232"/>
      <c r="EH32" s="232"/>
      <c r="EI32" s="232"/>
      <c r="EJ32" s="232"/>
      <c r="EK32" s="232"/>
      <c r="EL32" s="232"/>
      <c r="EM32" s="232"/>
      <c r="EN32" s="232"/>
      <c r="EO32" s="232"/>
      <c r="EP32" s="232"/>
      <c r="EQ32" s="232"/>
      <c r="ER32" s="232"/>
      <c r="ES32" s="232"/>
      <c r="ET32" s="232"/>
      <c r="EU32" s="232"/>
      <c r="EV32" s="232"/>
      <c r="EW32" s="232"/>
      <c r="EX32" s="232"/>
      <c r="EY32" s="232"/>
      <c r="EZ32" s="232"/>
      <c r="FA32" s="232"/>
      <c r="FB32" s="232"/>
      <c r="FC32" s="232"/>
      <c r="FD32" s="232"/>
      <c r="FE32" s="232"/>
      <c r="FF32" s="232"/>
      <c r="FG32" s="232"/>
      <c r="FH32" s="232"/>
      <c r="FI32" s="232"/>
      <c r="FJ32" s="232"/>
      <c r="FK32" s="232"/>
      <c r="FL32" s="232"/>
      <c r="FM32" s="232"/>
      <c r="FN32" s="232"/>
      <c r="FO32" s="232"/>
      <c r="FP32" s="232"/>
      <c r="FQ32" s="232"/>
      <c r="FR32" s="232"/>
      <c r="FS32" s="232"/>
      <c r="FT32" s="232"/>
      <c r="FU32" s="232"/>
      <c r="FV32" s="232"/>
      <c r="FW32" s="232"/>
      <c r="FX32" s="232"/>
      <c r="FY32" s="232"/>
      <c r="FZ32" s="232"/>
      <c r="GA32" s="232"/>
      <c r="GB32" s="232"/>
      <c r="GC32" s="232"/>
      <c r="GD32" s="232"/>
      <c r="GE32" s="232"/>
      <c r="GF32" s="232"/>
      <c r="GG32" s="232"/>
      <c r="GH32" s="232"/>
      <c r="GI32" s="232"/>
      <c r="GJ32" s="232"/>
      <c r="GK32" s="232"/>
      <c r="GL32" s="232"/>
      <c r="GM32" s="232"/>
      <c r="GN32" s="232"/>
      <c r="GO32" s="232"/>
      <c r="GP32" s="232"/>
      <c r="GQ32" s="232"/>
      <c r="GR32" s="232"/>
      <c r="GS32" s="232"/>
      <c r="GT32" s="232"/>
      <c r="GU32" s="232"/>
      <c r="GV32" s="232"/>
      <c r="GW32" s="232"/>
      <c r="GX32" s="232"/>
      <c r="GY32" s="232"/>
      <c r="GZ32" s="232"/>
      <c r="HA32" s="232"/>
      <c r="HB32" s="232"/>
      <c r="HC32" s="232"/>
      <c r="HD32" s="232"/>
      <c r="HE32" s="232"/>
      <c r="HF32" s="232"/>
      <c r="HG32" s="232"/>
      <c r="HH32" s="232"/>
      <c r="HI32" s="232"/>
      <c r="HJ32" s="232"/>
      <c r="HK32" s="232"/>
      <c r="HL32" s="232"/>
      <c r="HM32" s="232"/>
      <c r="HN32" s="232"/>
      <c r="HO32" s="232"/>
      <c r="HP32" s="232"/>
      <c r="HQ32" s="232"/>
      <c r="HR32" s="232"/>
      <c r="HS32" s="232"/>
      <c r="HT32" s="232"/>
      <c r="HU32" s="232"/>
      <c r="HV32" s="232"/>
      <c r="HW32" s="232"/>
      <c r="HX32" s="232"/>
      <c r="HY32" s="232"/>
      <c r="HZ32" s="232"/>
      <c r="IA32" s="232"/>
      <c r="IB32" s="232"/>
      <c r="IC32" s="232"/>
      <c r="ID32" s="232"/>
      <c r="IE32" s="232"/>
      <c r="IF32" s="232"/>
      <c r="IG32" s="232"/>
      <c r="IH32" s="232"/>
      <c r="II32" s="232"/>
      <c r="IJ32" s="232"/>
      <c r="IK32" s="232"/>
      <c r="IL32" s="232"/>
      <c r="IM32" s="232"/>
      <c r="IN32" s="232"/>
      <c r="IO32" s="232"/>
      <c r="IP32" s="232"/>
      <c r="IQ32" s="232"/>
      <c r="IR32" s="232"/>
      <c r="IS32" s="232"/>
      <c r="IT32" s="232"/>
      <c r="IU32" s="232"/>
      <c r="IV32" s="232"/>
      <c r="IW32" s="232"/>
      <c r="IX32" s="232"/>
      <c r="IY32" s="232"/>
      <c r="IZ32" s="232"/>
      <c r="JA32" s="232"/>
      <c r="JB32" s="232"/>
      <c r="JC32" s="232"/>
      <c r="JD32" s="232"/>
      <c r="JE32" s="232"/>
      <c r="JF32" s="232"/>
      <c r="JG32" s="232"/>
      <c r="JH32" s="232"/>
      <c r="JI32" s="232"/>
      <c r="JJ32" s="232"/>
      <c r="JK32" s="232"/>
      <c r="JL32" s="232"/>
      <c r="JM32" s="232"/>
      <c r="JN32" s="232"/>
      <c r="JO32" s="232"/>
      <c r="JP32" s="232"/>
      <c r="JQ32" s="232"/>
      <c r="JR32" s="232"/>
      <c r="JS32" s="232"/>
      <c r="JT32" s="232"/>
      <c r="JU32" s="232"/>
      <c r="JV32" s="232"/>
      <c r="JW32" s="232"/>
      <c r="JX32" s="232"/>
      <c r="JY32" s="232"/>
      <c r="JZ32" s="232"/>
      <c r="KA32" s="232"/>
      <c r="KB32" s="232"/>
      <c r="KC32" s="232"/>
      <c r="KD32" s="232"/>
      <c r="KE32" s="232"/>
      <c r="KF32" s="232"/>
      <c r="KG32" s="232"/>
      <c r="KH32" s="232"/>
      <c r="KI32" s="232"/>
      <c r="KJ32" s="232"/>
      <c r="KK32" s="232"/>
      <c r="KL32" s="232"/>
      <c r="KM32" s="232"/>
      <c r="KN32" s="232"/>
      <c r="KO32" s="232"/>
      <c r="KP32" s="232"/>
      <c r="KQ32" s="232"/>
      <c r="KR32" s="232"/>
      <c r="KS32" s="232"/>
      <c r="KT32" s="232"/>
      <c r="KU32" s="232"/>
      <c r="KV32" s="232"/>
      <c r="KW32" s="232"/>
      <c r="KX32" s="232"/>
      <c r="KY32" s="232"/>
      <c r="KZ32" s="232"/>
      <c r="LA32" s="232"/>
      <c r="LB32" s="232"/>
      <c r="LC32" s="232"/>
      <c r="LD32" s="232"/>
      <c r="LE32" s="232"/>
      <c r="LF32" s="232"/>
      <c r="LG32" s="232"/>
      <c r="LH32" s="232"/>
      <c r="LI32" s="232"/>
      <c r="LJ32" s="232"/>
      <c r="LK32" s="232"/>
      <c r="LL32" s="232"/>
      <c r="LM32" s="232"/>
      <c r="LN32" s="232"/>
      <c r="LO32" s="232"/>
      <c r="LP32" s="232"/>
      <c r="LQ32" s="232"/>
      <c r="LR32" s="232"/>
      <c r="LS32" s="232"/>
      <c r="LT32" s="232"/>
      <c r="LU32" s="232"/>
      <c r="LV32" s="232"/>
      <c r="LW32" s="232"/>
      <c r="LX32" s="232"/>
      <c r="LY32" s="232"/>
      <c r="LZ32" s="232"/>
      <c r="MA32" s="232"/>
      <c r="MB32" s="232"/>
      <c r="MC32" s="232"/>
      <c r="MD32" s="232"/>
      <c r="ME32" s="232"/>
      <c r="MF32" s="232"/>
      <c r="MG32" s="232"/>
      <c r="MH32" s="232"/>
      <c r="MI32" s="232"/>
      <c r="MJ32" s="232"/>
      <c r="MK32" s="232"/>
      <c r="ML32" s="232"/>
      <c r="MM32" s="232"/>
      <c r="MN32" s="232"/>
      <c r="MO32" s="232"/>
      <c r="MP32" s="232"/>
      <c r="MQ32" s="232"/>
      <c r="MR32" s="232"/>
      <c r="MS32" s="232"/>
      <c r="MT32" s="232"/>
      <c r="MU32" s="232"/>
      <c r="MV32" s="232"/>
      <c r="MW32" s="232"/>
      <c r="MX32" s="232"/>
      <c r="MY32" s="232"/>
      <c r="MZ32" s="232"/>
      <c r="NA32" s="232"/>
      <c r="NB32" s="232"/>
      <c r="NC32" s="232"/>
      <c r="ND32" s="232"/>
      <c r="NE32" s="232"/>
      <c r="NF32" s="232"/>
      <c r="NG32" s="232"/>
      <c r="NH32" s="232"/>
      <c r="NI32" s="232"/>
      <c r="NJ32" s="232"/>
      <c r="NK32" s="232"/>
      <c r="NL32" s="232"/>
      <c r="NM32" s="232"/>
      <c r="NN32" s="232"/>
      <c r="NO32" s="232"/>
      <c r="NP32" s="232"/>
      <c r="NQ32" s="232"/>
      <c r="NR32" s="232"/>
      <c r="NS32" s="232"/>
      <c r="NT32" s="232"/>
      <c r="NU32" s="232"/>
      <c r="NV32" s="232"/>
      <c r="NW32" s="232"/>
      <c r="NX32" s="232"/>
      <c r="NY32" s="232"/>
      <c r="NZ32" s="232"/>
      <c r="OA32" s="232"/>
      <c r="OB32" s="232"/>
      <c r="OC32" s="232"/>
      <c r="OD32" s="232"/>
      <c r="OE32" s="232"/>
      <c r="OF32" s="232"/>
      <c r="OG32" s="232"/>
      <c r="OH32" s="232"/>
      <c r="OI32" s="232"/>
      <c r="OJ32" s="232"/>
      <c r="OK32" s="232"/>
      <c r="OL32" s="232"/>
      <c r="OM32" s="232"/>
      <c r="ON32" s="232"/>
      <c r="OO32" s="232"/>
      <c r="OP32" s="232"/>
      <c r="OQ32" s="232"/>
      <c r="OR32" s="232"/>
      <c r="OS32" s="232"/>
      <c r="OT32" s="232"/>
      <c r="OU32" s="232"/>
      <c r="OV32" s="232"/>
      <c r="OW32" s="232"/>
      <c r="OX32" s="232"/>
      <c r="OY32" s="232"/>
      <c r="OZ32" s="232"/>
      <c r="PA32" s="232"/>
      <c r="PB32" s="232"/>
      <c r="PC32" s="232"/>
      <c r="PD32" s="232"/>
      <c r="PE32" s="232"/>
      <c r="PF32" s="232"/>
      <c r="PG32" s="232"/>
      <c r="PH32" s="232"/>
      <c r="PI32" s="232"/>
      <c r="PJ32" s="232"/>
      <c r="PK32" s="232"/>
      <c r="PL32" s="232"/>
      <c r="PM32" s="232"/>
      <c r="PN32" s="232"/>
      <c r="PO32" s="232"/>
      <c r="PP32" s="232"/>
      <c r="PQ32" s="232"/>
      <c r="PR32" s="232"/>
      <c r="PS32" s="232"/>
      <c r="PT32" s="232"/>
      <c r="PU32" s="232"/>
      <c r="PV32" s="232"/>
      <c r="PW32" s="232"/>
      <c r="PX32" s="232"/>
      <c r="PY32" s="232"/>
      <c r="PZ32" s="232"/>
      <c r="QA32" s="232"/>
      <c r="QB32" s="232"/>
      <c r="QC32" s="232"/>
      <c r="QD32" s="232"/>
      <c r="QE32" s="232"/>
      <c r="QF32" s="232"/>
      <c r="QG32" s="232"/>
      <c r="QH32" s="232"/>
      <c r="QI32" s="232"/>
      <c r="QJ32" s="232"/>
      <c r="QK32" s="232"/>
      <c r="QL32" s="232"/>
      <c r="QM32" s="232"/>
      <c r="QN32" s="232"/>
      <c r="QO32" s="232"/>
      <c r="QP32" s="232"/>
      <c r="QQ32" s="232"/>
      <c r="QR32" s="232"/>
      <c r="QS32" s="232"/>
      <c r="QT32" s="232"/>
      <c r="QU32" s="232"/>
      <c r="QV32" s="232"/>
      <c r="QW32" s="232"/>
      <c r="QX32" s="232"/>
      <c r="QY32" s="232"/>
      <c r="QZ32" s="232"/>
      <c r="RA32" s="232"/>
      <c r="RB32" s="232"/>
      <c r="RC32" s="232"/>
      <c r="RD32" s="232"/>
      <c r="RE32" s="232"/>
      <c r="RF32" s="232"/>
      <c r="RG32" s="232"/>
      <c r="RH32" s="232"/>
      <c r="RI32" s="232"/>
      <c r="RJ32" s="232"/>
      <c r="RK32" s="232"/>
      <c r="RL32" s="232"/>
      <c r="RM32" s="232"/>
      <c r="RN32" s="232"/>
      <c r="RO32" s="232"/>
      <c r="RP32" s="232"/>
      <c r="RQ32" s="232"/>
      <c r="RR32" s="232"/>
      <c r="RS32" s="232"/>
      <c r="RT32" s="232"/>
      <c r="RU32" s="232"/>
      <c r="RV32" s="232"/>
      <c r="RW32" s="232"/>
      <c r="RX32" s="232"/>
      <c r="RY32" s="232"/>
      <c r="RZ32" s="232"/>
      <c r="SA32" s="232"/>
      <c r="SB32" s="232"/>
      <c r="SC32" s="232"/>
      <c r="SD32" s="232"/>
      <c r="SE32" s="232"/>
      <c r="SF32" s="232"/>
      <c r="SG32" s="232"/>
      <c r="SH32" s="232"/>
      <c r="SI32" s="232"/>
      <c r="SJ32" s="232"/>
      <c r="SK32" s="232"/>
      <c r="SL32" s="232"/>
      <c r="SM32" s="232"/>
      <c r="SN32" s="232"/>
      <c r="SO32" s="232"/>
      <c r="SP32" s="232"/>
      <c r="SQ32" s="232"/>
      <c r="SR32" s="232"/>
      <c r="SS32" s="232"/>
      <c r="ST32" s="232"/>
      <c r="SU32" s="232"/>
      <c r="SV32" s="232"/>
      <c r="SW32" s="232"/>
      <c r="SX32" s="232"/>
      <c r="SY32" s="232"/>
      <c r="SZ32" s="232"/>
      <c r="TA32" s="232"/>
      <c r="TB32" s="232"/>
      <c r="TC32" s="232"/>
      <c r="TD32" s="232"/>
      <c r="TE32" s="232"/>
      <c r="TF32" s="232"/>
      <c r="TG32" s="232"/>
      <c r="TH32" s="232"/>
      <c r="TI32" s="232"/>
      <c r="TJ32" s="232"/>
      <c r="TK32" s="232"/>
      <c r="TL32" s="232"/>
      <c r="TM32" s="232"/>
      <c r="TN32" s="232"/>
      <c r="TO32" s="232"/>
      <c r="TP32" s="232"/>
      <c r="TQ32" s="232"/>
      <c r="TR32" s="232"/>
      <c r="TS32" s="232"/>
      <c r="TT32" s="232"/>
      <c r="TU32" s="232"/>
      <c r="TV32" s="232"/>
      <c r="TW32" s="232"/>
      <c r="TX32" s="232"/>
      <c r="TY32" s="232"/>
      <c r="TZ32" s="232"/>
      <c r="UA32" s="232"/>
      <c r="UB32" s="232"/>
      <c r="UC32" s="232"/>
      <c r="UD32" s="232"/>
      <c r="UE32" s="232"/>
      <c r="UF32" s="232"/>
      <c r="UG32" s="232"/>
      <c r="UH32" s="232"/>
      <c r="UI32" s="232"/>
      <c r="UJ32" s="232"/>
      <c r="UK32" s="232"/>
      <c r="UL32" s="232"/>
      <c r="UM32" s="232"/>
      <c r="UN32" s="232"/>
      <c r="UO32" s="232"/>
      <c r="UP32" s="232"/>
      <c r="UQ32" s="232"/>
      <c r="UR32" s="232"/>
      <c r="US32" s="232"/>
      <c r="UT32" s="232"/>
      <c r="UU32" s="232"/>
      <c r="UV32" s="232"/>
      <c r="UW32" s="232"/>
      <c r="UX32" s="232"/>
      <c r="UY32" s="232"/>
      <c r="UZ32" s="232"/>
      <c r="VA32" s="232"/>
      <c r="VB32" s="232"/>
      <c r="VC32" s="232"/>
      <c r="VD32" s="232"/>
      <c r="VE32" s="232"/>
      <c r="VF32" s="232"/>
      <c r="VG32" s="232"/>
      <c r="VH32" s="232"/>
      <c r="VI32" s="232"/>
      <c r="VJ32" s="232"/>
      <c r="VK32" s="232"/>
      <c r="VL32" s="232"/>
      <c r="VM32" s="232"/>
      <c r="VN32" s="232"/>
      <c r="VO32" s="232"/>
      <c r="VP32" s="232"/>
      <c r="VQ32" s="232"/>
      <c r="VR32" s="232"/>
      <c r="VS32" s="232"/>
      <c r="VT32" s="232"/>
      <c r="VU32" s="232"/>
      <c r="VV32" s="232"/>
      <c r="VW32" s="232"/>
      <c r="VX32" s="232"/>
      <c r="VY32" s="232"/>
      <c r="VZ32" s="232"/>
      <c r="WA32" s="232"/>
      <c r="WB32" s="232"/>
      <c r="WC32" s="232"/>
      <c r="WD32" s="232"/>
      <c r="WE32" s="232"/>
      <c r="WF32" s="232"/>
      <c r="WG32" s="232"/>
      <c r="WH32" s="232"/>
      <c r="WI32" s="232"/>
      <c r="WJ32" s="232"/>
      <c r="WK32" s="232"/>
      <c r="WL32" s="232"/>
      <c r="WM32" s="232"/>
      <c r="WN32" s="232"/>
      <c r="WO32" s="232"/>
      <c r="WP32" s="232"/>
      <c r="WQ32" s="232"/>
      <c r="WR32" s="232"/>
      <c r="WS32" s="232"/>
      <c r="WT32" s="232"/>
      <c r="WU32" s="232"/>
      <c r="WV32" s="232"/>
      <c r="WW32" s="232"/>
      <c r="WX32" s="232"/>
      <c r="WY32" s="232"/>
      <c r="WZ32" s="232"/>
      <c r="XA32" s="232"/>
      <c r="XB32" s="232"/>
      <c r="XC32" s="232"/>
      <c r="XD32" s="232"/>
      <c r="XE32" s="232"/>
      <c r="XF32" s="232"/>
      <c r="XG32" s="232"/>
      <c r="XH32" s="232"/>
      <c r="XI32" s="232"/>
      <c r="XJ32" s="232"/>
      <c r="XK32" s="232"/>
      <c r="XL32" s="232"/>
      <c r="XM32" s="232"/>
      <c r="XN32" s="232"/>
      <c r="XO32" s="232"/>
      <c r="XP32" s="232"/>
      <c r="XQ32" s="232"/>
      <c r="XR32" s="232"/>
      <c r="XS32" s="232"/>
      <c r="XT32" s="232"/>
      <c r="XU32" s="232"/>
      <c r="XV32" s="232"/>
      <c r="XW32" s="232"/>
      <c r="XX32" s="232"/>
      <c r="XY32" s="232"/>
      <c r="XZ32" s="232"/>
      <c r="YA32" s="232"/>
      <c r="YB32" s="232"/>
      <c r="YC32" s="232"/>
      <c r="YD32" s="232"/>
      <c r="YE32" s="232"/>
      <c r="YF32" s="232"/>
      <c r="YG32" s="232"/>
      <c r="YH32" s="232"/>
      <c r="YI32" s="232"/>
      <c r="YJ32" s="232"/>
      <c r="YK32" s="232"/>
      <c r="YL32" s="232"/>
      <c r="YM32" s="232"/>
      <c r="YN32" s="232"/>
      <c r="YO32" s="232"/>
      <c r="YP32" s="232"/>
      <c r="YQ32" s="232"/>
      <c r="YR32" s="232"/>
      <c r="YS32" s="232"/>
      <c r="YT32" s="232"/>
      <c r="YU32" s="232"/>
      <c r="YV32" s="232"/>
      <c r="YW32" s="232"/>
      <c r="YX32" s="232"/>
      <c r="YY32" s="232"/>
      <c r="YZ32" s="232"/>
      <c r="ZA32" s="232"/>
      <c r="ZB32" s="232"/>
      <c r="ZC32" s="232"/>
      <c r="ZD32" s="232"/>
      <c r="ZE32" s="232"/>
      <c r="ZF32" s="232"/>
      <c r="ZG32" s="232"/>
      <c r="ZH32" s="232"/>
      <c r="ZI32" s="232"/>
      <c r="ZJ32" s="232"/>
      <c r="ZK32" s="232"/>
      <c r="ZL32" s="232"/>
      <c r="ZM32" s="232"/>
      <c r="ZN32" s="232"/>
      <c r="ZO32" s="232"/>
      <c r="ZP32" s="232"/>
      <c r="ZQ32" s="232"/>
      <c r="ZR32" s="232"/>
      <c r="ZS32" s="232"/>
      <c r="ZT32" s="232"/>
      <c r="ZU32" s="232"/>
      <c r="ZV32" s="232"/>
      <c r="ZW32" s="232"/>
      <c r="ZX32" s="232"/>
      <c r="ZY32" s="232"/>
      <c r="ZZ32" s="232"/>
      <c r="AAA32" s="232"/>
      <c r="AAB32" s="232"/>
      <c r="AAC32" s="232"/>
      <c r="AAD32" s="232"/>
      <c r="AAE32" s="232"/>
      <c r="AAF32" s="232"/>
      <c r="AAG32" s="232"/>
      <c r="AAH32" s="232"/>
      <c r="AAI32" s="232"/>
      <c r="AAJ32" s="232"/>
      <c r="AAK32" s="232"/>
      <c r="AAL32" s="232"/>
      <c r="AAM32" s="232"/>
      <c r="AAN32" s="232"/>
      <c r="AAO32" s="232"/>
      <c r="AAP32" s="232"/>
      <c r="AAQ32" s="232"/>
      <c r="AAR32" s="232"/>
      <c r="AAS32" s="232"/>
      <c r="AAT32" s="232"/>
      <c r="AAU32" s="232"/>
      <c r="AAV32" s="232"/>
      <c r="AAW32" s="232"/>
      <c r="AAX32" s="232"/>
      <c r="AAY32" s="232"/>
      <c r="AAZ32" s="232"/>
      <c r="ABA32" s="232"/>
      <c r="ABB32" s="232"/>
      <c r="ABC32" s="232"/>
      <c r="ABD32" s="232"/>
      <c r="ABE32" s="232"/>
      <c r="ABF32" s="232"/>
      <c r="ABG32" s="232"/>
      <c r="ABH32" s="232"/>
      <c r="ABI32" s="232"/>
      <c r="ABJ32" s="232"/>
      <c r="ABK32" s="232"/>
      <c r="ABL32" s="232"/>
      <c r="ABM32" s="232"/>
      <c r="ABN32" s="232"/>
      <c r="ABO32" s="232"/>
      <c r="ABP32" s="232"/>
      <c r="ABQ32" s="232"/>
      <c r="ABR32" s="232"/>
      <c r="ABS32" s="232"/>
      <c r="ABT32" s="232"/>
      <c r="ABU32" s="232"/>
      <c r="ABV32" s="232"/>
      <c r="ABW32" s="232"/>
      <c r="ABX32" s="232"/>
      <c r="ABY32" s="232"/>
      <c r="ABZ32" s="232"/>
      <c r="ACA32" s="232"/>
      <c r="ACB32" s="232"/>
      <c r="ACC32" s="232"/>
      <c r="ACD32" s="232"/>
      <c r="ACE32" s="232"/>
      <c r="ACF32" s="232"/>
      <c r="ACG32" s="232"/>
      <c r="ACH32" s="232"/>
      <c r="ACI32" s="232"/>
      <c r="ACJ32" s="232"/>
      <c r="ACK32" s="232"/>
      <c r="ACL32" s="232"/>
      <c r="ACM32" s="232"/>
      <c r="ACN32" s="232"/>
      <c r="ACO32" s="232"/>
      <c r="ACP32" s="232"/>
      <c r="ACQ32" s="232"/>
      <c r="ACR32" s="232"/>
      <c r="ACS32" s="232"/>
      <c r="ACT32" s="232"/>
      <c r="ACU32" s="232"/>
      <c r="ACV32" s="232"/>
      <c r="ACW32" s="232"/>
      <c r="ACX32" s="232"/>
      <c r="ACY32" s="232"/>
      <c r="ACZ32" s="232"/>
      <c r="ADA32" s="232"/>
      <c r="ADB32" s="232"/>
      <c r="ADC32" s="232"/>
      <c r="ADD32" s="232"/>
      <c r="ADE32" s="232"/>
      <c r="ADF32" s="232"/>
      <c r="ADG32" s="232"/>
      <c r="ADH32" s="232"/>
      <c r="ADI32" s="232"/>
      <c r="ADJ32" s="232"/>
      <c r="ADK32" s="232"/>
      <c r="ADL32" s="232"/>
      <c r="ADM32" s="232"/>
      <c r="ADN32" s="232"/>
      <c r="ADO32" s="232"/>
      <c r="ADP32" s="232"/>
      <c r="ADQ32" s="232"/>
      <c r="ADR32" s="232"/>
      <c r="ADS32" s="232"/>
      <c r="ADT32" s="232"/>
      <c r="ADU32" s="232"/>
      <c r="ADV32" s="232"/>
      <c r="ADW32" s="232"/>
      <c r="ADX32" s="232"/>
      <c r="ADY32" s="232"/>
      <c r="ADZ32" s="232"/>
      <c r="AEA32" s="232"/>
      <c r="AEB32" s="232"/>
      <c r="AEC32" s="232"/>
      <c r="AED32" s="232"/>
      <c r="AEE32" s="232"/>
      <c r="AEF32" s="232"/>
      <c r="AEG32" s="232"/>
      <c r="AEH32" s="232"/>
      <c r="AEI32" s="232"/>
      <c r="AEJ32" s="232"/>
      <c r="AEK32" s="232"/>
      <c r="AEL32" s="232"/>
      <c r="AEM32" s="232"/>
      <c r="AEN32" s="232"/>
      <c r="AEO32" s="232"/>
      <c r="AEP32" s="232"/>
      <c r="AEQ32" s="232"/>
      <c r="AER32" s="232"/>
      <c r="AES32" s="232"/>
      <c r="AET32" s="232"/>
      <c r="AEU32" s="232"/>
      <c r="AEV32" s="232"/>
      <c r="AEW32" s="232"/>
      <c r="AEX32" s="232"/>
      <c r="AEY32" s="232"/>
      <c r="AEZ32" s="232"/>
      <c r="AFA32" s="232"/>
      <c r="AFB32" s="232"/>
      <c r="AFC32" s="232"/>
      <c r="AFD32" s="232"/>
      <c r="AFE32" s="232"/>
      <c r="AFF32" s="232"/>
      <c r="AFG32" s="232"/>
      <c r="AFH32" s="232"/>
      <c r="AFI32" s="232"/>
      <c r="AFJ32" s="232"/>
      <c r="AFK32" s="232"/>
      <c r="AFL32" s="232"/>
      <c r="AFM32" s="232"/>
      <c r="AFN32" s="232"/>
      <c r="AFO32" s="232"/>
      <c r="AFP32" s="232"/>
      <c r="AFQ32" s="232"/>
      <c r="AFR32" s="232"/>
      <c r="AFS32" s="232"/>
      <c r="AFT32" s="232"/>
      <c r="AFU32" s="232"/>
      <c r="AFV32" s="232"/>
      <c r="AFW32" s="232"/>
      <c r="AFX32" s="232"/>
      <c r="AFY32" s="232"/>
      <c r="AFZ32" s="232"/>
      <c r="AGA32" s="232"/>
      <c r="AGB32" s="232"/>
      <c r="AGC32" s="232"/>
      <c r="AGD32" s="232"/>
      <c r="AGE32" s="232"/>
      <c r="AGF32" s="232"/>
      <c r="AGG32" s="232"/>
      <c r="AGH32" s="232"/>
      <c r="AGI32" s="232"/>
      <c r="AGJ32" s="232"/>
      <c r="AGK32" s="232"/>
      <c r="AGL32" s="232"/>
      <c r="AGM32" s="232"/>
      <c r="AGN32" s="232"/>
      <c r="AGO32" s="232"/>
      <c r="AGP32" s="232"/>
      <c r="AGQ32" s="232"/>
      <c r="AGR32" s="232"/>
      <c r="AGS32" s="232"/>
      <c r="AGT32" s="232"/>
      <c r="AGU32" s="232"/>
      <c r="AGV32" s="232"/>
      <c r="AGW32" s="232"/>
      <c r="AGX32" s="232"/>
      <c r="AGY32" s="232"/>
      <c r="AGZ32" s="232"/>
      <c r="AHA32" s="232"/>
      <c r="AHB32" s="232"/>
      <c r="AHC32" s="232"/>
      <c r="AHD32" s="232"/>
      <c r="AHE32" s="232"/>
      <c r="AHF32" s="232"/>
      <c r="AHG32" s="232"/>
      <c r="AHH32" s="232"/>
      <c r="AHI32" s="232"/>
      <c r="AHJ32" s="232"/>
      <c r="AHK32" s="232"/>
      <c r="AHL32" s="232"/>
      <c r="AHM32" s="232"/>
      <c r="AHN32" s="232"/>
      <c r="AHO32" s="232"/>
      <c r="AHP32" s="232"/>
      <c r="AHQ32" s="232"/>
      <c r="AHR32" s="232"/>
      <c r="AHS32" s="232"/>
      <c r="AHT32" s="232"/>
      <c r="AHU32" s="232"/>
      <c r="AHV32" s="232"/>
      <c r="AHW32" s="232"/>
      <c r="AHX32" s="232"/>
      <c r="AHY32" s="232"/>
      <c r="AHZ32" s="232"/>
      <c r="AIA32" s="232"/>
      <c r="AIB32" s="232"/>
      <c r="AIC32" s="232"/>
      <c r="AID32" s="232"/>
      <c r="AIE32" s="232"/>
      <c r="AIF32" s="232"/>
      <c r="AIG32" s="232"/>
      <c r="AIH32" s="232"/>
      <c r="AII32" s="232"/>
      <c r="AIJ32" s="232"/>
      <c r="AIK32" s="232"/>
      <c r="AIL32" s="232"/>
      <c r="AIM32" s="232"/>
      <c r="AIN32" s="232"/>
      <c r="AIO32" s="232"/>
      <c r="AIP32" s="232"/>
      <c r="AIQ32" s="232"/>
      <c r="AIR32" s="232"/>
      <c r="AIS32" s="232"/>
      <c r="AIT32" s="232"/>
      <c r="AIU32" s="232"/>
      <c r="AIV32" s="232"/>
      <c r="AIW32" s="232"/>
      <c r="AIX32" s="232"/>
      <c r="AIY32" s="232"/>
      <c r="AIZ32" s="232"/>
      <c r="AJA32" s="232"/>
      <c r="AJB32" s="232"/>
      <c r="AJC32" s="232"/>
      <c r="AJD32" s="232"/>
      <c r="AJE32" s="232"/>
      <c r="AJF32" s="232"/>
      <c r="AJG32" s="232"/>
      <c r="AJH32" s="232"/>
      <c r="AJI32" s="232"/>
      <c r="AJJ32" s="232"/>
      <c r="AJK32" s="232"/>
      <c r="AJL32" s="232"/>
      <c r="AJM32" s="232"/>
      <c r="AJN32" s="232"/>
      <c r="AJO32" s="232"/>
      <c r="AJP32" s="232"/>
      <c r="AJQ32" s="232"/>
      <c r="AJR32" s="232"/>
      <c r="AJS32" s="232"/>
      <c r="AJT32" s="232"/>
      <c r="AJU32" s="232"/>
      <c r="AJV32" s="232"/>
      <c r="AJW32" s="232"/>
      <c r="AJX32" s="232"/>
      <c r="AJY32" s="232"/>
      <c r="AJZ32" s="232"/>
      <c r="AKA32" s="232"/>
      <c r="AKB32" s="232"/>
      <c r="AKC32" s="232"/>
      <c r="AKD32" s="232"/>
      <c r="AKE32" s="232"/>
      <c r="AKF32" s="232"/>
      <c r="AKG32" s="232"/>
      <c r="AKH32" s="232"/>
      <c r="AKI32" s="232"/>
      <c r="AKJ32" s="232"/>
      <c r="AKK32" s="232"/>
      <c r="AKL32" s="232"/>
      <c r="AKM32" s="232"/>
      <c r="AKN32" s="232"/>
      <c r="AKO32" s="232"/>
      <c r="AKP32" s="232"/>
      <c r="AKQ32" s="232"/>
      <c r="AKR32" s="232"/>
      <c r="AKS32" s="232"/>
      <c r="AKT32" s="232"/>
      <c r="AKU32" s="232"/>
      <c r="AKV32" s="232"/>
      <c r="AKW32" s="232"/>
      <c r="AKX32" s="232"/>
      <c r="AKY32" s="232"/>
      <c r="AKZ32" s="232"/>
      <c r="ALA32" s="232"/>
      <c r="ALB32" s="232"/>
      <c r="ALC32" s="232"/>
      <c r="ALD32" s="232"/>
      <c r="ALE32" s="232"/>
      <c r="ALF32" s="232"/>
      <c r="ALG32" s="232"/>
      <c r="ALH32" s="232"/>
      <c r="ALI32" s="232"/>
      <c r="ALJ32" s="232"/>
      <c r="ALK32" s="232"/>
      <c r="ALL32" s="232"/>
      <c r="ALM32" s="232"/>
      <c r="ALN32" s="232"/>
      <c r="ALO32" s="232"/>
      <c r="ALP32" s="232"/>
      <c r="ALQ32" s="232"/>
      <c r="ALR32" s="232"/>
      <c r="ALS32" s="232"/>
      <c r="ALT32" s="232"/>
      <c r="ALU32" s="232"/>
      <c r="ALV32" s="232"/>
      <c r="ALW32" s="232"/>
      <c r="ALX32" s="232"/>
      <c r="ALY32" s="232"/>
      <c r="ALZ32" s="232"/>
      <c r="AMA32" s="232"/>
      <c r="AMB32" s="232"/>
      <c r="AMC32" s="232"/>
      <c r="AMD32" s="232"/>
      <c r="AME32" s="232"/>
      <c r="AMF32" s="232"/>
      <c r="AMG32" s="232"/>
      <c r="AMH32" s="232"/>
      <c r="AMI32" s="232"/>
      <c r="AMJ32" s="232"/>
      <c r="AMK32" s="232"/>
      <c r="AML32" s="232"/>
      <c r="AMM32" s="232"/>
      <c r="AMN32" s="232"/>
      <c r="AMO32" s="232"/>
      <c r="AMP32" s="232"/>
      <c r="AMQ32" s="232"/>
      <c r="AMR32" s="232"/>
      <c r="AMS32" s="232"/>
      <c r="AMT32" s="232"/>
      <c r="AMU32" s="232"/>
      <c r="AMV32" s="232"/>
      <c r="AMW32" s="232"/>
      <c r="AMX32" s="232"/>
      <c r="AMY32" s="232"/>
      <c r="AMZ32" s="232"/>
      <c r="ANA32" s="232"/>
      <c r="ANB32" s="232"/>
      <c r="ANC32" s="232"/>
      <c r="AND32" s="232"/>
      <c r="ANE32" s="232"/>
      <c r="ANF32" s="232"/>
      <c r="ANG32" s="232"/>
      <c r="ANH32" s="232"/>
      <c r="ANI32" s="232"/>
      <c r="ANJ32" s="232"/>
      <c r="ANK32" s="232"/>
      <c r="ANL32" s="232"/>
      <c r="ANM32" s="232"/>
      <c r="ANN32" s="232"/>
      <c r="ANO32" s="232"/>
      <c r="ANP32" s="232"/>
      <c r="ANQ32" s="232"/>
      <c r="ANR32" s="232"/>
      <c r="ANS32" s="232"/>
      <c r="ANT32" s="232"/>
      <c r="ANU32" s="232"/>
      <c r="ANV32" s="232"/>
      <c r="ANW32" s="232"/>
      <c r="ANX32" s="232"/>
      <c r="ANY32" s="232"/>
      <c r="ANZ32" s="232"/>
      <c r="AOA32" s="232"/>
      <c r="AOB32" s="232"/>
      <c r="AOC32" s="232"/>
      <c r="AOD32" s="232"/>
      <c r="AOE32" s="232"/>
      <c r="AOF32" s="232"/>
      <c r="AOG32" s="232"/>
      <c r="AOH32" s="232"/>
      <c r="AOI32" s="232"/>
      <c r="AOJ32" s="232"/>
      <c r="AOK32" s="232"/>
      <c r="AOL32" s="232"/>
      <c r="AOM32" s="232"/>
      <c r="AON32" s="232"/>
      <c r="AOO32" s="232"/>
      <c r="AOP32" s="232"/>
      <c r="AOQ32" s="232"/>
      <c r="AOR32" s="232"/>
      <c r="AOS32" s="232"/>
      <c r="AOT32" s="232"/>
      <c r="AOU32" s="232"/>
      <c r="AOV32" s="232"/>
      <c r="AOW32" s="232"/>
      <c r="AOX32" s="232"/>
      <c r="AOY32" s="232"/>
      <c r="AOZ32" s="232"/>
      <c r="APA32" s="232"/>
      <c r="APB32" s="232"/>
      <c r="APC32" s="232"/>
      <c r="APD32" s="232"/>
      <c r="APE32" s="232"/>
      <c r="APF32" s="232"/>
      <c r="APG32" s="232"/>
      <c r="APH32" s="232"/>
      <c r="API32" s="232"/>
      <c r="APJ32" s="232"/>
      <c r="APK32" s="232"/>
      <c r="APL32" s="232"/>
      <c r="APM32" s="232"/>
      <c r="APN32" s="232"/>
      <c r="APO32" s="232"/>
      <c r="APP32" s="232"/>
      <c r="APQ32" s="232"/>
      <c r="APR32" s="232"/>
      <c r="APS32" s="232"/>
      <c r="APT32" s="232"/>
      <c r="APU32" s="232"/>
      <c r="APV32" s="232"/>
      <c r="APW32" s="232"/>
      <c r="APX32" s="232"/>
      <c r="APY32" s="232"/>
      <c r="APZ32" s="232"/>
      <c r="AQA32" s="232"/>
      <c r="AQB32" s="232"/>
      <c r="AQC32" s="232"/>
      <c r="AQD32" s="232"/>
      <c r="AQE32" s="232"/>
      <c r="AQF32" s="232"/>
      <c r="AQG32" s="232"/>
      <c r="AQH32" s="232"/>
      <c r="AQI32" s="232"/>
      <c r="AQJ32" s="232"/>
      <c r="AQK32" s="232"/>
      <c r="AQL32" s="232"/>
      <c r="AQM32" s="232"/>
      <c r="AQN32" s="232"/>
      <c r="AQO32" s="232"/>
      <c r="AQP32" s="232"/>
      <c r="AQQ32" s="232"/>
      <c r="AQR32" s="232"/>
      <c r="AQS32" s="232"/>
      <c r="AQT32" s="232"/>
      <c r="AQU32" s="232"/>
      <c r="AQV32" s="232"/>
      <c r="AQW32" s="232"/>
      <c r="AQX32" s="232"/>
      <c r="AQY32" s="232"/>
      <c r="AQZ32" s="232"/>
      <c r="ARA32" s="232"/>
      <c r="ARB32" s="232"/>
      <c r="ARC32" s="232"/>
      <c r="ARD32" s="232"/>
      <c r="ARE32" s="232"/>
      <c r="ARF32" s="232"/>
      <c r="ARG32" s="232"/>
      <c r="ARH32" s="232"/>
      <c r="ARI32" s="232"/>
      <c r="ARJ32" s="232"/>
      <c r="ARK32" s="232"/>
      <c r="ARL32" s="232"/>
      <c r="ARM32" s="232"/>
      <c r="ARN32" s="232"/>
      <c r="ARO32" s="232"/>
      <c r="ARP32" s="232"/>
      <c r="ARQ32" s="232"/>
      <c r="ARR32" s="232"/>
      <c r="ARS32" s="232"/>
      <c r="ART32" s="232"/>
      <c r="ARU32" s="232"/>
      <c r="ARV32" s="232"/>
      <c r="ARW32" s="232"/>
      <c r="ARX32" s="232"/>
      <c r="ARY32" s="232"/>
      <c r="ARZ32" s="232"/>
      <c r="ASA32" s="232"/>
      <c r="ASB32" s="232"/>
      <c r="ASC32" s="232"/>
      <c r="ASD32" s="232"/>
      <c r="ASE32" s="232"/>
      <c r="ASF32" s="232"/>
      <c r="ASG32" s="232"/>
      <c r="ASH32" s="232"/>
      <c r="ASI32" s="232"/>
      <c r="ASJ32" s="232"/>
      <c r="ASK32" s="232"/>
      <c r="ASL32" s="232"/>
      <c r="ASM32" s="232"/>
      <c r="ASN32" s="232"/>
      <c r="ASO32" s="232"/>
      <c r="ASP32" s="232"/>
      <c r="ASQ32" s="232"/>
      <c r="ASR32" s="232"/>
      <c r="ASS32" s="232"/>
      <c r="AST32" s="232"/>
      <c r="ASU32" s="232"/>
      <c r="ASV32" s="232"/>
      <c r="ASW32" s="232"/>
      <c r="ASX32" s="232"/>
      <c r="ASY32" s="232"/>
      <c r="ASZ32" s="232"/>
      <c r="ATA32" s="232"/>
      <c r="ATB32" s="232"/>
      <c r="ATC32" s="232"/>
      <c r="ATD32" s="232"/>
      <c r="ATE32" s="232"/>
      <c r="ATF32" s="232"/>
      <c r="ATG32" s="232"/>
      <c r="ATH32" s="232"/>
      <c r="ATI32" s="232"/>
      <c r="ATJ32" s="232"/>
      <c r="ATK32" s="232"/>
      <c r="ATL32" s="232"/>
      <c r="ATM32" s="232"/>
      <c r="ATN32" s="232"/>
      <c r="ATO32" s="232"/>
      <c r="ATP32" s="232"/>
      <c r="ATQ32" s="232"/>
      <c r="ATR32" s="232"/>
      <c r="ATS32" s="232"/>
      <c r="ATT32" s="232"/>
      <c r="ATU32" s="232"/>
      <c r="ATV32" s="232"/>
      <c r="ATW32" s="232"/>
      <c r="ATX32" s="232"/>
      <c r="ATY32" s="232"/>
      <c r="ATZ32" s="232"/>
      <c r="AUA32" s="232"/>
      <c r="AUB32" s="232"/>
      <c r="AUC32" s="232"/>
      <c r="AUD32" s="232"/>
      <c r="AUE32" s="232"/>
      <c r="AUF32" s="232"/>
      <c r="AUG32" s="232"/>
      <c r="AUH32" s="232"/>
      <c r="AUI32" s="232"/>
      <c r="AUJ32" s="232"/>
      <c r="AUK32" s="232"/>
      <c r="AUL32" s="232"/>
      <c r="AUM32" s="232"/>
      <c r="AUN32" s="232"/>
      <c r="AUO32" s="232"/>
      <c r="AUP32" s="232"/>
      <c r="AUQ32" s="232"/>
      <c r="AUR32" s="232"/>
      <c r="AUS32" s="232"/>
      <c r="AUT32" s="232"/>
      <c r="AUU32" s="232"/>
      <c r="AUV32" s="232"/>
      <c r="AUW32" s="232"/>
      <c r="AUX32" s="232"/>
      <c r="AUY32" s="232"/>
      <c r="AUZ32" s="232"/>
      <c r="AVA32" s="232"/>
      <c r="AVB32" s="232"/>
      <c r="AVC32" s="232"/>
      <c r="AVD32" s="232"/>
      <c r="AVE32" s="232"/>
      <c r="AVF32" s="232"/>
      <c r="AVG32" s="232"/>
      <c r="AVH32" s="232"/>
      <c r="AVI32" s="232"/>
      <c r="AVJ32" s="232"/>
      <c r="AVK32" s="232"/>
      <c r="AVL32" s="232"/>
      <c r="AVM32" s="232"/>
      <c r="AVN32" s="232"/>
      <c r="AVO32" s="232"/>
      <c r="AVP32" s="232"/>
      <c r="AVQ32" s="232"/>
      <c r="AVR32" s="232"/>
      <c r="AVS32" s="232"/>
      <c r="AVT32" s="232"/>
      <c r="AVU32" s="232"/>
      <c r="AVV32" s="232"/>
      <c r="AVW32" s="232"/>
      <c r="AVX32" s="232"/>
      <c r="AVY32" s="232"/>
      <c r="AVZ32" s="232"/>
      <c r="AWA32" s="232"/>
      <c r="AWB32" s="232"/>
      <c r="AWC32" s="232"/>
      <c r="AWD32" s="232"/>
      <c r="AWE32" s="232"/>
      <c r="AWF32" s="232"/>
      <c r="AWG32" s="232"/>
      <c r="AWH32" s="232"/>
      <c r="AWI32" s="232"/>
      <c r="AWJ32" s="232"/>
      <c r="AWK32" s="232"/>
      <c r="AWL32" s="232"/>
      <c r="AWM32" s="232"/>
      <c r="AWN32" s="232"/>
      <c r="AWO32" s="232"/>
      <c r="AWP32" s="232"/>
      <c r="AWQ32" s="232"/>
      <c r="AWR32" s="232"/>
      <c r="AWS32" s="232"/>
      <c r="AWT32" s="232"/>
      <c r="AWU32" s="232"/>
      <c r="AWV32" s="232"/>
      <c r="AWW32" s="232"/>
      <c r="AWX32" s="232"/>
      <c r="AWY32" s="232"/>
      <c r="AWZ32" s="232"/>
      <c r="AXA32" s="232"/>
      <c r="AXB32" s="232"/>
      <c r="AXC32" s="232"/>
      <c r="AXD32" s="232"/>
      <c r="AXE32" s="232"/>
      <c r="AXF32" s="232"/>
      <c r="AXG32" s="232"/>
      <c r="AXH32" s="232"/>
      <c r="AXI32" s="232"/>
      <c r="AXJ32" s="232"/>
      <c r="AXK32" s="232"/>
      <c r="AXL32" s="232"/>
      <c r="AXM32" s="232"/>
      <c r="AXN32" s="232"/>
      <c r="AXO32" s="232"/>
      <c r="AXP32" s="232"/>
      <c r="AXQ32" s="232"/>
      <c r="AXR32" s="232"/>
      <c r="AXS32" s="232"/>
      <c r="AXT32" s="232"/>
      <c r="AXU32" s="232"/>
      <c r="AXV32" s="232"/>
      <c r="AXW32" s="232"/>
      <c r="AXX32" s="232"/>
      <c r="AXY32" s="232"/>
      <c r="AXZ32" s="232"/>
      <c r="AYA32" s="232"/>
      <c r="AYB32" s="232"/>
      <c r="AYC32" s="232"/>
      <c r="AYD32" s="232"/>
      <c r="AYE32" s="232"/>
      <c r="AYF32" s="232"/>
      <c r="AYG32" s="232"/>
      <c r="AYH32" s="232"/>
      <c r="AYI32" s="232"/>
      <c r="AYJ32" s="232"/>
      <c r="AYK32" s="232"/>
      <c r="AYL32" s="232"/>
      <c r="AYM32" s="232"/>
      <c r="AYN32" s="232"/>
      <c r="AYO32" s="232"/>
      <c r="AYP32" s="232"/>
      <c r="AYQ32" s="232"/>
      <c r="AYR32" s="232"/>
      <c r="AYS32" s="232"/>
      <c r="AYT32" s="232"/>
      <c r="AYU32" s="232"/>
      <c r="AYV32" s="232"/>
      <c r="AYW32" s="232"/>
      <c r="AYX32" s="232"/>
      <c r="AYY32" s="232"/>
      <c r="AYZ32" s="232"/>
      <c r="AZA32" s="232"/>
      <c r="AZB32" s="232"/>
      <c r="AZC32" s="232"/>
      <c r="AZD32" s="232"/>
      <c r="AZE32" s="232"/>
      <c r="AZF32" s="232"/>
      <c r="AZG32" s="232"/>
      <c r="AZH32" s="232"/>
      <c r="AZI32" s="232"/>
      <c r="AZJ32" s="232"/>
      <c r="AZK32" s="232"/>
      <c r="AZL32" s="232"/>
      <c r="AZM32" s="232"/>
      <c r="AZN32" s="232"/>
      <c r="AZO32" s="232"/>
      <c r="AZP32" s="232"/>
      <c r="AZQ32" s="232"/>
      <c r="AZR32" s="232"/>
      <c r="AZS32" s="232"/>
      <c r="AZT32" s="232"/>
      <c r="AZU32" s="232"/>
      <c r="AZV32" s="232"/>
      <c r="AZW32" s="232"/>
      <c r="AZX32" s="232"/>
      <c r="AZY32" s="232"/>
      <c r="AZZ32" s="232"/>
      <c r="BAA32" s="232"/>
      <c r="BAB32" s="232"/>
      <c r="BAC32" s="232"/>
      <c r="BAD32" s="232"/>
      <c r="BAE32" s="232"/>
      <c r="BAF32" s="232"/>
      <c r="BAG32" s="232"/>
      <c r="BAH32" s="232"/>
      <c r="BAI32" s="232"/>
      <c r="BAJ32" s="232"/>
      <c r="BAK32" s="232"/>
      <c r="BAL32" s="232"/>
      <c r="BAM32" s="232"/>
      <c r="BAN32" s="232"/>
      <c r="BAO32" s="232"/>
      <c r="BAP32" s="232"/>
      <c r="BAQ32" s="232"/>
      <c r="BAR32" s="232"/>
      <c r="BAS32" s="232"/>
      <c r="BAT32" s="232"/>
      <c r="BAU32" s="232"/>
      <c r="BAV32" s="232"/>
      <c r="BAW32" s="232"/>
      <c r="BAX32" s="232"/>
      <c r="BAY32" s="232"/>
      <c r="BAZ32" s="232"/>
      <c r="BBA32" s="232"/>
      <c r="BBB32" s="232"/>
      <c r="BBC32" s="232"/>
      <c r="BBD32" s="232"/>
      <c r="BBE32" s="232"/>
      <c r="BBF32" s="232"/>
      <c r="BBG32" s="232"/>
      <c r="BBH32" s="232"/>
      <c r="BBI32" s="232"/>
      <c r="BBJ32" s="232"/>
      <c r="BBK32" s="232"/>
      <c r="BBL32" s="232"/>
      <c r="BBM32" s="232"/>
      <c r="BBN32" s="232"/>
      <c r="BBO32" s="232"/>
      <c r="BBP32" s="232"/>
      <c r="BBQ32" s="232"/>
      <c r="BBR32" s="232"/>
      <c r="BBS32" s="232"/>
      <c r="BBT32" s="232"/>
      <c r="BBU32" s="232"/>
      <c r="BBV32" s="232"/>
      <c r="BBW32" s="232"/>
      <c r="BBX32" s="232"/>
      <c r="BBY32" s="232"/>
      <c r="BBZ32" s="232"/>
      <c r="BCA32" s="232"/>
      <c r="BCB32" s="232"/>
      <c r="BCC32" s="232"/>
      <c r="BCD32" s="232"/>
      <c r="BCE32" s="232"/>
      <c r="BCF32" s="232"/>
      <c r="BCG32" s="232"/>
      <c r="BCH32" s="232"/>
      <c r="BCI32" s="232"/>
      <c r="BCJ32" s="232"/>
      <c r="BCK32" s="232"/>
      <c r="BCL32" s="232"/>
      <c r="BCM32" s="232"/>
      <c r="BCN32" s="232"/>
      <c r="BCO32" s="232"/>
      <c r="BCP32" s="232"/>
      <c r="BCQ32" s="232"/>
      <c r="BCR32" s="232"/>
      <c r="BCS32" s="232"/>
      <c r="BCT32" s="232"/>
      <c r="BCU32" s="232"/>
      <c r="BCV32" s="232"/>
      <c r="BCW32" s="232"/>
      <c r="BCX32" s="232"/>
      <c r="BCY32" s="232"/>
      <c r="BCZ32" s="232"/>
      <c r="BDA32" s="232"/>
      <c r="BDB32" s="232"/>
      <c r="BDC32" s="232"/>
      <c r="BDD32" s="232"/>
      <c r="BDE32" s="232"/>
      <c r="BDF32" s="232"/>
      <c r="BDG32" s="232"/>
      <c r="BDH32" s="232"/>
      <c r="BDI32" s="232"/>
      <c r="BDJ32" s="232"/>
      <c r="BDK32" s="232"/>
      <c r="BDL32" s="232"/>
      <c r="BDM32" s="232"/>
      <c r="BDN32" s="232"/>
      <c r="BDO32" s="232"/>
      <c r="BDP32" s="232"/>
      <c r="BDQ32" s="232"/>
      <c r="BDR32" s="232"/>
      <c r="BDS32" s="232"/>
      <c r="BDT32" s="232"/>
      <c r="BDU32" s="232"/>
      <c r="BDV32" s="232"/>
      <c r="BDW32" s="232"/>
      <c r="BDX32" s="232"/>
      <c r="BDY32" s="232"/>
      <c r="BDZ32" s="232"/>
      <c r="BEA32" s="232"/>
      <c r="BEB32" s="232"/>
      <c r="BEC32" s="232"/>
      <c r="BED32" s="232"/>
      <c r="BEE32" s="232"/>
      <c r="BEF32" s="232"/>
      <c r="BEG32" s="232"/>
      <c r="BEH32" s="232"/>
      <c r="BEI32" s="232"/>
      <c r="BEJ32" s="232"/>
      <c r="BEK32" s="232"/>
      <c r="BEL32" s="232"/>
      <c r="BEM32" s="232"/>
      <c r="BEN32" s="232"/>
      <c r="BEO32" s="232"/>
      <c r="BEP32" s="232"/>
      <c r="BEQ32" s="232"/>
      <c r="BER32" s="232"/>
      <c r="BES32" s="232"/>
      <c r="BET32" s="232"/>
      <c r="BEU32" s="232"/>
      <c r="BEV32" s="232"/>
      <c r="BEW32" s="232"/>
      <c r="BEX32" s="232"/>
      <c r="BEY32" s="232"/>
      <c r="BEZ32" s="232"/>
      <c r="BFA32" s="232"/>
      <c r="BFB32" s="232"/>
      <c r="BFC32" s="232"/>
      <c r="BFD32" s="232"/>
      <c r="BFE32" s="232"/>
      <c r="BFF32" s="232"/>
      <c r="BFG32" s="232"/>
      <c r="BFH32" s="232"/>
      <c r="BFI32" s="232"/>
      <c r="BFJ32" s="232"/>
      <c r="BFK32" s="232"/>
      <c r="BFL32" s="232"/>
      <c r="BFM32" s="232"/>
      <c r="BFN32" s="232"/>
      <c r="BFO32" s="232"/>
      <c r="BFP32" s="232"/>
      <c r="BFQ32" s="232"/>
      <c r="BFR32" s="232"/>
      <c r="BFS32" s="232"/>
      <c r="BFT32" s="232"/>
      <c r="BFU32" s="232"/>
      <c r="BFV32" s="232"/>
      <c r="BFW32" s="232"/>
      <c r="BFX32" s="232"/>
      <c r="BFY32" s="232"/>
      <c r="BFZ32" s="232"/>
      <c r="BGA32" s="232"/>
      <c r="BGB32" s="232"/>
      <c r="BGC32" s="232"/>
      <c r="BGD32" s="232"/>
      <c r="BGE32" s="232"/>
      <c r="BGF32" s="232"/>
      <c r="BGG32" s="232"/>
      <c r="BGH32" s="232"/>
      <c r="BGI32" s="232"/>
      <c r="BGJ32" s="232"/>
      <c r="BGK32" s="232"/>
      <c r="BGL32" s="232"/>
      <c r="BGM32" s="232"/>
      <c r="BGN32" s="232"/>
      <c r="BGO32" s="232"/>
      <c r="BGP32" s="232"/>
      <c r="BGQ32" s="232"/>
      <c r="BGR32" s="232"/>
      <c r="BGS32" s="232"/>
      <c r="BGT32" s="232"/>
      <c r="BGU32" s="232"/>
      <c r="BGV32" s="232"/>
      <c r="BGW32" s="232"/>
      <c r="BGX32" s="232"/>
      <c r="BGY32" s="232"/>
      <c r="BGZ32" s="232"/>
      <c r="BHA32" s="232"/>
      <c r="BHB32" s="232"/>
      <c r="BHC32" s="232"/>
      <c r="BHD32" s="232"/>
      <c r="BHE32" s="232"/>
      <c r="BHF32" s="232"/>
      <c r="BHG32" s="232"/>
      <c r="BHH32" s="232"/>
      <c r="BHI32" s="232"/>
      <c r="BHJ32" s="232"/>
      <c r="BHK32" s="232"/>
      <c r="BHL32" s="232"/>
      <c r="BHM32" s="232"/>
      <c r="BHN32" s="232"/>
      <c r="BHO32" s="232"/>
      <c r="BHP32" s="232"/>
      <c r="BHQ32" s="232"/>
      <c r="BHR32" s="232"/>
      <c r="BHS32" s="232"/>
      <c r="BHT32" s="232"/>
      <c r="BHU32" s="232"/>
      <c r="BHV32" s="232"/>
      <c r="BHW32" s="232"/>
      <c r="BHX32" s="232"/>
      <c r="BHY32" s="232"/>
      <c r="BHZ32" s="232"/>
      <c r="BIA32" s="232"/>
      <c r="BIB32" s="232"/>
      <c r="BIC32" s="232"/>
      <c r="BID32" s="232"/>
      <c r="BIE32" s="232"/>
      <c r="BIF32" s="232"/>
      <c r="BIG32" s="232"/>
      <c r="BIH32" s="232"/>
      <c r="BII32" s="232"/>
      <c r="BIJ32" s="232"/>
      <c r="BIK32" s="232"/>
      <c r="BIL32" s="232"/>
      <c r="BIM32" s="232"/>
      <c r="BIN32" s="232"/>
      <c r="BIO32" s="232"/>
      <c r="BIP32" s="232"/>
      <c r="BIQ32" s="232"/>
      <c r="BIR32" s="232"/>
      <c r="BIS32" s="232"/>
      <c r="BIT32" s="232"/>
      <c r="BIU32" s="232"/>
      <c r="BIV32" s="232"/>
      <c r="BIW32" s="232"/>
      <c r="BIX32" s="232"/>
      <c r="BIY32" s="232"/>
      <c r="BIZ32" s="232"/>
      <c r="BJA32" s="232"/>
      <c r="BJB32" s="232"/>
      <c r="BJC32" s="232"/>
      <c r="BJD32" s="232"/>
      <c r="BJE32" s="232"/>
      <c r="BJF32" s="232"/>
      <c r="BJG32" s="232"/>
      <c r="BJH32" s="232"/>
      <c r="BJI32" s="232"/>
      <c r="BJJ32" s="232"/>
      <c r="BJK32" s="232"/>
      <c r="BJL32" s="232"/>
      <c r="BJM32" s="232"/>
      <c r="BJN32" s="232"/>
      <c r="BJO32" s="232"/>
      <c r="BJP32" s="232"/>
      <c r="BJQ32" s="232"/>
      <c r="BJR32" s="232"/>
      <c r="BJS32" s="232"/>
      <c r="BJT32" s="232"/>
      <c r="BJU32" s="232"/>
      <c r="BJV32" s="232"/>
      <c r="BJW32" s="232"/>
      <c r="BJX32" s="232"/>
      <c r="BJY32" s="232"/>
      <c r="BJZ32" s="232"/>
      <c r="BKA32" s="232"/>
      <c r="BKB32" s="232"/>
      <c r="BKC32" s="232"/>
      <c r="BKD32" s="232"/>
      <c r="BKE32" s="232"/>
      <c r="BKF32" s="232"/>
      <c r="BKG32" s="232"/>
      <c r="BKH32" s="232"/>
      <c r="BKI32" s="232"/>
      <c r="BKJ32" s="232"/>
      <c r="BKK32" s="232"/>
      <c r="BKL32" s="232"/>
      <c r="BKM32" s="232"/>
      <c r="BKN32" s="232"/>
      <c r="BKO32" s="232"/>
      <c r="BKP32" s="232"/>
      <c r="BKQ32" s="232"/>
      <c r="BKR32" s="232"/>
      <c r="BKS32" s="232"/>
      <c r="BKT32" s="232"/>
      <c r="BKU32" s="232"/>
      <c r="BKV32" s="232"/>
      <c r="BKW32" s="232"/>
      <c r="BKX32" s="232"/>
      <c r="BKY32" s="232"/>
      <c r="BKZ32" s="232"/>
      <c r="BLA32" s="232"/>
      <c r="BLB32" s="232"/>
      <c r="BLC32" s="232"/>
      <c r="BLD32" s="232"/>
      <c r="BLE32" s="232"/>
      <c r="BLF32" s="232"/>
      <c r="BLG32" s="232"/>
      <c r="BLH32" s="232"/>
      <c r="BLI32" s="232"/>
      <c r="BLJ32" s="232"/>
      <c r="BLK32" s="232"/>
      <c r="BLL32" s="232"/>
      <c r="BLM32" s="232"/>
      <c r="BLN32" s="232"/>
      <c r="BLO32" s="232"/>
      <c r="BLP32" s="232"/>
      <c r="BLQ32" s="232"/>
      <c r="BLR32" s="232"/>
      <c r="BLS32" s="232"/>
      <c r="BLT32" s="232"/>
      <c r="BLU32" s="232"/>
      <c r="BLV32" s="232"/>
      <c r="BLW32" s="232"/>
      <c r="BLX32" s="232"/>
      <c r="BLY32" s="232"/>
      <c r="BLZ32" s="232"/>
      <c r="BMA32" s="232"/>
      <c r="BMB32" s="232"/>
      <c r="BMC32" s="232"/>
      <c r="BMD32" s="232"/>
      <c r="BME32" s="232"/>
      <c r="BMF32" s="232"/>
      <c r="BMG32" s="232"/>
      <c r="BMH32" s="232"/>
      <c r="BMI32" s="232"/>
      <c r="BMJ32" s="232"/>
      <c r="BMK32" s="232"/>
      <c r="BML32" s="232"/>
      <c r="BMM32" s="232"/>
      <c r="BMN32" s="232"/>
      <c r="BMO32" s="232"/>
      <c r="BMP32" s="232"/>
      <c r="BMQ32" s="232"/>
      <c r="BMR32" s="232"/>
      <c r="BMS32" s="232"/>
      <c r="BMT32" s="232"/>
      <c r="BMU32" s="232"/>
      <c r="BMV32" s="232"/>
      <c r="BMW32" s="232"/>
      <c r="BMX32" s="232"/>
      <c r="BMY32" s="232"/>
      <c r="BMZ32" s="232"/>
      <c r="BNA32" s="232"/>
      <c r="BNB32" s="232"/>
      <c r="BNC32" s="232"/>
      <c r="BND32" s="232"/>
      <c r="BNE32" s="232"/>
      <c r="BNF32" s="232"/>
      <c r="BNG32" s="232"/>
      <c r="BNH32" s="232"/>
      <c r="BNI32" s="232"/>
      <c r="BNJ32" s="232"/>
      <c r="BNK32" s="232"/>
      <c r="BNL32" s="232"/>
      <c r="BNM32" s="232"/>
      <c r="BNN32" s="232"/>
      <c r="BNO32" s="232"/>
      <c r="BNP32" s="232"/>
      <c r="BNQ32" s="232"/>
      <c r="BNR32" s="232"/>
      <c r="BNS32" s="232"/>
      <c r="BNT32" s="232"/>
      <c r="BNU32" s="232"/>
      <c r="BNV32" s="232"/>
      <c r="BNW32" s="232"/>
      <c r="BNX32" s="232"/>
      <c r="BNY32" s="232"/>
      <c r="BNZ32" s="232"/>
      <c r="BOA32" s="232"/>
      <c r="BOB32" s="232"/>
      <c r="BOC32" s="232"/>
      <c r="BOD32" s="232"/>
      <c r="BOE32" s="232"/>
      <c r="BOF32" s="232"/>
      <c r="BOG32" s="232"/>
      <c r="BOH32" s="232"/>
      <c r="BOI32" s="232"/>
      <c r="BOJ32" s="232"/>
      <c r="BOK32" s="232"/>
      <c r="BOL32" s="232"/>
      <c r="BOM32" s="232"/>
      <c r="BON32" s="232"/>
      <c r="BOO32" s="232"/>
      <c r="BOP32" s="232"/>
      <c r="BOQ32" s="232"/>
      <c r="BOR32" s="232"/>
      <c r="BOS32" s="232"/>
      <c r="BOT32" s="232"/>
      <c r="BOU32" s="232"/>
      <c r="BOV32" s="232"/>
      <c r="BOW32" s="232"/>
      <c r="BOX32" s="232"/>
      <c r="BOY32" s="232"/>
      <c r="BOZ32" s="232"/>
      <c r="BPA32" s="232"/>
      <c r="BPB32" s="232"/>
      <c r="BPC32" s="232"/>
      <c r="BPD32" s="232"/>
      <c r="BPE32" s="232"/>
      <c r="BPF32" s="232"/>
      <c r="BPG32" s="232"/>
      <c r="BPH32" s="232"/>
      <c r="BPI32" s="232"/>
      <c r="BPJ32" s="232"/>
      <c r="BPK32" s="232"/>
      <c r="BPL32" s="232"/>
      <c r="BPM32" s="232"/>
      <c r="BPN32" s="232"/>
      <c r="BPO32" s="232"/>
      <c r="BPP32" s="232"/>
      <c r="BPQ32" s="232"/>
      <c r="BPR32" s="232"/>
      <c r="BPS32" s="232"/>
      <c r="BPT32" s="232"/>
      <c r="BPU32" s="232"/>
      <c r="BPV32" s="232"/>
      <c r="BPW32" s="232"/>
      <c r="BPX32" s="232"/>
      <c r="BPY32" s="232"/>
      <c r="BPZ32" s="232"/>
      <c r="BQA32" s="232"/>
      <c r="BQB32" s="232"/>
      <c r="BQC32" s="232"/>
      <c r="BQD32" s="232"/>
      <c r="BQE32" s="232"/>
      <c r="BQF32" s="232"/>
      <c r="BQG32" s="232"/>
      <c r="BQH32" s="232"/>
      <c r="BQI32" s="232"/>
      <c r="BQJ32" s="232"/>
      <c r="BQK32" s="232"/>
      <c r="BQL32" s="232"/>
      <c r="BQM32" s="232"/>
      <c r="BQN32" s="232"/>
      <c r="BQO32" s="232"/>
      <c r="BQP32" s="232"/>
      <c r="BQQ32" s="232"/>
      <c r="BQR32" s="232"/>
      <c r="BQS32" s="232"/>
      <c r="BQT32" s="232"/>
      <c r="BQU32" s="232"/>
      <c r="BQV32" s="232"/>
      <c r="BQW32" s="232"/>
      <c r="BQX32" s="232"/>
      <c r="BQY32" s="232"/>
      <c r="BQZ32" s="232"/>
      <c r="BRA32" s="232"/>
      <c r="BRB32" s="232"/>
      <c r="BRC32" s="232"/>
      <c r="BRD32" s="232"/>
      <c r="BRE32" s="232"/>
      <c r="BRF32" s="232"/>
      <c r="BRG32" s="232"/>
      <c r="BRH32" s="232"/>
      <c r="BRI32" s="232"/>
      <c r="BRJ32" s="232"/>
      <c r="BRK32" s="232"/>
      <c r="BRL32" s="232"/>
      <c r="BRM32" s="232"/>
      <c r="BRN32" s="232"/>
      <c r="BRO32" s="232"/>
      <c r="BRP32" s="232"/>
      <c r="BRQ32" s="232"/>
      <c r="BRR32" s="232"/>
      <c r="BRS32" s="232"/>
      <c r="BRT32" s="232"/>
      <c r="BRU32" s="232"/>
      <c r="BRV32" s="232"/>
      <c r="BRW32" s="232"/>
      <c r="BRX32" s="232"/>
      <c r="BRY32" s="232"/>
      <c r="BRZ32" s="232"/>
      <c r="BSA32" s="232"/>
      <c r="BSB32" s="232"/>
      <c r="BSC32" s="232"/>
      <c r="BSD32" s="232"/>
      <c r="BSE32" s="232"/>
      <c r="BSF32" s="232"/>
      <c r="BSG32" s="232"/>
      <c r="BSH32" s="232"/>
      <c r="BSI32" s="232"/>
      <c r="BSJ32" s="232"/>
      <c r="BSK32" s="232"/>
      <c r="BSL32" s="232"/>
      <c r="BSM32" s="232"/>
      <c r="BSN32" s="232"/>
      <c r="BSO32" s="232"/>
      <c r="BSP32" s="232"/>
      <c r="BSQ32" s="232"/>
      <c r="BSR32" s="232"/>
      <c r="BSS32" s="232"/>
      <c r="BST32" s="232"/>
      <c r="BSU32" s="232"/>
      <c r="BSV32" s="232"/>
      <c r="BSW32" s="232"/>
      <c r="BSX32" s="232"/>
      <c r="BSY32" s="232"/>
      <c r="BSZ32" s="232"/>
      <c r="BTA32" s="232"/>
      <c r="BTB32" s="232"/>
      <c r="BTC32" s="232"/>
      <c r="BTD32" s="232"/>
      <c r="BTE32" s="232"/>
      <c r="BTF32" s="232"/>
      <c r="BTG32" s="232"/>
      <c r="BTH32" s="232"/>
      <c r="BTI32" s="232"/>
      <c r="BTJ32" s="232"/>
      <c r="BTK32" s="232"/>
      <c r="BTL32" s="232"/>
      <c r="BTM32" s="232"/>
      <c r="BTN32" s="232"/>
      <c r="BTO32" s="232"/>
      <c r="BTP32" s="232"/>
      <c r="BTQ32" s="232"/>
      <c r="BTR32" s="232"/>
      <c r="BTS32" s="232"/>
      <c r="BTT32" s="232"/>
      <c r="BTU32" s="232"/>
      <c r="BTV32" s="232"/>
      <c r="BTW32" s="232"/>
      <c r="BTX32" s="232"/>
      <c r="BTY32" s="232"/>
      <c r="BTZ32" s="232"/>
      <c r="BUA32" s="232"/>
      <c r="BUB32" s="232"/>
      <c r="BUC32" s="232"/>
      <c r="BUD32" s="232"/>
      <c r="BUE32" s="232"/>
      <c r="BUF32" s="232"/>
      <c r="BUG32" s="232"/>
      <c r="BUH32" s="232"/>
      <c r="BUI32" s="232"/>
      <c r="BUJ32" s="232"/>
      <c r="BUK32" s="232"/>
      <c r="BUL32" s="232"/>
      <c r="BUM32" s="232"/>
      <c r="BUN32" s="232"/>
      <c r="BUO32" s="232"/>
      <c r="BUP32" s="232"/>
      <c r="BUQ32" s="232"/>
      <c r="BUR32" s="232"/>
      <c r="BUS32" s="232"/>
      <c r="BUT32" s="232"/>
      <c r="BUU32" s="232"/>
      <c r="BUV32" s="232"/>
      <c r="BUW32" s="232"/>
      <c r="BUX32" s="232"/>
      <c r="BUY32" s="232"/>
      <c r="BUZ32" s="232"/>
      <c r="BVA32" s="232"/>
      <c r="BVB32" s="232"/>
      <c r="BVC32" s="232"/>
      <c r="BVD32" s="232"/>
      <c r="BVE32" s="232"/>
      <c r="BVF32" s="232"/>
      <c r="BVG32" s="232"/>
      <c r="BVH32" s="232"/>
      <c r="BVI32" s="232"/>
      <c r="BVJ32" s="232"/>
      <c r="BVK32" s="232"/>
      <c r="BVL32" s="232"/>
      <c r="BVM32" s="232"/>
      <c r="BVN32" s="232"/>
      <c r="BVO32" s="232"/>
      <c r="BVP32" s="232"/>
      <c r="BVQ32" s="232"/>
      <c r="BVR32" s="232"/>
      <c r="BVS32" s="232"/>
      <c r="BVT32" s="232"/>
      <c r="BVU32" s="232"/>
      <c r="BVV32" s="232"/>
      <c r="BVW32" s="232"/>
      <c r="BVX32" s="232"/>
      <c r="BVY32" s="232"/>
      <c r="BVZ32" s="232"/>
      <c r="BWA32" s="232"/>
      <c r="BWB32" s="232"/>
      <c r="BWC32" s="232"/>
      <c r="BWD32" s="232"/>
      <c r="BWE32" s="232"/>
      <c r="BWF32" s="232"/>
      <c r="BWG32" s="232"/>
      <c r="BWH32" s="232"/>
      <c r="BWI32" s="232"/>
      <c r="BWJ32" s="232"/>
      <c r="BWK32" s="232"/>
      <c r="BWL32" s="232"/>
      <c r="BWM32" s="232"/>
      <c r="BWN32" s="232"/>
      <c r="BWO32" s="232"/>
      <c r="BWP32" s="232"/>
      <c r="BWQ32" s="232"/>
      <c r="BWR32" s="232"/>
      <c r="BWS32" s="232"/>
      <c r="BWT32" s="232"/>
      <c r="BWU32" s="232"/>
      <c r="BWV32" s="232"/>
      <c r="BWW32" s="232"/>
      <c r="BWX32" s="232"/>
      <c r="BWY32" s="232"/>
      <c r="BWZ32" s="232"/>
      <c r="BXA32" s="232"/>
      <c r="BXB32" s="232"/>
      <c r="BXC32" s="232"/>
      <c r="BXD32" s="232"/>
      <c r="BXE32" s="232"/>
      <c r="BXF32" s="232"/>
      <c r="BXG32" s="232"/>
      <c r="BXH32" s="232"/>
      <c r="BXI32" s="232"/>
      <c r="BXJ32" s="232"/>
      <c r="BXK32" s="232"/>
      <c r="BXL32" s="232"/>
      <c r="BXM32" s="232"/>
      <c r="BXN32" s="232"/>
      <c r="BXO32" s="232"/>
      <c r="BXP32" s="232"/>
      <c r="BXQ32" s="232"/>
      <c r="BXR32" s="232"/>
      <c r="BXS32" s="232"/>
      <c r="BXT32" s="232"/>
      <c r="BXU32" s="232"/>
      <c r="BXV32" s="232"/>
      <c r="BXW32" s="232"/>
      <c r="BXX32" s="232"/>
      <c r="BXY32" s="232"/>
      <c r="BXZ32" s="232"/>
      <c r="BYA32" s="232"/>
      <c r="BYB32" s="232"/>
      <c r="BYC32" s="232"/>
      <c r="BYD32" s="232"/>
      <c r="BYE32" s="232"/>
      <c r="BYF32" s="232"/>
      <c r="BYG32" s="232"/>
      <c r="BYH32" s="232"/>
      <c r="BYI32" s="232"/>
      <c r="BYJ32" s="232"/>
      <c r="BYK32" s="232"/>
      <c r="BYL32" s="232"/>
      <c r="BYM32" s="232"/>
      <c r="BYN32" s="232"/>
      <c r="BYO32" s="232"/>
      <c r="BYP32" s="232"/>
      <c r="BYQ32" s="232"/>
      <c r="BYR32" s="232"/>
      <c r="BYS32" s="232"/>
      <c r="BYT32" s="232"/>
      <c r="BYU32" s="232"/>
      <c r="BYV32" s="232"/>
      <c r="BYW32" s="232"/>
      <c r="BYX32" s="232"/>
      <c r="BYY32" s="232"/>
      <c r="BYZ32" s="232"/>
      <c r="BZA32" s="232"/>
      <c r="BZB32" s="232"/>
      <c r="BZC32" s="232"/>
      <c r="BZD32" s="232"/>
      <c r="BZE32" s="232"/>
      <c r="BZF32" s="232"/>
      <c r="BZG32" s="232"/>
      <c r="BZH32" s="232"/>
      <c r="BZI32" s="232"/>
      <c r="BZJ32" s="232"/>
      <c r="BZK32" s="232"/>
      <c r="BZL32" s="232"/>
      <c r="BZM32" s="232"/>
      <c r="BZN32" s="232"/>
      <c r="BZO32" s="232"/>
      <c r="BZP32" s="232"/>
      <c r="BZQ32" s="232"/>
      <c r="BZR32" s="232"/>
      <c r="BZS32" s="232"/>
      <c r="BZT32" s="232"/>
      <c r="BZU32" s="232"/>
      <c r="BZV32" s="232"/>
      <c r="BZW32" s="232"/>
      <c r="BZX32" s="232"/>
      <c r="BZY32" s="232"/>
      <c r="BZZ32" s="232"/>
      <c r="CAA32" s="232"/>
      <c r="CAB32" s="232"/>
      <c r="CAC32" s="232"/>
      <c r="CAD32" s="232"/>
      <c r="CAE32" s="232"/>
      <c r="CAF32" s="232"/>
      <c r="CAG32" s="232"/>
      <c r="CAH32" s="232"/>
      <c r="CAI32" s="232"/>
      <c r="CAJ32" s="232"/>
      <c r="CAK32" s="232"/>
      <c r="CAL32" s="232"/>
      <c r="CAM32" s="232"/>
      <c r="CAN32" s="232"/>
      <c r="CAO32" s="232"/>
      <c r="CAP32" s="232"/>
      <c r="CAQ32" s="232"/>
      <c r="CAR32" s="232"/>
      <c r="CAS32" s="232"/>
      <c r="CAT32" s="232"/>
      <c r="CAU32" s="232"/>
      <c r="CAV32" s="232"/>
      <c r="CAW32" s="232"/>
      <c r="CAX32" s="232"/>
      <c r="CAY32" s="232"/>
      <c r="CAZ32" s="232"/>
      <c r="CBA32" s="232"/>
      <c r="CBB32" s="232"/>
      <c r="CBC32" s="232"/>
      <c r="CBD32" s="232"/>
      <c r="CBE32" s="232"/>
      <c r="CBF32" s="232"/>
      <c r="CBG32" s="232"/>
      <c r="CBH32" s="232"/>
      <c r="CBI32" s="232"/>
      <c r="CBJ32" s="232"/>
      <c r="CBK32" s="232"/>
      <c r="CBL32" s="232"/>
      <c r="CBM32" s="232"/>
      <c r="CBN32" s="232"/>
      <c r="CBO32" s="232"/>
      <c r="CBP32" s="232"/>
      <c r="CBQ32" s="232"/>
      <c r="CBR32" s="232"/>
      <c r="CBS32" s="232"/>
      <c r="CBT32" s="232"/>
      <c r="CBU32" s="232"/>
      <c r="CBV32" s="232"/>
      <c r="CBW32" s="232"/>
      <c r="CBX32" s="232"/>
      <c r="CBY32" s="232"/>
      <c r="CBZ32" s="232"/>
      <c r="CCA32" s="232"/>
      <c r="CCB32" s="232"/>
      <c r="CCC32" s="232"/>
      <c r="CCD32" s="232"/>
      <c r="CCE32" s="232"/>
      <c r="CCF32" s="232"/>
      <c r="CCG32" s="232"/>
      <c r="CCH32" s="232"/>
      <c r="CCI32" s="232"/>
      <c r="CCJ32" s="232"/>
      <c r="CCK32" s="232"/>
      <c r="CCL32" s="232"/>
      <c r="CCM32" s="232"/>
      <c r="CCN32" s="232"/>
      <c r="CCO32" s="232"/>
      <c r="CCP32" s="232"/>
      <c r="CCQ32" s="232"/>
      <c r="CCR32" s="232"/>
      <c r="CCS32" s="232"/>
      <c r="CCT32" s="232"/>
      <c r="CCU32" s="232"/>
      <c r="CCV32" s="232"/>
      <c r="CCW32" s="232"/>
      <c r="CCX32" s="232"/>
      <c r="CCY32" s="232"/>
      <c r="CCZ32" s="232"/>
      <c r="CDA32" s="232"/>
      <c r="CDB32" s="232"/>
      <c r="CDC32" s="232"/>
      <c r="CDD32" s="232"/>
      <c r="CDE32" s="232"/>
      <c r="CDF32" s="232"/>
      <c r="CDG32" s="232"/>
      <c r="CDH32" s="232"/>
      <c r="CDI32" s="232"/>
      <c r="CDJ32" s="232"/>
      <c r="CDK32" s="232"/>
      <c r="CDL32" s="232"/>
      <c r="CDM32" s="232"/>
      <c r="CDN32" s="232"/>
      <c r="CDO32" s="232"/>
      <c r="CDP32" s="232"/>
      <c r="CDQ32" s="232"/>
      <c r="CDR32" s="232"/>
      <c r="CDS32" s="232"/>
      <c r="CDT32" s="232"/>
      <c r="CDU32" s="232"/>
      <c r="CDV32" s="232"/>
      <c r="CDW32" s="232"/>
      <c r="CDX32" s="232"/>
      <c r="CDY32" s="232"/>
      <c r="CDZ32" s="232"/>
      <c r="CEA32" s="232"/>
      <c r="CEB32" s="232"/>
      <c r="CEC32" s="232"/>
      <c r="CED32" s="232"/>
      <c r="CEE32" s="232"/>
      <c r="CEF32" s="232"/>
      <c r="CEG32" s="232"/>
      <c r="CEH32" s="232"/>
      <c r="CEI32" s="232"/>
      <c r="CEJ32" s="232"/>
      <c r="CEK32" s="232"/>
      <c r="CEL32" s="232"/>
      <c r="CEM32" s="232"/>
      <c r="CEN32" s="232"/>
      <c r="CEO32" s="232"/>
      <c r="CEP32" s="232"/>
      <c r="CEQ32" s="232"/>
      <c r="CER32" s="232"/>
      <c r="CES32" s="232"/>
      <c r="CET32" s="232"/>
      <c r="CEU32" s="232"/>
      <c r="CEV32" s="232"/>
      <c r="CEW32" s="232"/>
      <c r="CEX32" s="232"/>
      <c r="CEY32" s="232"/>
      <c r="CEZ32" s="232"/>
      <c r="CFA32" s="232"/>
      <c r="CFB32" s="232"/>
      <c r="CFC32" s="232"/>
      <c r="CFD32" s="232"/>
      <c r="CFE32" s="232"/>
      <c r="CFF32" s="232"/>
      <c r="CFG32" s="232"/>
      <c r="CFH32" s="232"/>
      <c r="CFI32" s="232"/>
      <c r="CFJ32" s="232"/>
      <c r="CFK32" s="232"/>
      <c r="CFL32" s="232"/>
      <c r="CFM32" s="232"/>
      <c r="CFN32" s="232"/>
      <c r="CFO32" s="232"/>
      <c r="CFP32" s="232"/>
      <c r="CFQ32" s="232"/>
      <c r="CFR32" s="232"/>
      <c r="CFS32" s="232"/>
      <c r="CFT32" s="232"/>
      <c r="CFU32" s="232"/>
      <c r="CFV32" s="232"/>
      <c r="CFW32" s="232"/>
      <c r="CFX32" s="232"/>
      <c r="CFY32" s="232"/>
      <c r="CFZ32" s="232"/>
      <c r="CGA32" s="232"/>
      <c r="CGB32" s="232"/>
      <c r="CGC32" s="232"/>
      <c r="CGD32" s="232"/>
      <c r="CGE32" s="232"/>
      <c r="CGF32" s="232"/>
      <c r="CGG32" s="232"/>
      <c r="CGH32" s="232"/>
      <c r="CGI32" s="232"/>
      <c r="CGJ32" s="232"/>
      <c r="CGK32" s="232"/>
      <c r="CGL32" s="232"/>
      <c r="CGM32" s="232"/>
      <c r="CGN32" s="232"/>
      <c r="CGO32" s="232"/>
      <c r="CGP32" s="232"/>
      <c r="CGQ32" s="232"/>
      <c r="CGR32" s="232"/>
      <c r="CGS32" s="232"/>
      <c r="CGT32" s="232"/>
      <c r="CGU32" s="232"/>
      <c r="CGV32" s="232"/>
      <c r="CGW32" s="232"/>
      <c r="CGX32" s="232"/>
      <c r="CGY32" s="232"/>
      <c r="CGZ32" s="232"/>
      <c r="CHA32" s="232"/>
      <c r="CHB32" s="232"/>
      <c r="CHC32" s="232"/>
      <c r="CHD32" s="232"/>
      <c r="CHE32" s="232"/>
      <c r="CHF32" s="232"/>
      <c r="CHG32" s="232"/>
      <c r="CHH32" s="232"/>
      <c r="CHI32" s="232"/>
      <c r="CHJ32" s="232"/>
      <c r="CHK32" s="232"/>
      <c r="CHL32" s="232"/>
      <c r="CHM32" s="232"/>
      <c r="CHN32" s="232"/>
      <c r="CHO32" s="232"/>
      <c r="CHP32" s="232"/>
      <c r="CHQ32" s="232"/>
      <c r="CHR32" s="232"/>
      <c r="CHS32" s="232"/>
      <c r="CHT32" s="232"/>
      <c r="CHU32" s="232"/>
      <c r="CHV32" s="232"/>
      <c r="CHW32" s="232"/>
      <c r="CHX32" s="232"/>
      <c r="CHY32" s="232"/>
      <c r="CHZ32" s="232"/>
      <c r="CIA32" s="232"/>
      <c r="CIB32" s="232"/>
      <c r="CIC32" s="232"/>
      <c r="CID32" s="232"/>
      <c r="CIE32" s="232"/>
      <c r="CIF32" s="232"/>
      <c r="CIG32" s="232"/>
      <c r="CIH32" s="232"/>
      <c r="CII32" s="232"/>
      <c r="CIJ32" s="232"/>
      <c r="CIK32" s="232"/>
      <c r="CIL32" s="232"/>
      <c r="CIM32" s="232"/>
      <c r="CIN32" s="232"/>
      <c r="CIO32" s="232"/>
      <c r="CIP32" s="232"/>
      <c r="CIQ32" s="232"/>
      <c r="CIR32" s="232"/>
      <c r="CIS32" s="232"/>
      <c r="CIT32" s="232"/>
      <c r="CIU32" s="232"/>
      <c r="CIV32" s="232"/>
      <c r="CIW32" s="232"/>
      <c r="CIX32" s="232"/>
      <c r="CIY32" s="232"/>
      <c r="CIZ32" s="232"/>
      <c r="CJA32" s="232"/>
      <c r="CJB32" s="232"/>
      <c r="CJC32" s="232"/>
      <c r="CJD32" s="232"/>
      <c r="CJE32" s="232"/>
      <c r="CJF32" s="232"/>
      <c r="CJG32" s="232"/>
      <c r="CJH32" s="232"/>
      <c r="CJI32" s="232"/>
      <c r="CJJ32" s="232"/>
      <c r="CJK32" s="232"/>
      <c r="CJL32" s="232"/>
      <c r="CJM32" s="232"/>
      <c r="CJN32" s="232"/>
      <c r="CJO32" s="232"/>
      <c r="CJP32" s="232"/>
      <c r="CJQ32" s="232"/>
      <c r="CJR32" s="232"/>
      <c r="CJS32" s="232"/>
      <c r="CJT32" s="232"/>
      <c r="CJU32" s="232"/>
      <c r="CJV32" s="232"/>
      <c r="CJW32" s="232"/>
      <c r="CJX32" s="232"/>
      <c r="CJY32" s="232"/>
      <c r="CJZ32" s="232"/>
      <c r="CKA32" s="232"/>
      <c r="CKB32" s="232"/>
      <c r="CKC32" s="232"/>
      <c r="CKD32" s="232"/>
      <c r="CKE32" s="232"/>
      <c r="CKF32" s="232"/>
      <c r="CKG32" s="232"/>
      <c r="CKH32" s="232"/>
      <c r="CKI32" s="232"/>
      <c r="CKJ32" s="232"/>
      <c r="CKK32" s="232"/>
      <c r="CKL32" s="232"/>
      <c r="CKM32" s="232"/>
      <c r="CKN32" s="232"/>
      <c r="CKO32" s="232"/>
      <c r="CKP32" s="232"/>
      <c r="CKQ32" s="232"/>
      <c r="CKR32" s="232"/>
      <c r="CKS32" s="232"/>
      <c r="CKT32" s="232"/>
      <c r="CKU32" s="232"/>
      <c r="CKV32" s="232"/>
      <c r="CKW32" s="232"/>
      <c r="CKX32" s="232"/>
      <c r="CKY32" s="232"/>
      <c r="CKZ32" s="232"/>
      <c r="CLA32" s="232"/>
      <c r="CLB32" s="232"/>
      <c r="CLC32" s="232"/>
      <c r="CLD32" s="232"/>
      <c r="CLE32" s="232"/>
      <c r="CLF32" s="232"/>
      <c r="CLG32" s="232"/>
      <c r="CLH32" s="232"/>
      <c r="CLI32" s="232"/>
      <c r="CLJ32" s="232"/>
      <c r="CLK32" s="232"/>
      <c r="CLL32" s="232"/>
      <c r="CLM32" s="232"/>
      <c r="CLN32" s="232"/>
      <c r="CLO32" s="232"/>
      <c r="CLP32" s="232"/>
      <c r="CLQ32" s="232"/>
      <c r="CLR32" s="232"/>
      <c r="CLS32" s="232"/>
      <c r="CLT32" s="232"/>
      <c r="CLU32" s="232"/>
      <c r="CLV32" s="232"/>
      <c r="CLW32" s="232"/>
      <c r="CLX32" s="232"/>
      <c r="CLY32" s="232"/>
      <c r="CLZ32" s="232"/>
      <c r="CMA32" s="232"/>
      <c r="CMB32" s="232"/>
      <c r="CMC32" s="232"/>
      <c r="CMD32" s="232"/>
      <c r="CME32" s="232"/>
      <c r="CMF32" s="232"/>
      <c r="CMG32" s="232"/>
      <c r="CMH32" s="232"/>
      <c r="CMI32" s="232"/>
      <c r="CMJ32" s="232"/>
      <c r="CMK32" s="232"/>
      <c r="CML32" s="232"/>
      <c r="CMM32" s="232"/>
      <c r="CMN32" s="232"/>
      <c r="CMO32" s="232"/>
      <c r="CMP32" s="232"/>
      <c r="CMQ32" s="232"/>
      <c r="CMR32" s="232"/>
      <c r="CMS32" s="232"/>
      <c r="CMT32" s="232"/>
      <c r="CMU32" s="232"/>
      <c r="CMV32" s="232"/>
      <c r="CMW32" s="232"/>
      <c r="CMX32" s="232"/>
      <c r="CMY32" s="232"/>
      <c r="CMZ32" s="232"/>
      <c r="CNA32" s="232"/>
      <c r="CNB32" s="232"/>
      <c r="CNC32" s="232"/>
      <c r="CND32" s="232"/>
      <c r="CNE32" s="232"/>
      <c r="CNF32" s="232"/>
      <c r="CNG32" s="232"/>
      <c r="CNH32" s="232"/>
      <c r="CNI32" s="232"/>
      <c r="CNJ32" s="232"/>
      <c r="CNK32" s="232"/>
      <c r="CNL32" s="232"/>
      <c r="CNM32" s="232"/>
      <c r="CNN32" s="232"/>
      <c r="CNO32" s="232"/>
      <c r="CNP32" s="232"/>
      <c r="CNQ32" s="232"/>
      <c r="CNR32" s="232"/>
      <c r="CNS32" s="232"/>
      <c r="CNT32" s="232"/>
      <c r="CNU32" s="232"/>
      <c r="CNV32" s="232"/>
      <c r="CNW32" s="232"/>
      <c r="CNX32" s="232"/>
      <c r="CNY32" s="232"/>
      <c r="CNZ32" s="232"/>
      <c r="COA32" s="232"/>
      <c r="COB32" s="232"/>
      <c r="COC32" s="232"/>
      <c r="COD32" s="232"/>
      <c r="COE32" s="232"/>
      <c r="COF32" s="232"/>
      <c r="COG32" s="232"/>
      <c r="COH32" s="232"/>
      <c r="COI32" s="232"/>
      <c r="COJ32" s="232"/>
      <c r="COK32" s="232"/>
      <c r="COL32" s="232"/>
      <c r="COM32" s="232"/>
      <c r="CON32" s="232"/>
      <c r="COO32" s="232"/>
      <c r="COP32" s="232"/>
      <c r="COQ32" s="232"/>
      <c r="COR32" s="232"/>
      <c r="COS32" s="232"/>
      <c r="COT32" s="232"/>
      <c r="COU32" s="232"/>
      <c r="COV32" s="232"/>
      <c r="COW32" s="232"/>
      <c r="COX32" s="232"/>
      <c r="COY32" s="232"/>
      <c r="COZ32" s="232"/>
      <c r="CPA32" s="232"/>
      <c r="CPB32" s="232"/>
      <c r="CPC32" s="232"/>
      <c r="CPD32" s="232"/>
      <c r="CPE32" s="232"/>
      <c r="CPF32" s="232"/>
      <c r="CPG32" s="232"/>
      <c r="CPH32" s="232"/>
      <c r="CPI32" s="232"/>
      <c r="CPJ32" s="232"/>
      <c r="CPK32" s="232"/>
      <c r="CPL32" s="232"/>
      <c r="CPM32" s="232"/>
      <c r="CPN32" s="232"/>
      <c r="CPO32" s="232"/>
      <c r="CPP32" s="232"/>
      <c r="CPQ32" s="232"/>
      <c r="CPR32" s="232"/>
      <c r="CPS32" s="232"/>
      <c r="CPT32" s="232"/>
      <c r="CPU32" s="232"/>
      <c r="CPV32" s="232"/>
      <c r="CPW32" s="232"/>
      <c r="CPX32" s="232"/>
      <c r="CPY32" s="232"/>
      <c r="CPZ32" s="232"/>
      <c r="CQA32" s="232"/>
      <c r="CQB32" s="232"/>
      <c r="CQC32" s="232"/>
      <c r="CQD32" s="232"/>
      <c r="CQE32" s="232"/>
      <c r="CQF32" s="232"/>
      <c r="CQG32" s="232"/>
      <c r="CQH32" s="232"/>
      <c r="CQI32" s="232"/>
      <c r="CQJ32" s="232"/>
      <c r="CQK32" s="232"/>
      <c r="CQL32" s="232"/>
      <c r="CQM32" s="232"/>
      <c r="CQN32" s="232"/>
      <c r="CQO32" s="232"/>
      <c r="CQP32" s="232"/>
      <c r="CQQ32" s="232"/>
      <c r="CQR32" s="232"/>
      <c r="CQS32" s="232"/>
      <c r="CQT32" s="232"/>
      <c r="CQU32" s="232"/>
      <c r="CQV32" s="232"/>
      <c r="CQW32" s="232"/>
      <c r="CQX32" s="232"/>
      <c r="CQY32" s="232"/>
      <c r="CQZ32" s="232"/>
      <c r="CRA32" s="232"/>
      <c r="CRB32" s="232"/>
      <c r="CRC32" s="232"/>
      <c r="CRD32" s="232"/>
      <c r="CRE32" s="232"/>
      <c r="CRF32" s="232"/>
      <c r="CRG32" s="232"/>
      <c r="CRH32" s="232"/>
      <c r="CRI32" s="232"/>
      <c r="CRJ32" s="232"/>
      <c r="CRK32" s="232"/>
      <c r="CRL32" s="232"/>
      <c r="CRM32" s="232"/>
      <c r="CRN32" s="232"/>
      <c r="CRO32" s="232"/>
      <c r="CRP32" s="232"/>
      <c r="CRQ32" s="232"/>
      <c r="CRR32" s="232"/>
      <c r="CRS32" s="232"/>
      <c r="CRT32" s="232"/>
      <c r="CRU32" s="232"/>
      <c r="CRV32" s="232"/>
      <c r="CRW32" s="232"/>
      <c r="CRX32" s="232"/>
      <c r="CRY32" s="232"/>
      <c r="CRZ32" s="232"/>
      <c r="CSA32" s="232"/>
      <c r="CSB32" s="232"/>
      <c r="CSC32" s="232"/>
      <c r="CSD32" s="232"/>
      <c r="CSE32" s="232"/>
      <c r="CSF32" s="232"/>
      <c r="CSG32" s="232"/>
      <c r="CSH32" s="232"/>
      <c r="CSI32" s="232"/>
      <c r="CSJ32" s="232"/>
      <c r="CSK32" s="232"/>
      <c r="CSL32" s="232"/>
      <c r="CSM32" s="232"/>
      <c r="CSN32" s="232"/>
      <c r="CSO32" s="232"/>
      <c r="CSP32" s="232"/>
      <c r="CSQ32" s="232"/>
      <c r="CSR32" s="232"/>
      <c r="CSS32" s="232"/>
      <c r="CST32" s="232"/>
      <c r="CSU32" s="232"/>
      <c r="CSV32" s="232"/>
      <c r="CSW32" s="232"/>
      <c r="CSX32" s="232"/>
      <c r="CSY32" s="232"/>
      <c r="CSZ32" s="232"/>
      <c r="CTA32" s="232"/>
      <c r="CTB32" s="232"/>
      <c r="CTC32" s="232"/>
      <c r="CTD32" s="232"/>
      <c r="CTE32" s="232"/>
      <c r="CTF32" s="232"/>
      <c r="CTG32" s="232"/>
      <c r="CTH32" s="232"/>
      <c r="CTI32" s="232"/>
      <c r="CTJ32" s="232"/>
      <c r="CTK32" s="232"/>
      <c r="CTL32" s="232"/>
      <c r="CTM32" s="232"/>
      <c r="CTN32" s="232"/>
      <c r="CTO32" s="232"/>
      <c r="CTP32" s="232"/>
      <c r="CTQ32" s="232"/>
      <c r="CTR32" s="232"/>
      <c r="CTS32" s="232"/>
      <c r="CTT32" s="232"/>
      <c r="CTU32" s="232"/>
      <c r="CTV32" s="232"/>
      <c r="CTW32" s="232"/>
      <c r="CTX32" s="232"/>
      <c r="CTY32" s="232"/>
      <c r="CTZ32" s="232"/>
      <c r="CUA32" s="232"/>
      <c r="CUB32" s="232"/>
      <c r="CUC32" s="232"/>
      <c r="CUD32" s="232"/>
      <c r="CUE32" s="232"/>
      <c r="CUF32" s="232"/>
      <c r="CUG32" s="232"/>
      <c r="CUH32" s="232"/>
      <c r="CUI32" s="232"/>
      <c r="CUJ32" s="232"/>
      <c r="CUK32" s="232"/>
      <c r="CUL32" s="232"/>
      <c r="CUM32" s="232"/>
      <c r="CUN32" s="232"/>
      <c r="CUO32" s="232"/>
      <c r="CUP32" s="232"/>
      <c r="CUQ32" s="232"/>
      <c r="CUR32" s="232"/>
      <c r="CUS32" s="232"/>
      <c r="CUT32" s="232"/>
      <c r="CUU32" s="232"/>
      <c r="CUV32" s="232"/>
      <c r="CUW32" s="232"/>
      <c r="CUX32" s="232"/>
      <c r="CUY32" s="232"/>
      <c r="CUZ32" s="232"/>
      <c r="CVA32" s="232"/>
      <c r="CVB32" s="232"/>
      <c r="CVC32" s="232"/>
      <c r="CVD32" s="232"/>
      <c r="CVE32" s="232"/>
      <c r="CVF32" s="232"/>
      <c r="CVG32" s="232"/>
      <c r="CVH32" s="232"/>
      <c r="CVI32" s="232"/>
      <c r="CVJ32" s="232"/>
      <c r="CVK32" s="232"/>
      <c r="CVL32" s="232"/>
      <c r="CVM32" s="232"/>
      <c r="CVN32" s="232"/>
      <c r="CVO32" s="232"/>
      <c r="CVP32" s="232"/>
      <c r="CVQ32" s="232"/>
      <c r="CVR32" s="232"/>
      <c r="CVS32" s="232"/>
      <c r="CVT32" s="232"/>
      <c r="CVU32" s="232"/>
      <c r="CVV32" s="232"/>
      <c r="CVW32" s="232"/>
      <c r="CVX32" s="232"/>
      <c r="CVY32" s="232"/>
      <c r="CVZ32" s="232"/>
      <c r="CWA32" s="232"/>
      <c r="CWB32" s="232"/>
      <c r="CWC32" s="232"/>
      <c r="CWD32" s="232"/>
      <c r="CWE32" s="232"/>
      <c r="CWF32" s="232"/>
      <c r="CWG32" s="232"/>
      <c r="CWH32" s="232"/>
      <c r="CWI32" s="232"/>
      <c r="CWJ32" s="232"/>
      <c r="CWK32" s="232"/>
      <c r="CWL32" s="232"/>
      <c r="CWM32" s="232"/>
      <c r="CWN32" s="232"/>
      <c r="CWO32" s="232"/>
      <c r="CWP32" s="232"/>
      <c r="CWQ32" s="232"/>
      <c r="CWR32" s="232"/>
      <c r="CWS32" s="232"/>
      <c r="CWT32" s="232"/>
      <c r="CWU32" s="232"/>
      <c r="CWV32" s="232"/>
      <c r="CWW32" s="232"/>
      <c r="CWX32" s="232"/>
      <c r="CWY32" s="232"/>
      <c r="CWZ32" s="232"/>
      <c r="CXA32" s="232"/>
      <c r="CXB32" s="232"/>
      <c r="CXC32" s="232"/>
      <c r="CXD32" s="232"/>
      <c r="CXE32" s="232"/>
      <c r="CXF32" s="232"/>
      <c r="CXG32" s="232"/>
      <c r="CXH32" s="232"/>
      <c r="CXI32" s="232"/>
      <c r="CXJ32" s="232"/>
      <c r="CXK32" s="232"/>
      <c r="CXL32" s="232"/>
      <c r="CXM32" s="232"/>
      <c r="CXN32" s="232"/>
      <c r="CXO32" s="232"/>
      <c r="CXP32" s="232"/>
      <c r="CXQ32" s="232"/>
      <c r="CXR32" s="232"/>
      <c r="CXS32" s="232"/>
      <c r="CXT32" s="232"/>
      <c r="CXU32" s="232"/>
      <c r="CXV32" s="232"/>
      <c r="CXW32" s="232"/>
      <c r="CXX32" s="232"/>
      <c r="CXY32" s="232"/>
      <c r="CXZ32" s="232"/>
      <c r="CYA32" s="232"/>
      <c r="CYB32" s="232"/>
      <c r="CYC32" s="232"/>
      <c r="CYD32" s="232"/>
      <c r="CYE32" s="232"/>
      <c r="CYF32" s="232"/>
      <c r="CYG32" s="232"/>
      <c r="CYH32" s="232"/>
      <c r="CYI32" s="232"/>
      <c r="CYJ32" s="232"/>
      <c r="CYK32" s="232"/>
      <c r="CYL32" s="232"/>
      <c r="CYM32" s="232"/>
      <c r="CYN32" s="232"/>
      <c r="CYO32" s="232"/>
      <c r="CYP32" s="232"/>
      <c r="CYQ32" s="232"/>
      <c r="CYR32" s="232"/>
      <c r="CYS32" s="232"/>
      <c r="CYT32" s="232"/>
      <c r="CYU32" s="232"/>
      <c r="CYV32" s="232"/>
      <c r="CYW32" s="232"/>
      <c r="CYX32" s="232"/>
      <c r="CYY32" s="232"/>
      <c r="CYZ32" s="232"/>
      <c r="CZA32" s="232"/>
      <c r="CZB32" s="232"/>
      <c r="CZC32" s="232"/>
      <c r="CZD32" s="232"/>
      <c r="CZE32" s="232"/>
      <c r="CZF32" s="232"/>
      <c r="CZG32" s="232"/>
      <c r="CZH32" s="232"/>
      <c r="CZI32" s="232"/>
      <c r="CZJ32" s="232"/>
      <c r="CZK32" s="232"/>
      <c r="CZL32" s="232"/>
      <c r="CZM32" s="232"/>
      <c r="CZN32" s="232"/>
      <c r="CZO32" s="232"/>
      <c r="CZP32" s="232"/>
      <c r="CZQ32" s="232"/>
      <c r="CZR32" s="232"/>
      <c r="CZS32" s="232"/>
      <c r="CZT32" s="232"/>
      <c r="CZU32" s="232"/>
      <c r="CZV32" s="232"/>
      <c r="CZW32" s="232"/>
      <c r="CZX32" s="232"/>
      <c r="CZY32" s="232"/>
      <c r="CZZ32" s="232"/>
      <c r="DAA32" s="232"/>
      <c r="DAB32" s="232"/>
      <c r="DAC32" s="232"/>
      <c r="DAD32" s="232"/>
      <c r="DAE32" s="232"/>
      <c r="DAF32" s="232"/>
      <c r="DAG32" s="232"/>
      <c r="DAH32" s="232"/>
      <c r="DAI32" s="232"/>
      <c r="DAJ32" s="232"/>
      <c r="DAK32" s="232"/>
      <c r="DAL32" s="232"/>
      <c r="DAM32" s="232"/>
      <c r="DAN32" s="232"/>
      <c r="DAO32" s="232"/>
      <c r="DAP32" s="232"/>
      <c r="DAQ32" s="232"/>
      <c r="DAR32" s="232"/>
      <c r="DAS32" s="232"/>
      <c r="DAT32" s="232"/>
      <c r="DAU32" s="232"/>
      <c r="DAV32" s="232"/>
      <c r="DAW32" s="232"/>
      <c r="DAX32" s="232"/>
      <c r="DAY32" s="232"/>
      <c r="DAZ32" s="232"/>
      <c r="DBA32" s="232"/>
      <c r="DBB32" s="232"/>
      <c r="DBC32" s="232"/>
      <c r="DBD32" s="232"/>
      <c r="DBE32" s="232"/>
      <c r="DBF32" s="232"/>
      <c r="DBG32" s="232"/>
      <c r="DBH32" s="232"/>
      <c r="DBI32" s="232"/>
      <c r="DBJ32" s="232"/>
      <c r="DBK32" s="232"/>
      <c r="DBL32" s="232"/>
      <c r="DBM32" s="232"/>
      <c r="DBN32" s="232"/>
      <c r="DBO32" s="232"/>
      <c r="DBP32" s="232"/>
      <c r="DBQ32" s="232"/>
      <c r="DBR32" s="232"/>
      <c r="DBS32" s="232"/>
      <c r="DBT32" s="232"/>
      <c r="DBU32" s="232"/>
      <c r="DBV32" s="232"/>
      <c r="DBW32" s="232"/>
      <c r="DBX32" s="232"/>
      <c r="DBY32" s="232"/>
      <c r="DBZ32" s="232"/>
      <c r="DCA32" s="232"/>
      <c r="DCB32" s="232"/>
      <c r="DCC32" s="232"/>
      <c r="DCD32" s="232"/>
      <c r="DCE32" s="232"/>
      <c r="DCF32" s="232"/>
      <c r="DCG32" s="232"/>
      <c r="DCH32" s="232"/>
      <c r="DCI32" s="232"/>
      <c r="DCJ32" s="232"/>
      <c r="DCK32" s="232"/>
      <c r="DCL32" s="232"/>
      <c r="DCM32" s="232"/>
      <c r="DCN32" s="232"/>
      <c r="DCO32" s="232"/>
      <c r="DCP32" s="232"/>
      <c r="DCQ32" s="232"/>
      <c r="DCR32" s="232"/>
      <c r="DCS32" s="232"/>
      <c r="DCT32" s="232"/>
      <c r="DCU32" s="232"/>
      <c r="DCV32" s="232"/>
      <c r="DCW32" s="232"/>
      <c r="DCX32" s="232"/>
      <c r="DCY32" s="232"/>
      <c r="DCZ32" s="232"/>
      <c r="DDA32" s="232"/>
      <c r="DDB32" s="232"/>
      <c r="DDC32" s="232"/>
      <c r="DDD32" s="232"/>
      <c r="DDE32" s="232"/>
      <c r="DDF32" s="232"/>
      <c r="DDG32" s="232"/>
      <c r="DDH32" s="232"/>
      <c r="DDI32" s="232"/>
      <c r="DDJ32" s="232"/>
      <c r="DDK32" s="232"/>
      <c r="DDL32" s="232"/>
      <c r="DDM32" s="232"/>
      <c r="DDN32" s="232"/>
      <c r="DDO32" s="232"/>
      <c r="DDP32" s="232"/>
      <c r="DDQ32" s="232"/>
      <c r="DDR32" s="232"/>
      <c r="DDS32" s="232"/>
      <c r="DDT32" s="232"/>
      <c r="DDU32" s="232"/>
      <c r="DDV32" s="232"/>
      <c r="DDW32" s="232"/>
      <c r="DDX32" s="232"/>
      <c r="DDY32" s="232"/>
      <c r="DDZ32" s="232"/>
      <c r="DEA32" s="232"/>
      <c r="DEB32" s="232"/>
      <c r="DEC32" s="232"/>
      <c r="DED32" s="232"/>
      <c r="DEE32" s="232"/>
      <c r="DEF32" s="232"/>
      <c r="DEG32" s="232"/>
      <c r="DEH32" s="232"/>
      <c r="DEI32" s="232"/>
      <c r="DEJ32" s="232"/>
      <c r="DEK32" s="232"/>
      <c r="DEL32" s="232"/>
      <c r="DEM32" s="232"/>
      <c r="DEN32" s="232"/>
      <c r="DEO32" s="232"/>
      <c r="DEP32" s="232"/>
      <c r="DEQ32" s="232"/>
      <c r="DER32" s="232"/>
      <c r="DES32" s="232"/>
      <c r="DET32" s="232"/>
      <c r="DEU32" s="232"/>
      <c r="DEV32" s="232"/>
      <c r="DEW32" s="232"/>
      <c r="DEX32" s="232"/>
      <c r="DEY32" s="232"/>
      <c r="DEZ32" s="232"/>
      <c r="DFA32" s="232"/>
      <c r="DFB32" s="232"/>
      <c r="DFC32" s="232"/>
      <c r="DFD32" s="232"/>
      <c r="DFE32" s="232"/>
      <c r="DFF32" s="232"/>
      <c r="DFG32" s="232"/>
      <c r="DFH32" s="232"/>
      <c r="DFI32" s="232"/>
      <c r="DFJ32" s="232"/>
      <c r="DFK32" s="232"/>
      <c r="DFL32" s="232"/>
      <c r="DFM32" s="232"/>
      <c r="DFN32" s="232"/>
      <c r="DFO32" s="232"/>
      <c r="DFP32" s="232"/>
      <c r="DFQ32" s="232"/>
      <c r="DFR32" s="232"/>
      <c r="DFS32" s="232"/>
      <c r="DFT32" s="232"/>
      <c r="DFU32" s="232"/>
      <c r="DFV32" s="232"/>
      <c r="DFW32" s="232"/>
      <c r="DFX32" s="232"/>
      <c r="DFY32" s="232"/>
      <c r="DFZ32" s="232"/>
      <c r="DGA32" s="232"/>
      <c r="DGB32" s="232"/>
      <c r="DGC32" s="232"/>
      <c r="DGD32" s="232"/>
      <c r="DGE32" s="232"/>
      <c r="DGF32" s="232"/>
      <c r="DGG32" s="232"/>
      <c r="DGH32" s="232"/>
      <c r="DGI32" s="232"/>
      <c r="DGJ32" s="232"/>
      <c r="DGK32" s="232"/>
      <c r="DGL32" s="232"/>
      <c r="DGM32" s="232"/>
      <c r="DGN32" s="232"/>
      <c r="DGO32" s="232"/>
      <c r="DGP32" s="232"/>
      <c r="DGQ32" s="232"/>
      <c r="DGR32" s="232"/>
      <c r="DGS32" s="232"/>
      <c r="DGT32" s="232"/>
      <c r="DGU32" s="232"/>
      <c r="DGV32" s="232"/>
      <c r="DGW32" s="232"/>
      <c r="DGX32" s="232"/>
      <c r="DGY32" s="232"/>
      <c r="DGZ32" s="232"/>
      <c r="DHA32" s="232"/>
      <c r="DHB32" s="232"/>
      <c r="DHC32" s="232"/>
      <c r="DHD32" s="232"/>
      <c r="DHE32" s="232"/>
      <c r="DHF32" s="232"/>
      <c r="DHG32" s="232"/>
      <c r="DHH32" s="232"/>
      <c r="DHI32" s="232"/>
      <c r="DHJ32" s="232"/>
      <c r="DHK32" s="232"/>
      <c r="DHL32" s="232"/>
      <c r="DHM32" s="232"/>
      <c r="DHN32" s="232"/>
      <c r="DHO32" s="232"/>
      <c r="DHP32" s="232"/>
      <c r="DHQ32" s="232"/>
      <c r="DHR32" s="232"/>
      <c r="DHS32" s="232"/>
      <c r="DHT32" s="232"/>
      <c r="DHU32" s="232"/>
      <c r="DHV32" s="232"/>
      <c r="DHW32" s="232"/>
      <c r="DHX32" s="232"/>
      <c r="DHY32" s="232"/>
      <c r="DHZ32" s="232"/>
      <c r="DIA32" s="232"/>
      <c r="DIB32" s="232"/>
      <c r="DIC32" s="232"/>
      <c r="DID32" s="232"/>
      <c r="DIE32" s="232"/>
      <c r="DIF32" s="232"/>
      <c r="DIG32" s="232"/>
      <c r="DIH32" s="232"/>
      <c r="DII32" s="232"/>
      <c r="DIJ32" s="232"/>
      <c r="DIK32" s="232"/>
      <c r="DIL32" s="232"/>
      <c r="DIM32" s="232"/>
      <c r="DIN32" s="232"/>
      <c r="DIO32" s="232"/>
      <c r="DIP32" s="232"/>
      <c r="DIQ32" s="232"/>
      <c r="DIR32" s="232"/>
      <c r="DIS32" s="232"/>
      <c r="DIT32" s="232"/>
      <c r="DIU32" s="232"/>
      <c r="DIV32" s="232"/>
      <c r="DIW32" s="232"/>
      <c r="DIX32" s="232"/>
      <c r="DIY32" s="232"/>
      <c r="DIZ32" s="232"/>
      <c r="DJA32" s="232"/>
      <c r="DJB32" s="232"/>
      <c r="DJC32" s="232"/>
      <c r="DJD32" s="232"/>
      <c r="DJE32" s="232"/>
      <c r="DJF32" s="232"/>
      <c r="DJG32" s="232"/>
      <c r="DJH32" s="232"/>
      <c r="DJI32" s="232"/>
      <c r="DJJ32" s="232"/>
      <c r="DJK32" s="232"/>
      <c r="DJL32" s="232"/>
      <c r="DJM32" s="232"/>
      <c r="DJN32" s="232"/>
      <c r="DJO32" s="232"/>
      <c r="DJP32" s="232"/>
      <c r="DJQ32" s="232"/>
      <c r="DJR32" s="232"/>
      <c r="DJS32" s="232"/>
      <c r="DJT32" s="232"/>
      <c r="DJU32" s="232"/>
      <c r="DJV32" s="232"/>
      <c r="DJW32" s="232"/>
      <c r="DJX32" s="232"/>
      <c r="DJY32" s="232"/>
      <c r="DJZ32" s="232"/>
      <c r="DKA32" s="232"/>
      <c r="DKB32" s="232"/>
      <c r="DKC32" s="232"/>
      <c r="DKD32" s="232"/>
      <c r="DKE32" s="232"/>
      <c r="DKF32" s="232"/>
      <c r="DKG32" s="232"/>
      <c r="DKH32" s="232"/>
      <c r="DKI32" s="232"/>
      <c r="DKJ32" s="232"/>
      <c r="DKK32" s="232"/>
      <c r="DKL32" s="232"/>
      <c r="DKM32" s="232"/>
      <c r="DKN32" s="232"/>
      <c r="DKO32" s="232"/>
      <c r="DKP32" s="232"/>
      <c r="DKQ32" s="232"/>
      <c r="DKR32" s="232"/>
      <c r="DKS32" s="232"/>
      <c r="DKT32" s="232"/>
      <c r="DKU32" s="232"/>
      <c r="DKV32" s="232"/>
      <c r="DKW32" s="232"/>
      <c r="DKX32" s="232"/>
      <c r="DKY32" s="232"/>
      <c r="DKZ32" s="232"/>
      <c r="DLA32" s="232"/>
      <c r="DLB32" s="232"/>
      <c r="DLC32" s="232"/>
      <c r="DLD32" s="232"/>
      <c r="DLE32" s="232"/>
      <c r="DLF32" s="232"/>
      <c r="DLG32" s="232"/>
      <c r="DLH32" s="232"/>
      <c r="DLI32" s="232"/>
      <c r="DLJ32" s="232"/>
      <c r="DLK32" s="232"/>
      <c r="DLL32" s="232"/>
      <c r="DLM32" s="232"/>
      <c r="DLN32" s="232"/>
      <c r="DLO32" s="232"/>
      <c r="DLP32" s="232"/>
      <c r="DLQ32" s="232"/>
      <c r="DLR32" s="232"/>
      <c r="DLS32" s="232"/>
      <c r="DLT32" s="232"/>
      <c r="DLU32" s="232"/>
      <c r="DLV32" s="232"/>
      <c r="DLW32" s="232"/>
      <c r="DLX32" s="232"/>
      <c r="DLY32" s="232"/>
      <c r="DLZ32" s="232"/>
      <c r="DMA32" s="232"/>
      <c r="DMB32" s="232"/>
      <c r="DMC32" s="232"/>
      <c r="DMD32" s="232"/>
      <c r="DME32" s="232"/>
      <c r="DMF32" s="232"/>
      <c r="DMG32" s="232"/>
      <c r="DMH32" s="232"/>
      <c r="DMI32" s="232"/>
      <c r="DMJ32" s="232"/>
      <c r="DMK32" s="232"/>
      <c r="DML32" s="232"/>
      <c r="DMM32" s="232"/>
      <c r="DMN32" s="232"/>
      <c r="DMO32" s="232"/>
      <c r="DMP32" s="232"/>
      <c r="DMQ32" s="232"/>
      <c r="DMR32" s="232"/>
      <c r="DMS32" s="232"/>
      <c r="DMT32" s="232"/>
      <c r="DMU32" s="232"/>
      <c r="DMV32" s="232"/>
      <c r="DMW32" s="232"/>
      <c r="DMX32" s="232"/>
      <c r="DMY32" s="232"/>
      <c r="DMZ32" s="232"/>
      <c r="DNA32" s="232"/>
      <c r="DNB32" s="232"/>
      <c r="DNC32" s="232"/>
      <c r="DND32" s="232"/>
      <c r="DNE32" s="232"/>
      <c r="DNF32" s="232"/>
      <c r="DNG32" s="232"/>
      <c r="DNH32" s="232"/>
      <c r="DNI32" s="232"/>
      <c r="DNJ32" s="232"/>
      <c r="DNK32" s="232"/>
      <c r="DNL32" s="232"/>
      <c r="DNM32" s="232"/>
      <c r="DNN32" s="232"/>
      <c r="DNO32" s="232"/>
      <c r="DNP32" s="232"/>
      <c r="DNQ32" s="232"/>
      <c r="DNR32" s="232"/>
      <c r="DNS32" s="232"/>
      <c r="DNT32" s="232"/>
      <c r="DNU32" s="232"/>
      <c r="DNV32" s="232"/>
      <c r="DNW32" s="232"/>
      <c r="DNX32" s="232"/>
      <c r="DNY32" s="232"/>
      <c r="DNZ32" s="232"/>
      <c r="DOA32" s="232"/>
      <c r="DOB32" s="232"/>
      <c r="DOC32" s="232"/>
      <c r="DOD32" s="232"/>
      <c r="DOE32" s="232"/>
      <c r="DOF32" s="232"/>
      <c r="DOG32" s="232"/>
      <c r="DOH32" s="232"/>
      <c r="DOI32" s="232"/>
      <c r="DOJ32" s="232"/>
      <c r="DOK32" s="232"/>
      <c r="DOL32" s="232"/>
      <c r="DOM32" s="232"/>
      <c r="DON32" s="232"/>
      <c r="DOO32" s="232"/>
      <c r="DOP32" s="232"/>
      <c r="DOQ32" s="232"/>
      <c r="DOR32" s="232"/>
      <c r="DOS32" s="232"/>
      <c r="DOT32" s="232"/>
      <c r="DOU32" s="232"/>
      <c r="DOV32" s="232"/>
      <c r="DOW32" s="232"/>
      <c r="DOX32" s="232"/>
      <c r="DOY32" s="232"/>
      <c r="DOZ32" s="232"/>
      <c r="DPA32" s="232"/>
      <c r="DPB32" s="232"/>
      <c r="DPC32" s="232"/>
      <c r="DPD32" s="232"/>
      <c r="DPE32" s="232"/>
      <c r="DPF32" s="232"/>
      <c r="DPG32" s="232"/>
      <c r="DPH32" s="232"/>
      <c r="DPI32" s="232"/>
      <c r="DPJ32" s="232"/>
      <c r="DPK32" s="232"/>
      <c r="DPL32" s="232"/>
      <c r="DPM32" s="232"/>
      <c r="DPN32" s="232"/>
      <c r="DPO32" s="232"/>
      <c r="DPP32" s="232"/>
      <c r="DPQ32" s="232"/>
      <c r="DPR32" s="232"/>
      <c r="DPS32" s="232"/>
      <c r="DPT32" s="232"/>
      <c r="DPU32" s="232"/>
      <c r="DPV32" s="232"/>
      <c r="DPW32" s="232"/>
      <c r="DPX32" s="232"/>
      <c r="DPY32" s="232"/>
      <c r="DPZ32" s="232"/>
      <c r="DQA32" s="232"/>
      <c r="DQB32" s="232"/>
      <c r="DQC32" s="232"/>
      <c r="DQD32" s="232"/>
      <c r="DQE32" s="232"/>
      <c r="DQF32" s="232"/>
      <c r="DQG32" s="232"/>
      <c r="DQH32" s="232"/>
      <c r="DQI32" s="232"/>
      <c r="DQJ32" s="232"/>
      <c r="DQK32" s="232"/>
      <c r="DQL32" s="232"/>
      <c r="DQM32" s="232"/>
      <c r="DQN32" s="232"/>
      <c r="DQO32" s="232"/>
      <c r="DQP32" s="232"/>
      <c r="DQQ32" s="232"/>
      <c r="DQR32" s="232"/>
      <c r="DQS32" s="232"/>
      <c r="DQT32" s="232"/>
      <c r="DQU32" s="232"/>
      <c r="DQV32" s="232"/>
      <c r="DQW32" s="232"/>
      <c r="DQX32" s="232"/>
      <c r="DQY32" s="232"/>
      <c r="DQZ32" s="232"/>
      <c r="DRA32" s="232"/>
      <c r="DRB32" s="232"/>
      <c r="DRC32" s="232"/>
      <c r="DRD32" s="232"/>
      <c r="DRE32" s="232"/>
      <c r="DRF32" s="232"/>
      <c r="DRG32" s="232"/>
      <c r="DRH32" s="232"/>
      <c r="DRI32" s="232"/>
      <c r="DRJ32" s="232"/>
      <c r="DRK32" s="232"/>
      <c r="DRL32" s="232"/>
      <c r="DRM32" s="232"/>
      <c r="DRN32" s="232"/>
      <c r="DRO32" s="232"/>
      <c r="DRP32" s="232"/>
      <c r="DRQ32" s="232"/>
      <c r="DRR32" s="232"/>
      <c r="DRS32" s="232"/>
      <c r="DRT32" s="232"/>
      <c r="DRU32" s="232"/>
      <c r="DRV32" s="232"/>
      <c r="DRW32" s="232"/>
      <c r="DRX32" s="232"/>
      <c r="DRY32" s="232"/>
      <c r="DRZ32" s="232"/>
      <c r="DSA32" s="232"/>
      <c r="DSB32" s="232"/>
      <c r="DSC32" s="232"/>
      <c r="DSD32" s="232"/>
      <c r="DSE32" s="232"/>
      <c r="DSF32" s="232"/>
      <c r="DSG32" s="232"/>
      <c r="DSH32" s="232"/>
      <c r="DSI32" s="232"/>
      <c r="DSJ32" s="232"/>
      <c r="DSK32" s="232"/>
      <c r="DSL32" s="232"/>
      <c r="DSM32" s="232"/>
      <c r="DSN32" s="232"/>
      <c r="DSO32" s="232"/>
      <c r="DSP32" s="232"/>
      <c r="DSQ32" s="232"/>
      <c r="DSR32" s="232"/>
      <c r="DSS32" s="232"/>
      <c r="DST32" s="232"/>
      <c r="DSU32" s="232"/>
      <c r="DSV32" s="232"/>
      <c r="DSW32" s="232"/>
      <c r="DSX32" s="232"/>
      <c r="DSY32" s="232"/>
      <c r="DSZ32" s="232"/>
      <c r="DTA32" s="232"/>
      <c r="DTB32" s="232"/>
      <c r="DTC32" s="232"/>
      <c r="DTD32" s="232"/>
      <c r="DTE32" s="232"/>
      <c r="DTF32" s="232"/>
      <c r="DTG32" s="232"/>
      <c r="DTH32" s="232"/>
      <c r="DTI32" s="232"/>
      <c r="DTJ32" s="232"/>
      <c r="DTK32" s="232"/>
      <c r="DTL32" s="232"/>
      <c r="DTM32" s="232"/>
      <c r="DTN32" s="232"/>
      <c r="DTO32" s="232"/>
      <c r="DTP32" s="232"/>
      <c r="DTQ32" s="232"/>
      <c r="DTR32" s="232"/>
      <c r="DTS32" s="232"/>
      <c r="DTT32" s="232"/>
      <c r="DTU32" s="232"/>
      <c r="DTV32" s="232"/>
      <c r="DTW32" s="232"/>
      <c r="DTX32" s="232"/>
      <c r="DTY32" s="232"/>
      <c r="DTZ32" s="232"/>
      <c r="DUA32" s="232"/>
      <c r="DUB32" s="232"/>
      <c r="DUC32" s="232"/>
      <c r="DUD32" s="232"/>
      <c r="DUE32" s="232"/>
      <c r="DUF32" s="232"/>
      <c r="DUG32" s="232"/>
      <c r="DUH32" s="232"/>
      <c r="DUI32" s="232"/>
      <c r="DUJ32" s="232"/>
      <c r="DUK32" s="232"/>
      <c r="DUL32" s="232"/>
      <c r="DUM32" s="232"/>
      <c r="DUN32" s="232"/>
      <c r="DUO32" s="232"/>
      <c r="DUP32" s="232"/>
      <c r="DUQ32" s="232"/>
      <c r="DUR32" s="232"/>
      <c r="DUS32" s="232"/>
      <c r="DUT32" s="232"/>
      <c r="DUU32" s="232"/>
      <c r="DUV32" s="232"/>
      <c r="DUW32" s="232"/>
      <c r="DUX32" s="232"/>
      <c r="DUY32" s="232"/>
      <c r="DUZ32" s="232"/>
      <c r="DVA32" s="232"/>
      <c r="DVB32" s="232"/>
      <c r="DVC32" s="232"/>
      <c r="DVD32" s="232"/>
      <c r="DVE32" s="232"/>
      <c r="DVF32" s="232"/>
      <c r="DVG32" s="232"/>
      <c r="DVH32" s="232"/>
      <c r="DVI32" s="232"/>
      <c r="DVJ32" s="232"/>
      <c r="DVK32" s="232"/>
      <c r="DVL32" s="232"/>
      <c r="DVM32" s="232"/>
      <c r="DVN32" s="232"/>
      <c r="DVO32" s="232"/>
      <c r="DVP32" s="232"/>
      <c r="DVQ32" s="232"/>
      <c r="DVR32" s="232"/>
      <c r="DVS32" s="232"/>
      <c r="DVT32" s="232"/>
      <c r="DVU32" s="232"/>
      <c r="DVV32" s="232"/>
      <c r="DVW32" s="232"/>
      <c r="DVX32" s="232"/>
      <c r="DVY32" s="232"/>
      <c r="DVZ32" s="232"/>
      <c r="DWA32" s="232"/>
      <c r="DWB32" s="232"/>
      <c r="DWC32" s="232"/>
      <c r="DWD32" s="232"/>
      <c r="DWE32" s="232"/>
      <c r="DWF32" s="232"/>
      <c r="DWG32" s="232"/>
      <c r="DWH32" s="232"/>
      <c r="DWI32" s="232"/>
      <c r="DWJ32" s="232"/>
      <c r="DWK32" s="232"/>
      <c r="DWL32" s="232"/>
      <c r="DWM32" s="232"/>
      <c r="DWN32" s="232"/>
      <c r="DWO32" s="232"/>
      <c r="DWP32" s="232"/>
      <c r="DWQ32" s="232"/>
      <c r="DWR32" s="232"/>
      <c r="DWS32" s="232"/>
      <c r="DWT32" s="232"/>
      <c r="DWU32" s="232"/>
      <c r="DWV32" s="232"/>
      <c r="DWW32" s="232"/>
      <c r="DWX32" s="232"/>
      <c r="DWY32" s="232"/>
      <c r="DWZ32" s="232"/>
      <c r="DXA32" s="232"/>
      <c r="DXB32" s="232"/>
      <c r="DXC32" s="232"/>
      <c r="DXD32" s="232"/>
      <c r="DXE32" s="232"/>
      <c r="DXF32" s="232"/>
      <c r="DXG32" s="232"/>
      <c r="DXH32" s="232"/>
      <c r="DXI32" s="232"/>
      <c r="DXJ32" s="232"/>
      <c r="DXK32" s="232"/>
      <c r="DXL32" s="232"/>
      <c r="DXM32" s="232"/>
      <c r="DXN32" s="232"/>
      <c r="DXO32" s="232"/>
      <c r="DXP32" s="232"/>
      <c r="DXQ32" s="232"/>
      <c r="DXR32" s="232"/>
      <c r="DXS32" s="232"/>
      <c r="DXT32" s="232"/>
      <c r="DXU32" s="232"/>
      <c r="DXV32" s="232"/>
      <c r="DXW32" s="232"/>
      <c r="DXX32" s="232"/>
      <c r="DXY32" s="232"/>
      <c r="DXZ32" s="232"/>
      <c r="DYA32" s="232"/>
      <c r="DYB32" s="232"/>
      <c r="DYC32" s="232"/>
      <c r="DYD32" s="232"/>
      <c r="DYE32" s="232"/>
      <c r="DYF32" s="232"/>
      <c r="DYG32" s="232"/>
      <c r="DYH32" s="232"/>
      <c r="DYI32" s="232"/>
      <c r="DYJ32" s="232"/>
      <c r="DYK32" s="232"/>
      <c r="DYL32" s="232"/>
      <c r="DYM32" s="232"/>
      <c r="DYN32" s="232"/>
      <c r="DYO32" s="232"/>
      <c r="DYP32" s="232"/>
      <c r="DYQ32" s="232"/>
      <c r="DYR32" s="232"/>
      <c r="DYS32" s="232"/>
      <c r="DYT32" s="232"/>
      <c r="DYU32" s="232"/>
      <c r="DYV32" s="232"/>
      <c r="DYW32" s="232"/>
      <c r="DYX32" s="232"/>
      <c r="DYY32" s="232"/>
      <c r="DYZ32" s="232"/>
      <c r="DZA32" s="232"/>
      <c r="DZB32" s="232"/>
      <c r="DZC32" s="232"/>
      <c r="DZD32" s="232"/>
      <c r="DZE32" s="232"/>
      <c r="DZF32" s="232"/>
      <c r="DZG32" s="232"/>
      <c r="DZH32" s="232"/>
      <c r="DZI32" s="232"/>
      <c r="DZJ32" s="232"/>
      <c r="DZK32" s="232"/>
      <c r="DZL32" s="232"/>
      <c r="DZM32" s="232"/>
      <c r="DZN32" s="232"/>
      <c r="DZO32" s="232"/>
      <c r="DZP32" s="232"/>
      <c r="DZQ32" s="232"/>
      <c r="DZR32" s="232"/>
      <c r="DZS32" s="232"/>
      <c r="DZT32" s="232"/>
      <c r="DZU32" s="232"/>
      <c r="DZV32" s="232"/>
      <c r="DZW32" s="232"/>
      <c r="DZX32" s="232"/>
      <c r="DZY32" s="232"/>
      <c r="DZZ32" s="232"/>
      <c r="EAA32" s="232"/>
      <c r="EAB32" s="232"/>
      <c r="EAC32" s="232"/>
      <c r="EAD32" s="232"/>
      <c r="EAE32" s="232"/>
      <c r="EAF32" s="232"/>
      <c r="EAG32" s="232"/>
      <c r="EAH32" s="232"/>
      <c r="EAI32" s="232"/>
      <c r="EAJ32" s="232"/>
      <c r="EAK32" s="232"/>
      <c r="EAL32" s="232"/>
      <c r="EAM32" s="232"/>
      <c r="EAN32" s="232"/>
      <c r="EAO32" s="232"/>
      <c r="EAP32" s="232"/>
      <c r="EAQ32" s="232"/>
      <c r="EAR32" s="232"/>
      <c r="EAS32" s="232"/>
      <c r="EAT32" s="232"/>
      <c r="EAU32" s="232"/>
      <c r="EAV32" s="232"/>
      <c r="EAW32" s="232"/>
      <c r="EAX32" s="232"/>
      <c r="EAY32" s="232"/>
      <c r="EAZ32" s="232"/>
      <c r="EBA32" s="232"/>
      <c r="EBB32" s="232"/>
      <c r="EBC32" s="232"/>
      <c r="EBD32" s="232"/>
      <c r="EBE32" s="232"/>
      <c r="EBF32" s="232"/>
      <c r="EBG32" s="232"/>
      <c r="EBH32" s="232"/>
      <c r="EBI32" s="232"/>
      <c r="EBJ32" s="232"/>
      <c r="EBK32" s="232"/>
      <c r="EBL32" s="232"/>
      <c r="EBM32" s="232"/>
      <c r="EBN32" s="232"/>
      <c r="EBO32" s="232"/>
      <c r="EBP32" s="232"/>
      <c r="EBQ32" s="232"/>
      <c r="EBR32" s="232"/>
      <c r="EBS32" s="232"/>
      <c r="EBT32" s="232"/>
      <c r="EBU32" s="232"/>
      <c r="EBV32" s="232"/>
      <c r="EBW32" s="232"/>
      <c r="EBX32" s="232"/>
      <c r="EBY32" s="232"/>
      <c r="EBZ32" s="232"/>
      <c r="ECA32" s="232"/>
      <c r="ECB32" s="232"/>
      <c r="ECC32" s="232"/>
      <c r="ECD32" s="232"/>
      <c r="ECE32" s="232"/>
      <c r="ECF32" s="232"/>
      <c r="ECG32" s="232"/>
      <c r="ECH32" s="232"/>
      <c r="ECI32" s="232"/>
      <c r="ECJ32" s="232"/>
      <c r="ECK32" s="232"/>
      <c r="ECL32" s="232"/>
      <c r="ECM32" s="232"/>
      <c r="ECN32" s="232"/>
      <c r="ECO32" s="232"/>
      <c r="ECP32" s="232"/>
      <c r="ECQ32" s="232"/>
      <c r="ECR32" s="232"/>
      <c r="ECS32" s="232"/>
      <c r="ECT32" s="232"/>
      <c r="ECU32" s="232"/>
      <c r="ECV32" s="232"/>
      <c r="ECW32" s="232"/>
      <c r="ECX32" s="232"/>
      <c r="ECY32" s="232"/>
      <c r="ECZ32" s="232"/>
      <c r="EDA32" s="232"/>
      <c r="EDB32" s="232"/>
      <c r="EDC32" s="232"/>
      <c r="EDD32" s="232"/>
      <c r="EDE32" s="232"/>
      <c r="EDF32" s="232"/>
      <c r="EDG32" s="232"/>
      <c r="EDH32" s="232"/>
      <c r="EDI32" s="232"/>
      <c r="EDJ32" s="232"/>
      <c r="EDK32" s="232"/>
      <c r="EDL32" s="232"/>
      <c r="EDM32" s="232"/>
      <c r="EDN32" s="232"/>
      <c r="EDO32" s="232"/>
      <c r="EDP32" s="232"/>
      <c r="EDQ32" s="232"/>
      <c r="EDR32" s="232"/>
      <c r="EDS32" s="232"/>
      <c r="EDT32" s="232"/>
      <c r="EDU32" s="232"/>
      <c r="EDV32" s="232"/>
      <c r="EDW32" s="232"/>
      <c r="EDX32" s="232"/>
      <c r="EDY32" s="232"/>
      <c r="EDZ32" s="232"/>
      <c r="EEA32" s="232"/>
      <c r="EEB32" s="232"/>
      <c r="EEC32" s="232"/>
      <c r="EED32" s="232"/>
      <c r="EEE32" s="232"/>
      <c r="EEF32" s="232"/>
      <c r="EEG32" s="232"/>
      <c r="EEH32" s="232"/>
      <c r="EEI32" s="232"/>
      <c r="EEJ32" s="232"/>
      <c r="EEK32" s="232"/>
      <c r="EEL32" s="232"/>
      <c r="EEM32" s="232"/>
      <c r="EEN32" s="232"/>
      <c r="EEO32" s="232"/>
      <c r="EEP32" s="232"/>
      <c r="EEQ32" s="232"/>
      <c r="EER32" s="232"/>
      <c r="EES32" s="232"/>
      <c r="EET32" s="232"/>
      <c r="EEU32" s="232"/>
      <c r="EEV32" s="232"/>
      <c r="EEW32" s="232"/>
      <c r="EEX32" s="232"/>
      <c r="EEY32" s="232"/>
      <c r="EEZ32" s="232"/>
      <c r="EFA32" s="232"/>
      <c r="EFB32" s="232"/>
      <c r="EFC32" s="232"/>
      <c r="EFD32" s="232"/>
      <c r="EFE32" s="232"/>
      <c r="EFF32" s="232"/>
      <c r="EFG32" s="232"/>
      <c r="EFH32" s="232"/>
      <c r="EFI32" s="232"/>
      <c r="EFJ32" s="232"/>
      <c r="EFK32" s="232"/>
      <c r="EFL32" s="232"/>
      <c r="EFM32" s="232"/>
      <c r="EFN32" s="232"/>
      <c r="EFO32" s="232"/>
      <c r="EFP32" s="232"/>
      <c r="EFQ32" s="232"/>
      <c r="EFR32" s="232"/>
      <c r="EFS32" s="232"/>
      <c r="EFT32" s="232"/>
      <c r="EFU32" s="232"/>
      <c r="EFV32" s="232"/>
      <c r="EFW32" s="232"/>
      <c r="EFX32" s="232"/>
      <c r="EFY32" s="232"/>
      <c r="EFZ32" s="232"/>
      <c r="EGA32" s="232"/>
      <c r="EGB32" s="232"/>
      <c r="EGC32" s="232"/>
      <c r="EGD32" s="232"/>
      <c r="EGE32" s="232"/>
      <c r="EGF32" s="232"/>
      <c r="EGG32" s="232"/>
      <c r="EGH32" s="232"/>
      <c r="EGI32" s="232"/>
      <c r="EGJ32" s="232"/>
      <c r="EGK32" s="232"/>
      <c r="EGL32" s="232"/>
      <c r="EGM32" s="232"/>
      <c r="EGN32" s="232"/>
      <c r="EGO32" s="232"/>
      <c r="EGP32" s="232"/>
      <c r="EGQ32" s="232"/>
      <c r="EGR32" s="232"/>
      <c r="EGS32" s="232"/>
      <c r="EGT32" s="232"/>
      <c r="EGU32" s="232"/>
      <c r="EGV32" s="232"/>
      <c r="EGW32" s="232"/>
      <c r="EGX32" s="232"/>
      <c r="EGY32" s="232"/>
      <c r="EGZ32" s="232"/>
      <c r="EHA32" s="232"/>
      <c r="EHB32" s="232"/>
      <c r="EHC32" s="232"/>
      <c r="EHD32" s="232"/>
      <c r="EHE32" s="232"/>
      <c r="EHF32" s="232"/>
      <c r="EHG32" s="232"/>
      <c r="EHH32" s="232"/>
      <c r="EHI32" s="232"/>
      <c r="EHJ32" s="232"/>
      <c r="EHK32" s="232"/>
      <c r="EHL32" s="232"/>
      <c r="EHM32" s="232"/>
      <c r="EHN32" s="232"/>
      <c r="EHO32" s="232"/>
      <c r="EHP32" s="232"/>
      <c r="EHQ32" s="232"/>
      <c r="EHR32" s="232"/>
      <c r="EHS32" s="232"/>
      <c r="EHT32" s="232"/>
      <c r="EHU32" s="232"/>
      <c r="EHV32" s="232"/>
      <c r="EHW32" s="232"/>
      <c r="EHX32" s="232"/>
      <c r="EHY32" s="232"/>
      <c r="EHZ32" s="232"/>
      <c r="EIA32" s="232"/>
      <c r="EIB32" s="232"/>
      <c r="EIC32" s="232"/>
      <c r="EID32" s="232"/>
      <c r="EIE32" s="232"/>
      <c r="EIF32" s="232"/>
      <c r="EIG32" s="232"/>
      <c r="EIH32" s="232"/>
      <c r="EII32" s="232"/>
      <c r="EIJ32" s="232"/>
      <c r="EIK32" s="232"/>
      <c r="EIL32" s="232"/>
      <c r="EIM32" s="232"/>
      <c r="EIN32" s="232"/>
      <c r="EIO32" s="232"/>
      <c r="EIP32" s="232"/>
      <c r="EIQ32" s="232"/>
      <c r="EIR32" s="232"/>
      <c r="EIS32" s="232"/>
      <c r="EIT32" s="232"/>
      <c r="EIU32" s="232"/>
      <c r="EIV32" s="232"/>
      <c r="EIW32" s="232"/>
      <c r="EIX32" s="232"/>
      <c r="EIY32" s="232"/>
      <c r="EIZ32" s="232"/>
      <c r="EJA32" s="232"/>
      <c r="EJB32" s="232"/>
      <c r="EJC32" s="232"/>
      <c r="EJD32" s="232"/>
      <c r="EJE32" s="232"/>
      <c r="EJF32" s="232"/>
      <c r="EJG32" s="232"/>
      <c r="EJH32" s="232"/>
      <c r="EJI32" s="232"/>
      <c r="EJJ32" s="232"/>
      <c r="EJK32" s="232"/>
      <c r="EJL32" s="232"/>
      <c r="EJM32" s="232"/>
      <c r="EJN32" s="232"/>
      <c r="EJO32" s="232"/>
      <c r="EJP32" s="232"/>
      <c r="EJQ32" s="232"/>
      <c r="EJR32" s="232"/>
      <c r="EJS32" s="232"/>
      <c r="EJT32" s="232"/>
      <c r="EJU32" s="232"/>
      <c r="EJV32" s="232"/>
      <c r="EJW32" s="232"/>
      <c r="EJX32" s="232"/>
      <c r="EJY32" s="232"/>
      <c r="EJZ32" s="232"/>
      <c r="EKA32" s="232"/>
      <c r="EKB32" s="232"/>
      <c r="EKC32" s="232"/>
      <c r="EKD32" s="232"/>
      <c r="EKE32" s="232"/>
      <c r="EKF32" s="232"/>
      <c r="EKG32" s="232"/>
      <c r="EKH32" s="232"/>
      <c r="EKI32" s="232"/>
      <c r="EKJ32" s="232"/>
      <c r="EKK32" s="232"/>
      <c r="EKL32" s="232"/>
      <c r="EKM32" s="232"/>
      <c r="EKN32" s="232"/>
      <c r="EKO32" s="232"/>
      <c r="EKP32" s="232"/>
      <c r="EKQ32" s="232"/>
      <c r="EKR32" s="232"/>
      <c r="EKS32" s="232"/>
      <c r="EKT32" s="232"/>
      <c r="EKU32" s="232"/>
      <c r="EKV32" s="232"/>
      <c r="EKW32" s="232"/>
      <c r="EKX32" s="232"/>
      <c r="EKY32" s="232"/>
      <c r="EKZ32" s="232"/>
      <c r="ELA32" s="232"/>
      <c r="ELB32" s="232"/>
      <c r="ELC32" s="232"/>
      <c r="ELD32" s="232"/>
      <c r="ELE32" s="232"/>
      <c r="ELF32" s="232"/>
      <c r="ELG32" s="232"/>
      <c r="ELH32" s="232"/>
      <c r="ELI32" s="232"/>
      <c r="ELJ32" s="232"/>
      <c r="ELK32" s="232"/>
      <c r="ELL32" s="232"/>
      <c r="ELM32" s="232"/>
      <c r="ELN32" s="232"/>
      <c r="ELO32" s="232"/>
      <c r="ELP32" s="232"/>
      <c r="ELQ32" s="232"/>
      <c r="ELR32" s="232"/>
      <c r="ELS32" s="232"/>
      <c r="ELT32" s="232"/>
      <c r="ELU32" s="232"/>
      <c r="ELV32" s="232"/>
      <c r="ELW32" s="232"/>
      <c r="ELX32" s="232"/>
      <c r="ELY32" s="232"/>
      <c r="ELZ32" s="232"/>
      <c r="EMA32" s="232"/>
      <c r="EMB32" s="232"/>
      <c r="EMC32" s="232"/>
      <c r="EMD32" s="232"/>
      <c r="EME32" s="232"/>
      <c r="EMF32" s="232"/>
      <c r="EMG32" s="232"/>
      <c r="EMH32" s="232"/>
      <c r="EMI32" s="232"/>
      <c r="EMJ32" s="232"/>
      <c r="EMK32" s="232"/>
      <c r="EML32" s="232"/>
      <c r="EMM32" s="232"/>
      <c r="EMN32" s="232"/>
      <c r="EMO32" s="232"/>
      <c r="EMP32" s="232"/>
      <c r="EMQ32" s="232"/>
      <c r="EMR32" s="232"/>
      <c r="EMS32" s="232"/>
      <c r="EMT32" s="232"/>
      <c r="EMU32" s="232"/>
      <c r="EMV32" s="232"/>
      <c r="EMW32" s="232"/>
      <c r="EMX32" s="232"/>
      <c r="EMY32" s="232"/>
      <c r="EMZ32" s="232"/>
      <c r="ENA32" s="232"/>
      <c r="ENB32" s="232"/>
      <c r="ENC32" s="232"/>
      <c r="END32" s="232"/>
      <c r="ENE32" s="232"/>
      <c r="ENF32" s="232"/>
      <c r="ENG32" s="232"/>
      <c r="ENH32" s="232"/>
      <c r="ENI32" s="232"/>
      <c r="ENJ32" s="232"/>
      <c r="ENK32" s="232"/>
      <c r="ENL32" s="232"/>
      <c r="ENM32" s="232"/>
      <c r="ENN32" s="232"/>
      <c r="ENO32" s="232"/>
      <c r="ENP32" s="232"/>
      <c r="ENQ32" s="232"/>
      <c r="ENR32" s="232"/>
      <c r="ENS32" s="232"/>
      <c r="ENT32" s="232"/>
      <c r="ENU32" s="232"/>
      <c r="ENV32" s="232"/>
      <c r="ENW32" s="232"/>
      <c r="ENX32" s="232"/>
      <c r="ENY32" s="232"/>
      <c r="ENZ32" s="232"/>
      <c r="EOA32" s="232"/>
      <c r="EOB32" s="232"/>
      <c r="EOC32" s="232"/>
      <c r="EOD32" s="232"/>
      <c r="EOE32" s="232"/>
      <c r="EOF32" s="232"/>
      <c r="EOG32" s="232"/>
      <c r="EOH32" s="232"/>
      <c r="EOI32" s="232"/>
      <c r="EOJ32" s="232"/>
      <c r="EOK32" s="232"/>
      <c r="EOL32" s="232"/>
      <c r="EOM32" s="232"/>
      <c r="EON32" s="232"/>
      <c r="EOO32" s="232"/>
      <c r="EOP32" s="232"/>
      <c r="EOQ32" s="232"/>
      <c r="EOR32" s="232"/>
      <c r="EOS32" s="232"/>
      <c r="EOT32" s="232"/>
      <c r="EOU32" s="232"/>
      <c r="EOV32" s="232"/>
      <c r="EOW32" s="232"/>
      <c r="EOX32" s="232"/>
      <c r="EOY32" s="232"/>
      <c r="EOZ32" s="232"/>
      <c r="EPA32" s="232"/>
      <c r="EPB32" s="232"/>
      <c r="EPC32" s="232"/>
      <c r="EPD32" s="232"/>
      <c r="EPE32" s="232"/>
      <c r="EPF32" s="232"/>
      <c r="EPG32" s="232"/>
      <c r="EPH32" s="232"/>
      <c r="EPI32" s="232"/>
      <c r="EPJ32" s="232"/>
      <c r="EPK32" s="232"/>
      <c r="EPL32" s="232"/>
      <c r="EPM32" s="232"/>
      <c r="EPN32" s="232"/>
      <c r="EPO32" s="232"/>
      <c r="EPP32" s="232"/>
      <c r="EPQ32" s="232"/>
      <c r="EPR32" s="232"/>
      <c r="EPS32" s="232"/>
      <c r="EPT32" s="232"/>
      <c r="EPU32" s="232"/>
      <c r="EPV32" s="232"/>
      <c r="EPW32" s="232"/>
      <c r="EPX32" s="232"/>
      <c r="EPY32" s="232"/>
      <c r="EPZ32" s="232"/>
      <c r="EQA32" s="232"/>
      <c r="EQB32" s="232"/>
      <c r="EQC32" s="232"/>
      <c r="EQD32" s="232"/>
      <c r="EQE32" s="232"/>
      <c r="EQF32" s="232"/>
      <c r="EQG32" s="232"/>
      <c r="EQH32" s="232"/>
      <c r="EQI32" s="232"/>
      <c r="EQJ32" s="232"/>
      <c r="EQK32" s="232"/>
      <c r="EQL32" s="232"/>
      <c r="EQM32" s="232"/>
      <c r="EQN32" s="232"/>
      <c r="EQO32" s="232"/>
      <c r="EQP32" s="232"/>
      <c r="EQQ32" s="232"/>
      <c r="EQR32" s="232"/>
      <c r="EQS32" s="232"/>
      <c r="EQT32" s="232"/>
      <c r="EQU32" s="232"/>
      <c r="EQV32" s="232"/>
      <c r="EQW32" s="232"/>
      <c r="EQX32" s="232"/>
      <c r="EQY32" s="232"/>
      <c r="EQZ32" s="232"/>
      <c r="ERA32" s="232"/>
      <c r="ERB32" s="232"/>
      <c r="ERC32" s="232"/>
      <c r="ERD32" s="232"/>
      <c r="ERE32" s="232"/>
      <c r="ERF32" s="232"/>
      <c r="ERG32" s="232"/>
      <c r="ERH32" s="232"/>
      <c r="ERI32" s="232"/>
      <c r="ERJ32" s="232"/>
      <c r="ERK32" s="232"/>
      <c r="ERL32" s="232"/>
      <c r="ERM32" s="232"/>
      <c r="ERN32" s="232"/>
      <c r="ERO32" s="232"/>
      <c r="ERP32" s="232"/>
      <c r="ERQ32" s="232"/>
      <c r="ERR32" s="232"/>
      <c r="ERS32" s="232"/>
      <c r="ERT32" s="232"/>
      <c r="ERU32" s="232"/>
      <c r="ERV32" s="232"/>
      <c r="ERW32" s="232"/>
      <c r="ERX32" s="232"/>
      <c r="ERY32" s="232"/>
      <c r="ERZ32" s="232"/>
      <c r="ESA32" s="232"/>
      <c r="ESB32" s="232"/>
      <c r="ESC32" s="232"/>
      <c r="ESD32" s="232"/>
      <c r="ESE32" s="232"/>
      <c r="ESF32" s="232"/>
      <c r="ESG32" s="232"/>
      <c r="ESH32" s="232"/>
      <c r="ESI32" s="232"/>
      <c r="ESJ32" s="232"/>
      <c r="ESK32" s="232"/>
      <c r="ESL32" s="232"/>
      <c r="ESM32" s="232"/>
      <c r="ESN32" s="232"/>
      <c r="ESO32" s="232"/>
      <c r="ESP32" s="232"/>
      <c r="ESQ32" s="232"/>
      <c r="ESR32" s="232"/>
      <c r="ESS32" s="232"/>
      <c r="EST32" s="232"/>
      <c r="ESU32" s="232"/>
      <c r="ESV32" s="232"/>
      <c r="ESW32" s="232"/>
      <c r="ESX32" s="232"/>
      <c r="ESY32" s="232"/>
      <c r="ESZ32" s="232"/>
      <c r="ETA32" s="232"/>
      <c r="ETB32" s="232"/>
      <c r="ETC32" s="232"/>
      <c r="ETD32" s="232"/>
      <c r="ETE32" s="232"/>
      <c r="ETF32" s="232"/>
      <c r="ETG32" s="232"/>
      <c r="ETH32" s="232"/>
      <c r="ETI32" s="232"/>
      <c r="ETJ32" s="232"/>
      <c r="ETK32" s="232"/>
      <c r="ETL32" s="232"/>
      <c r="ETM32" s="232"/>
      <c r="ETN32" s="232"/>
      <c r="ETO32" s="232"/>
      <c r="ETP32" s="232"/>
      <c r="ETQ32" s="232"/>
      <c r="ETR32" s="232"/>
      <c r="ETS32" s="232"/>
      <c r="ETT32" s="232"/>
      <c r="ETU32" s="232"/>
      <c r="ETV32" s="232"/>
      <c r="ETW32" s="232"/>
      <c r="ETX32" s="232"/>
      <c r="ETY32" s="232"/>
      <c r="ETZ32" s="232"/>
      <c r="EUA32" s="232"/>
      <c r="EUB32" s="232"/>
      <c r="EUC32" s="232"/>
      <c r="EUD32" s="232"/>
      <c r="EUE32" s="232"/>
      <c r="EUF32" s="232"/>
      <c r="EUG32" s="232"/>
      <c r="EUH32" s="232"/>
      <c r="EUI32" s="232"/>
      <c r="EUJ32" s="232"/>
      <c r="EUK32" s="232"/>
      <c r="EUL32" s="232"/>
      <c r="EUM32" s="232"/>
      <c r="EUN32" s="232"/>
      <c r="EUO32" s="232"/>
      <c r="EUP32" s="232"/>
      <c r="EUQ32" s="232"/>
      <c r="EUR32" s="232"/>
      <c r="EUS32" s="232"/>
      <c r="EUT32" s="232"/>
      <c r="EUU32" s="232"/>
      <c r="EUV32" s="232"/>
      <c r="EUW32" s="232"/>
      <c r="EUX32" s="232"/>
      <c r="EUY32" s="232"/>
      <c r="EUZ32" s="232"/>
      <c r="EVA32" s="232"/>
      <c r="EVB32" s="232"/>
      <c r="EVC32" s="232"/>
      <c r="EVD32" s="232"/>
      <c r="EVE32" s="232"/>
      <c r="EVF32" s="232"/>
      <c r="EVG32" s="232"/>
      <c r="EVH32" s="232"/>
      <c r="EVI32" s="232"/>
      <c r="EVJ32" s="232"/>
      <c r="EVK32" s="232"/>
      <c r="EVL32" s="232"/>
      <c r="EVM32" s="232"/>
      <c r="EVN32" s="232"/>
      <c r="EVO32" s="232"/>
      <c r="EVP32" s="232"/>
      <c r="EVQ32" s="232"/>
      <c r="EVR32" s="232"/>
      <c r="EVS32" s="232"/>
      <c r="EVT32" s="232"/>
      <c r="EVU32" s="232"/>
      <c r="EVV32" s="232"/>
      <c r="EVW32" s="232"/>
      <c r="EVX32" s="232"/>
      <c r="EVY32" s="232"/>
      <c r="EVZ32" s="232"/>
      <c r="EWA32" s="232"/>
      <c r="EWB32" s="232"/>
      <c r="EWC32" s="232"/>
      <c r="EWD32" s="232"/>
      <c r="EWE32" s="232"/>
      <c r="EWF32" s="232"/>
      <c r="EWG32" s="232"/>
      <c r="EWH32" s="232"/>
      <c r="EWI32" s="232"/>
      <c r="EWJ32" s="232"/>
      <c r="EWK32" s="232"/>
      <c r="EWL32" s="232"/>
      <c r="EWM32" s="232"/>
      <c r="EWN32" s="232"/>
      <c r="EWO32" s="232"/>
      <c r="EWP32" s="232"/>
      <c r="EWQ32" s="232"/>
      <c r="EWR32" s="232"/>
      <c r="EWS32" s="232"/>
      <c r="EWT32" s="232"/>
      <c r="EWU32" s="232"/>
      <c r="EWV32" s="232"/>
      <c r="EWW32" s="232"/>
      <c r="EWX32" s="232"/>
      <c r="EWY32" s="232"/>
      <c r="EWZ32" s="232"/>
      <c r="EXA32" s="232"/>
      <c r="EXB32" s="232"/>
      <c r="EXC32" s="232"/>
      <c r="EXD32" s="232"/>
      <c r="EXE32" s="232"/>
      <c r="EXF32" s="232"/>
      <c r="EXG32" s="232"/>
      <c r="EXH32" s="232"/>
      <c r="EXI32" s="232"/>
      <c r="EXJ32" s="232"/>
      <c r="EXK32" s="232"/>
      <c r="EXL32" s="232"/>
      <c r="EXM32" s="232"/>
      <c r="EXN32" s="232"/>
      <c r="EXO32" s="232"/>
      <c r="EXP32" s="232"/>
      <c r="EXQ32" s="232"/>
      <c r="EXR32" s="232"/>
      <c r="EXS32" s="232"/>
      <c r="EXT32" s="232"/>
      <c r="EXU32" s="232"/>
      <c r="EXV32" s="232"/>
      <c r="EXW32" s="232"/>
      <c r="EXX32" s="232"/>
      <c r="EXY32" s="232"/>
      <c r="EXZ32" s="232"/>
      <c r="EYA32" s="232"/>
      <c r="EYB32" s="232"/>
      <c r="EYC32" s="232"/>
      <c r="EYD32" s="232"/>
      <c r="EYE32" s="232"/>
      <c r="EYF32" s="232"/>
      <c r="EYG32" s="232"/>
      <c r="EYH32" s="232"/>
      <c r="EYI32" s="232"/>
      <c r="EYJ32" s="232"/>
      <c r="EYK32" s="232"/>
      <c r="EYL32" s="232"/>
      <c r="EYM32" s="232"/>
      <c r="EYN32" s="232"/>
      <c r="EYO32" s="232"/>
      <c r="EYP32" s="232"/>
      <c r="EYQ32" s="232"/>
      <c r="EYR32" s="232"/>
      <c r="EYS32" s="232"/>
      <c r="EYT32" s="232"/>
      <c r="EYU32" s="232"/>
      <c r="EYV32" s="232"/>
      <c r="EYW32" s="232"/>
      <c r="EYX32" s="232"/>
      <c r="EYY32" s="232"/>
      <c r="EYZ32" s="232"/>
      <c r="EZA32" s="232"/>
      <c r="EZB32" s="232"/>
      <c r="EZC32" s="232"/>
      <c r="EZD32" s="232"/>
      <c r="EZE32" s="232"/>
      <c r="EZF32" s="232"/>
      <c r="EZG32" s="232"/>
      <c r="EZH32" s="232"/>
      <c r="EZI32" s="232"/>
      <c r="EZJ32" s="232"/>
      <c r="EZK32" s="232"/>
      <c r="EZL32" s="232"/>
      <c r="EZM32" s="232"/>
      <c r="EZN32" s="232"/>
      <c r="EZO32" s="232"/>
      <c r="EZP32" s="232"/>
      <c r="EZQ32" s="232"/>
      <c r="EZR32" s="232"/>
      <c r="EZS32" s="232"/>
      <c r="EZT32" s="232"/>
      <c r="EZU32" s="232"/>
      <c r="EZV32" s="232"/>
      <c r="EZW32" s="232"/>
      <c r="EZX32" s="232"/>
      <c r="EZY32" s="232"/>
      <c r="EZZ32" s="232"/>
      <c r="FAA32" s="232"/>
      <c r="FAB32" s="232"/>
      <c r="FAC32" s="232"/>
      <c r="FAD32" s="232"/>
      <c r="FAE32" s="232"/>
      <c r="FAF32" s="232"/>
      <c r="FAG32" s="232"/>
      <c r="FAH32" s="232"/>
      <c r="FAI32" s="232"/>
      <c r="FAJ32" s="232"/>
      <c r="FAK32" s="232"/>
      <c r="FAL32" s="232"/>
      <c r="FAM32" s="232"/>
      <c r="FAN32" s="232"/>
      <c r="FAO32" s="232"/>
      <c r="FAP32" s="232"/>
      <c r="FAQ32" s="232"/>
      <c r="FAR32" s="232"/>
      <c r="FAS32" s="232"/>
      <c r="FAT32" s="232"/>
      <c r="FAU32" s="232"/>
      <c r="FAV32" s="232"/>
      <c r="FAW32" s="232"/>
      <c r="FAX32" s="232"/>
      <c r="FAY32" s="232"/>
      <c r="FAZ32" s="232"/>
      <c r="FBA32" s="232"/>
      <c r="FBB32" s="232"/>
      <c r="FBC32" s="232"/>
      <c r="FBD32" s="232"/>
      <c r="FBE32" s="232"/>
      <c r="FBF32" s="232"/>
      <c r="FBG32" s="232"/>
      <c r="FBH32" s="232"/>
      <c r="FBI32" s="232"/>
      <c r="FBJ32" s="232"/>
      <c r="FBK32" s="232"/>
      <c r="FBL32" s="232"/>
      <c r="FBM32" s="232"/>
      <c r="FBN32" s="232"/>
      <c r="FBO32" s="232"/>
      <c r="FBP32" s="232"/>
      <c r="FBQ32" s="232"/>
      <c r="FBR32" s="232"/>
      <c r="FBS32" s="232"/>
      <c r="FBT32" s="232"/>
      <c r="FBU32" s="232"/>
      <c r="FBV32" s="232"/>
      <c r="FBW32" s="232"/>
      <c r="FBX32" s="232"/>
      <c r="FBY32" s="232"/>
      <c r="FBZ32" s="232"/>
      <c r="FCA32" s="232"/>
      <c r="FCB32" s="232"/>
      <c r="FCC32" s="232"/>
      <c r="FCD32" s="232"/>
      <c r="FCE32" s="232"/>
      <c r="FCF32" s="232"/>
      <c r="FCG32" s="232"/>
      <c r="FCH32" s="232"/>
      <c r="FCI32" s="232"/>
      <c r="FCJ32" s="232"/>
      <c r="FCK32" s="232"/>
      <c r="FCL32" s="232"/>
      <c r="FCM32" s="232"/>
      <c r="FCN32" s="232"/>
      <c r="FCO32" s="232"/>
      <c r="FCP32" s="232"/>
      <c r="FCQ32" s="232"/>
      <c r="FCR32" s="232"/>
      <c r="FCS32" s="232"/>
      <c r="FCT32" s="232"/>
      <c r="FCU32" s="232"/>
      <c r="FCV32" s="232"/>
      <c r="FCW32" s="232"/>
      <c r="FCX32" s="232"/>
      <c r="FCY32" s="232"/>
      <c r="FCZ32" s="232"/>
      <c r="FDA32" s="232"/>
      <c r="FDB32" s="232"/>
      <c r="FDC32" s="232"/>
      <c r="FDD32" s="232"/>
      <c r="FDE32" s="232"/>
      <c r="FDF32" s="232"/>
      <c r="FDG32" s="232"/>
      <c r="FDH32" s="232"/>
      <c r="FDI32" s="232"/>
      <c r="FDJ32" s="232"/>
      <c r="FDK32" s="232"/>
      <c r="FDL32" s="232"/>
      <c r="FDM32" s="232"/>
      <c r="FDN32" s="232"/>
      <c r="FDO32" s="232"/>
      <c r="FDP32" s="232"/>
      <c r="FDQ32" s="232"/>
      <c r="FDR32" s="232"/>
      <c r="FDS32" s="232"/>
      <c r="FDT32" s="232"/>
      <c r="FDU32" s="232"/>
      <c r="FDV32" s="232"/>
      <c r="FDW32" s="232"/>
      <c r="FDX32" s="232"/>
      <c r="FDY32" s="232"/>
      <c r="FDZ32" s="232"/>
      <c r="FEA32" s="232"/>
      <c r="FEB32" s="232"/>
      <c r="FEC32" s="232"/>
      <c r="FED32" s="232"/>
      <c r="FEE32" s="232"/>
      <c r="FEF32" s="232"/>
      <c r="FEG32" s="232"/>
      <c r="FEH32" s="232"/>
      <c r="FEI32" s="232"/>
      <c r="FEJ32" s="232"/>
      <c r="FEK32" s="232"/>
      <c r="FEL32" s="232"/>
      <c r="FEM32" s="232"/>
      <c r="FEN32" s="232"/>
      <c r="FEO32" s="232"/>
      <c r="FEP32" s="232"/>
      <c r="FEQ32" s="232"/>
      <c r="FER32" s="232"/>
      <c r="FES32" s="232"/>
      <c r="FET32" s="232"/>
      <c r="FEU32" s="232"/>
      <c r="FEV32" s="232"/>
      <c r="FEW32" s="232"/>
      <c r="FEX32" s="232"/>
      <c r="FEY32" s="232"/>
      <c r="FEZ32" s="232"/>
      <c r="FFA32" s="232"/>
      <c r="FFB32" s="232"/>
      <c r="FFC32" s="232"/>
      <c r="FFD32" s="232"/>
      <c r="FFE32" s="232"/>
      <c r="FFF32" s="232"/>
      <c r="FFG32" s="232"/>
      <c r="FFH32" s="232"/>
      <c r="FFI32" s="232"/>
      <c r="FFJ32" s="232"/>
      <c r="FFK32" s="232"/>
      <c r="FFL32" s="232"/>
      <c r="FFM32" s="232"/>
      <c r="FFN32" s="232"/>
      <c r="FFO32" s="232"/>
      <c r="FFP32" s="232"/>
      <c r="FFQ32" s="232"/>
      <c r="FFR32" s="232"/>
      <c r="FFS32" s="232"/>
      <c r="FFT32" s="232"/>
      <c r="FFU32" s="232"/>
      <c r="FFV32" s="232"/>
      <c r="FFW32" s="232"/>
      <c r="FFX32" s="232"/>
      <c r="FFY32" s="232"/>
      <c r="FFZ32" s="232"/>
      <c r="FGA32" s="232"/>
      <c r="FGB32" s="232"/>
      <c r="FGC32" s="232"/>
      <c r="FGD32" s="232"/>
      <c r="FGE32" s="232"/>
      <c r="FGF32" s="232"/>
      <c r="FGG32" s="232"/>
      <c r="FGH32" s="232"/>
      <c r="FGI32" s="232"/>
      <c r="FGJ32" s="232"/>
      <c r="FGK32" s="232"/>
      <c r="FGL32" s="232"/>
      <c r="FGM32" s="232"/>
      <c r="FGN32" s="232"/>
      <c r="FGO32" s="232"/>
      <c r="FGP32" s="232"/>
      <c r="FGQ32" s="232"/>
      <c r="FGR32" s="232"/>
      <c r="FGS32" s="232"/>
      <c r="FGT32" s="232"/>
      <c r="FGU32" s="232"/>
      <c r="FGV32" s="232"/>
      <c r="FGW32" s="232"/>
      <c r="FGX32" s="232"/>
      <c r="FGY32" s="232"/>
      <c r="FGZ32" s="232"/>
      <c r="FHA32" s="232"/>
      <c r="FHB32" s="232"/>
      <c r="FHC32" s="232"/>
      <c r="FHD32" s="232"/>
      <c r="FHE32" s="232"/>
      <c r="FHF32" s="232"/>
      <c r="FHG32" s="232"/>
      <c r="FHH32" s="232"/>
      <c r="FHI32" s="232"/>
      <c r="FHJ32" s="232"/>
      <c r="FHK32" s="232"/>
      <c r="FHL32" s="232"/>
      <c r="FHM32" s="232"/>
      <c r="FHN32" s="232"/>
      <c r="FHO32" s="232"/>
      <c r="FHP32" s="232"/>
      <c r="FHQ32" s="232"/>
      <c r="FHR32" s="232"/>
      <c r="FHS32" s="232"/>
      <c r="FHT32" s="232"/>
      <c r="FHU32" s="232"/>
      <c r="FHV32" s="232"/>
      <c r="FHW32" s="232"/>
      <c r="FHX32" s="232"/>
      <c r="FHY32" s="232"/>
      <c r="FHZ32" s="232"/>
      <c r="FIA32" s="232"/>
      <c r="FIB32" s="232"/>
      <c r="FIC32" s="232"/>
      <c r="FID32" s="232"/>
      <c r="FIE32" s="232"/>
      <c r="FIF32" s="232"/>
      <c r="FIG32" s="232"/>
      <c r="FIH32" s="232"/>
      <c r="FII32" s="232"/>
      <c r="FIJ32" s="232"/>
      <c r="FIK32" s="232"/>
      <c r="FIL32" s="232"/>
      <c r="FIM32" s="232"/>
      <c r="FIN32" s="232"/>
      <c r="FIO32" s="232"/>
      <c r="FIP32" s="232"/>
      <c r="FIQ32" s="232"/>
      <c r="FIR32" s="232"/>
      <c r="FIS32" s="232"/>
      <c r="FIT32" s="232"/>
      <c r="FIU32" s="232"/>
      <c r="FIV32" s="232"/>
      <c r="FIW32" s="232"/>
      <c r="FIX32" s="232"/>
      <c r="FIY32" s="232"/>
      <c r="FIZ32" s="232"/>
      <c r="FJA32" s="232"/>
      <c r="FJB32" s="232"/>
      <c r="FJC32" s="232"/>
      <c r="FJD32" s="232"/>
      <c r="FJE32" s="232"/>
      <c r="FJF32" s="232"/>
      <c r="FJG32" s="232"/>
      <c r="FJH32" s="232"/>
      <c r="FJI32" s="232"/>
      <c r="FJJ32" s="232"/>
      <c r="FJK32" s="232"/>
      <c r="FJL32" s="232"/>
      <c r="FJM32" s="232"/>
      <c r="FJN32" s="232"/>
      <c r="FJO32" s="232"/>
      <c r="FJP32" s="232"/>
      <c r="FJQ32" s="232"/>
      <c r="FJR32" s="232"/>
      <c r="FJS32" s="232"/>
      <c r="FJT32" s="232"/>
      <c r="FJU32" s="232"/>
      <c r="FJV32" s="232"/>
      <c r="FJW32" s="232"/>
      <c r="FJX32" s="232"/>
      <c r="FJY32" s="232"/>
      <c r="FJZ32" s="232"/>
      <c r="FKA32" s="232"/>
      <c r="FKB32" s="232"/>
      <c r="FKC32" s="232"/>
      <c r="FKD32" s="232"/>
      <c r="FKE32" s="232"/>
      <c r="FKF32" s="232"/>
      <c r="FKG32" s="232"/>
      <c r="FKH32" s="232"/>
      <c r="FKI32" s="232"/>
      <c r="FKJ32" s="232"/>
      <c r="FKK32" s="232"/>
      <c r="FKL32" s="232"/>
      <c r="FKM32" s="232"/>
      <c r="FKN32" s="232"/>
      <c r="FKO32" s="232"/>
      <c r="FKP32" s="232"/>
      <c r="FKQ32" s="232"/>
      <c r="FKR32" s="232"/>
      <c r="FKS32" s="232"/>
      <c r="FKT32" s="232"/>
      <c r="FKU32" s="232"/>
      <c r="FKV32" s="232"/>
      <c r="FKW32" s="232"/>
      <c r="FKX32" s="232"/>
      <c r="FKY32" s="232"/>
      <c r="FKZ32" s="232"/>
      <c r="FLA32" s="232"/>
      <c r="FLB32" s="232"/>
      <c r="FLC32" s="232"/>
      <c r="FLD32" s="232"/>
      <c r="FLE32" s="232"/>
      <c r="FLF32" s="232"/>
      <c r="FLG32" s="232"/>
      <c r="FLH32" s="232"/>
      <c r="FLI32" s="232"/>
      <c r="FLJ32" s="232"/>
      <c r="FLK32" s="232"/>
      <c r="FLL32" s="232"/>
      <c r="FLM32" s="232"/>
      <c r="FLN32" s="232"/>
      <c r="FLO32" s="232"/>
      <c r="FLP32" s="232"/>
      <c r="FLQ32" s="232"/>
      <c r="FLR32" s="232"/>
      <c r="FLS32" s="232"/>
      <c r="FLT32" s="232"/>
      <c r="FLU32" s="232"/>
      <c r="FLV32" s="232"/>
      <c r="FLW32" s="232"/>
      <c r="FLX32" s="232"/>
      <c r="FLY32" s="232"/>
      <c r="FLZ32" s="232"/>
      <c r="FMA32" s="232"/>
      <c r="FMB32" s="232"/>
      <c r="FMC32" s="232"/>
      <c r="FMD32" s="232"/>
      <c r="FME32" s="232"/>
      <c r="FMF32" s="232"/>
      <c r="FMG32" s="232"/>
      <c r="FMH32" s="232"/>
      <c r="FMI32" s="232"/>
      <c r="FMJ32" s="232"/>
      <c r="FMK32" s="232"/>
      <c r="FML32" s="232"/>
      <c r="FMM32" s="232"/>
      <c r="FMN32" s="232"/>
      <c r="FMO32" s="232"/>
      <c r="FMP32" s="232"/>
      <c r="FMQ32" s="232"/>
      <c r="FMR32" s="232"/>
      <c r="FMS32" s="232"/>
      <c r="FMT32" s="232"/>
      <c r="FMU32" s="232"/>
      <c r="FMV32" s="232"/>
      <c r="FMW32" s="232"/>
      <c r="FMX32" s="232"/>
      <c r="FMY32" s="232"/>
      <c r="FMZ32" s="232"/>
      <c r="FNA32" s="232"/>
      <c r="FNB32" s="232"/>
      <c r="FNC32" s="232"/>
      <c r="FND32" s="232"/>
      <c r="FNE32" s="232"/>
      <c r="FNF32" s="232"/>
      <c r="FNG32" s="232"/>
      <c r="FNH32" s="232"/>
      <c r="FNI32" s="232"/>
      <c r="FNJ32" s="232"/>
      <c r="FNK32" s="232"/>
      <c r="FNL32" s="232"/>
      <c r="FNM32" s="232"/>
      <c r="FNN32" s="232"/>
      <c r="FNO32" s="232"/>
      <c r="FNP32" s="232"/>
      <c r="FNQ32" s="232"/>
      <c r="FNR32" s="232"/>
      <c r="FNS32" s="232"/>
      <c r="FNT32" s="232"/>
      <c r="FNU32" s="232"/>
      <c r="FNV32" s="232"/>
      <c r="FNW32" s="232"/>
      <c r="FNX32" s="232"/>
      <c r="FNY32" s="232"/>
      <c r="FNZ32" s="232"/>
      <c r="FOA32" s="232"/>
      <c r="FOB32" s="232"/>
      <c r="FOC32" s="232"/>
      <c r="FOD32" s="232"/>
      <c r="FOE32" s="232"/>
      <c r="FOF32" s="232"/>
      <c r="FOG32" s="232"/>
      <c r="FOH32" s="232"/>
      <c r="FOI32" s="232"/>
      <c r="FOJ32" s="232"/>
      <c r="FOK32" s="232"/>
      <c r="FOL32" s="232"/>
      <c r="FOM32" s="232"/>
      <c r="FON32" s="232"/>
      <c r="FOO32" s="232"/>
      <c r="FOP32" s="232"/>
      <c r="FOQ32" s="232"/>
      <c r="FOR32" s="232"/>
      <c r="FOS32" s="232"/>
      <c r="FOT32" s="232"/>
      <c r="FOU32" s="232"/>
      <c r="FOV32" s="232"/>
      <c r="FOW32" s="232"/>
      <c r="FOX32" s="232"/>
      <c r="FOY32" s="232"/>
      <c r="FOZ32" s="232"/>
      <c r="FPA32" s="232"/>
      <c r="FPB32" s="232"/>
      <c r="FPC32" s="232"/>
      <c r="FPD32" s="232"/>
      <c r="FPE32" s="232"/>
      <c r="FPF32" s="232"/>
      <c r="FPG32" s="232"/>
      <c r="FPH32" s="232"/>
      <c r="FPI32" s="232"/>
      <c r="FPJ32" s="232"/>
      <c r="FPK32" s="232"/>
      <c r="FPL32" s="232"/>
      <c r="FPM32" s="232"/>
      <c r="FPN32" s="232"/>
      <c r="FPO32" s="232"/>
      <c r="FPP32" s="232"/>
      <c r="FPQ32" s="232"/>
      <c r="FPR32" s="232"/>
      <c r="FPS32" s="232"/>
      <c r="FPT32" s="232"/>
      <c r="FPU32" s="232"/>
      <c r="FPV32" s="232"/>
      <c r="FPW32" s="232"/>
      <c r="FPX32" s="232"/>
      <c r="FPY32" s="232"/>
      <c r="FPZ32" s="232"/>
      <c r="FQA32" s="232"/>
      <c r="FQB32" s="232"/>
      <c r="FQC32" s="232"/>
      <c r="FQD32" s="232"/>
      <c r="FQE32" s="232"/>
      <c r="FQF32" s="232"/>
      <c r="FQG32" s="232"/>
      <c r="FQH32" s="232"/>
      <c r="FQI32" s="232"/>
      <c r="FQJ32" s="232"/>
      <c r="FQK32" s="232"/>
      <c r="FQL32" s="232"/>
      <c r="FQM32" s="232"/>
      <c r="FQN32" s="232"/>
      <c r="FQO32" s="232"/>
      <c r="FQP32" s="232"/>
      <c r="FQQ32" s="232"/>
      <c r="FQR32" s="232"/>
      <c r="FQS32" s="232"/>
      <c r="FQT32" s="232"/>
      <c r="FQU32" s="232"/>
      <c r="FQV32" s="232"/>
      <c r="FQW32" s="232"/>
      <c r="FQX32" s="232"/>
      <c r="FQY32" s="232"/>
      <c r="FQZ32" s="232"/>
      <c r="FRA32" s="232"/>
      <c r="FRB32" s="232"/>
      <c r="FRC32" s="232"/>
      <c r="FRD32" s="232"/>
      <c r="FRE32" s="232"/>
      <c r="FRF32" s="232"/>
      <c r="FRG32" s="232"/>
      <c r="FRH32" s="232"/>
      <c r="FRI32" s="232"/>
      <c r="FRJ32" s="232"/>
      <c r="FRK32" s="232"/>
      <c r="FRL32" s="232"/>
      <c r="FRM32" s="232"/>
      <c r="FRN32" s="232"/>
      <c r="FRO32" s="232"/>
      <c r="FRP32" s="232"/>
      <c r="FRQ32" s="232"/>
      <c r="FRR32" s="232"/>
      <c r="FRS32" s="232"/>
      <c r="FRT32" s="232"/>
      <c r="FRU32" s="232"/>
      <c r="FRV32" s="232"/>
      <c r="FRW32" s="232"/>
      <c r="FRX32" s="232"/>
      <c r="FRY32" s="232"/>
      <c r="FRZ32" s="232"/>
      <c r="FSA32" s="232"/>
      <c r="FSB32" s="232"/>
      <c r="FSC32" s="232"/>
      <c r="FSD32" s="232"/>
      <c r="FSE32" s="232"/>
      <c r="FSF32" s="232"/>
      <c r="FSG32" s="232"/>
      <c r="FSH32" s="232"/>
      <c r="FSI32" s="232"/>
      <c r="FSJ32" s="232"/>
      <c r="FSK32" s="232"/>
      <c r="FSL32" s="232"/>
      <c r="FSM32" s="232"/>
      <c r="FSN32" s="232"/>
      <c r="FSO32" s="232"/>
      <c r="FSP32" s="232"/>
      <c r="FSQ32" s="232"/>
      <c r="FSR32" s="232"/>
      <c r="FSS32" s="232"/>
      <c r="FST32" s="232"/>
      <c r="FSU32" s="232"/>
      <c r="FSV32" s="232"/>
      <c r="FSW32" s="232"/>
      <c r="FSX32" s="232"/>
      <c r="FSY32" s="232"/>
      <c r="FSZ32" s="232"/>
      <c r="FTA32" s="232"/>
      <c r="FTB32" s="232"/>
      <c r="FTC32" s="232"/>
      <c r="FTD32" s="232"/>
      <c r="FTE32" s="232"/>
      <c r="FTF32" s="232"/>
      <c r="FTG32" s="232"/>
      <c r="FTH32" s="232"/>
      <c r="FTI32" s="232"/>
      <c r="FTJ32" s="232"/>
      <c r="FTK32" s="232"/>
      <c r="FTL32" s="232"/>
      <c r="FTM32" s="232"/>
      <c r="FTN32" s="232"/>
      <c r="FTO32" s="232"/>
      <c r="FTP32" s="232"/>
      <c r="FTQ32" s="232"/>
      <c r="FTR32" s="232"/>
      <c r="FTS32" s="232"/>
      <c r="FTT32" s="232"/>
      <c r="FTU32" s="232"/>
      <c r="FTV32" s="232"/>
      <c r="FTW32" s="232"/>
      <c r="FTX32" s="232"/>
      <c r="FTY32" s="232"/>
      <c r="FTZ32" s="232"/>
      <c r="FUA32" s="232"/>
      <c r="FUB32" s="232"/>
      <c r="FUC32" s="232"/>
      <c r="FUD32" s="232"/>
      <c r="FUE32" s="232"/>
      <c r="FUF32" s="232"/>
      <c r="FUG32" s="232"/>
      <c r="FUH32" s="232"/>
      <c r="FUI32" s="232"/>
      <c r="FUJ32" s="232"/>
      <c r="FUK32" s="232"/>
      <c r="FUL32" s="232"/>
      <c r="FUM32" s="232"/>
      <c r="FUN32" s="232"/>
      <c r="FUO32" s="232"/>
      <c r="FUP32" s="232"/>
      <c r="FUQ32" s="232"/>
      <c r="FUR32" s="232"/>
      <c r="FUS32" s="232"/>
      <c r="FUT32" s="232"/>
      <c r="FUU32" s="232"/>
      <c r="FUV32" s="232"/>
      <c r="FUW32" s="232"/>
      <c r="FUX32" s="232"/>
      <c r="FUY32" s="232"/>
      <c r="FUZ32" s="232"/>
      <c r="FVA32" s="232"/>
      <c r="FVB32" s="232"/>
      <c r="FVC32" s="232"/>
      <c r="FVD32" s="232"/>
      <c r="FVE32" s="232"/>
      <c r="FVF32" s="232"/>
      <c r="FVG32" s="232"/>
      <c r="FVH32" s="232"/>
      <c r="FVI32" s="232"/>
      <c r="FVJ32" s="232"/>
      <c r="FVK32" s="232"/>
      <c r="FVL32" s="232"/>
      <c r="FVM32" s="232"/>
      <c r="FVN32" s="232"/>
      <c r="FVO32" s="232"/>
      <c r="FVP32" s="232"/>
      <c r="FVQ32" s="232"/>
      <c r="FVR32" s="232"/>
      <c r="FVS32" s="232"/>
      <c r="FVT32" s="232"/>
      <c r="FVU32" s="232"/>
      <c r="FVV32" s="232"/>
      <c r="FVW32" s="232"/>
      <c r="FVX32" s="232"/>
      <c r="FVY32" s="232"/>
      <c r="FVZ32" s="232"/>
      <c r="FWA32" s="232"/>
      <c r="FWB32" s="232"/>
      <c r="FWC32" s="232"/>
      <c r="FWD32" s="232"/>
      <c r="FWE32" s="232"/>
      <c r="FWF32" s="232"/>
      <c r="FWG32" s="232"/>
      <c r="FWH32" s="232"/>
      <c r="FWI32" s="232"/>
      <c r="FWJ32" s="232"/>
      <c r="FWK32" s="232"/>
      <c r="FWL32" s="232"/>
      <c r="FWM32" s="232"/>
      <c r="FWN32" s="232"/>
      <c r="FWO32" s="232"/>
      <c r="FWP32" s="232"/>
      <c r="FWQ32" s="232"/>
      <c r="FWR32" s="232"/>
      <c r="FWS32" s="232"/>
      <c r="FWT32" s="232"/>
      <c r="FWU32" s="232"/>
      <c r="FWV32" s="232"/>
      <c r="FWW32" s="232"/>
      <c r="FWX32" s="232"/>
      <c r="FWY32" s="232"/>
      <c r="FWZ32" s="232"/>
      <c r="FXA32" s="232"/>
      <c r="FXB32" s="232"/>
      <c r="FXC32" s="232"/>
      <c r="FXD32" s="232"/>
      <c r="FXE32" s="232"/>
      <c r="FXF32" s="232"/>
      <c r="FXG32" s="232"/>
      <c r="FXH32" s="232"/>
      <c r="FXI32" s="232"/>
      <c r="FXJ32" s="232"/>
      <c r="FXK32" s="232"/>
      <c r="FXL32" s="232"/>
      <c r="FXM32" s="232"/>
      <c r="FXN32" s="232"/>
      <c r="FXO32" s="232"/>
      <c r="FXP32" s="232"/>
      <c r="FXQ32" s="232"/>
      <c r="FXR32" s="232"/>
      <c r="FXS32" s="232"/>
      <c r="FXT32" s="232"/>
      <c r="FXU32" s="232"/>
      <c r="FXV32" s="232"/>
      <c r="FXW32" s="232"/>
      <c r="FXX32" s="232"/>
      <c r="FXY32" s="232"/>
      <c r="FXZ32" s="232"/>
      <c r="FYA32" s="232"/>
      <c r="FYB32" s="232"/>
      <c r="FYC32" s="232"/>
      <c r="FYD32" s="232"/>
      <c r="FYE32" s="232"/>
      <c r="FYF32" s="232"/>
      <c r="FYG32" s="232"/>
      <c r="FYH32" s="232"/>
      <c r="FYI32" s="232"/>
      <c r="FYJ32" s="232"/>
      <c r="FYK32" s="232"/>
      <c r="FYL32" s="232"/>
      <c r="FYM32" s="232"/>
      <c r="FYN32" s="232"/>
      <c r="FYO32" s="232"/>
      <c r="FYP32" s="232"/>
      <c r="FYQ32" s="232"/>
      <c r="FYR32" s="232"/>
      <c r="FYS32" s="232"/>
      <c r="FYT32" s="232"/>
      <c r="FYU32" s="232"/>
      <c r="FYV32" s="232"/>
      <c r="FYW32" s="232"/>
      <c r="FYX32" s="232"/>
      <c r="FYY32" s="232"/>
      <c r="FYZ32" s="232"/>
      <c r="FZA32" s="232"/>
      <c r="FZB32" s="232"/>
      <c r="FZC32" s="232"/>
      <c r="FZD32" s="232"/>
      <c r="FZE32" s="232"/>
      <c r="FZF32" s="232"/>
      <c r="FZG32" s="232"/>
      <c r="FZH32" s="232"/>
      <c r="FZI32" s="232"/>
      <c r="FZJ32" s="232"/>
      <c r="FZK32" s="232"/>
      <c r="FZL32" s="232"/>
      <c r="FZM32" s="232"/>
      <c r="FZN32" s="232"/>
      <c r="FZO32" s="232"/>
      <c r="FZP32" s="232"/>
      <c r="FZQ32" s="232"/>
      <c r="FZR32" s="232"/>
      <c r="FZS32" s="232"/>
      <c r="FZT32" s="232"/>
      <c r="FZU32" s="232"/>
      <c r="FZV32" s="232"/>
      <c r="FZW32" s="232"/>
      <c r="FZX32" s="232"/>
      <c r="FZY32" s="232"/>
      <c r="FZZ32" s="232"/>
      <c r="GAA32" s="232"/>
      <c r="GAB32" s="232"/>
      <c r="GAC32" s="232"/>
      <c r="GAD32" s="232"/>
      <c r="GAE32" s="232"/>
      <c r="GAF32" s="232"/>
      <c r="GAG32" s="232"/>
      <c r="GAH32" s="232"/>
      <c r="GAI32" s="232"/>
      <c r="GAJ32" s="232"/>
      <c r="GAK32" s="232"/>
      <c r="GAL32" s="232"/>
      <c r="GAM32" s="232"/>
      <c r="GAN32" s="232"/>
      <c r="GAO32" s="232"/>
      <c r="GAP32" s="232"/>
      <c r="GAQ32" s="232"/>
      <c r="GAR32" s="232"/>
      <c r="GAS32" s="232"/>
      <c r="GAT32" s="232"/>
      <c r="GAU32" s="232"/>
      <c r="GAV32" s="232"/>
      <c r="GAW32" s="232"/>
      <c r="GAX32" s="232"/>
      <c r="GAY32" s="232"/>
      <c r="GAZ32" s="232"/>
      <c r="GBA32" s="232"/>
      <c r="GBB32" s="232"/>
      <c r="GBC32" s="232"/>
      <c r="GBD32" s="232"/>
      <c r="GBE32" s="232"/>
      <c r="GBF32" s="232"/>
      <c r="GBG32" s="232"/>
      <c r="GBH32" s="232"/>
      <c r="GBI32" s="232"/>
      <c r="GBJ32" s="232"/>
      <c r="GBK32" s="232"/>
      <c r="GBL32" s="232"/>
      <c r="GBM32" s="232"/>
      <c r="GBN32" s="232"/>
      <c r="GBO32" s="232"/>
      <c r="GBP32" s="232"/>
      <c r="GBQ32" s="232"/>
      <c r="GBR32" s="232"/>
      <c r="GBS32" s="232"/>
      <c r="GBT32" s="232"/>
      <c r="GBU32" s="232"/>
      <c r="GBV32" s="232"/>
      <c r="GBW32" s="232"/>
      <c r="GBX32" s="232"/>
      <c r="GBY32" s="232"/>
      <c r="GBZ32" s="232"/>
      <c r="GCA32" s="232"/>
      <c r="GCB32" s="232"/>
      <c r="GCC32" s="232"/>
      <c r="GCD32" s="232"/>
      <c r="GCE32" s="232"/>
      <c r="GCF32" s="232"/>
      <c r="GCG32" s="232"/>
      <c r="GCH32" s="232"/>
      <c r="GCI32" s="232"/>
      <c r="GCJ32" s="232"/>
      <c r="GCK32" s="232"/>
      <c r="GCL32" s="232"/>
      <c r="GCM32" s="232"/>
      <c r="GCN32" s="232"/>
      <c r="GCO32" s="232"/>
      <c r="GCP32" s="232"/>
      <c r="GCQ32" s="232"/>
      <c r="GCR32" s="232"/>
      <c r="GCS32" s="232"/>
      <c r="GCT32" s="232"/>
      <c r="GCU32" s="232"/>
      <c r="GCV32" s="232"/>
      <c r="GCW32" s="232"/>
      <c r="GCX32" s="232"/>
      <c r="GCY32" s="232"/>
      <c r="GCZ32" s="232"/>
      <c r="GDA32" s="232"/>
      <c r="GDB32" s="232"/>
      <c r="GDC32" s="232"/>
      <c r="GDD32" s="232"/>
      <c r="GDE32" s="232"/>
      <c r="GDF32" s="232"/>
      <c r="GDG32" s="232"/>
      <c r="GDH32" s="232"/>
      <c r="GDI32" s="232"/>
      <c r="GDJ32" s="232"/>
      <c r="GDK32" s="232"/>
      <c r="GDL32" s="232"/>
      <c r="GDM32" s="232"/>
      <c r="GDN32" s="232"/>
      <c r="GDO32" s="232"/>
      <c r="GDP32" s="232"/>
      <c r="GDQ32" s="232"/>
      <c r="GDR32" s="232"/>
      <c r="GDS32" s="232"/>
      <c r="GDT32" s="232"/>
      <c r="GDU32" s="232"/>
      <c r="GDV32" s="232"/>
      <c r="GDW32" s="232"/>
      <c r="GDX32" s="232"/>
      <c r="GDY32" s="232"/>
      <c r="GDZ32" s="232"/>
      <c r="GEA32" s="232"/>
      <c r="GEB32" s="232"/>
      <c r="GEC32" s="232"/>
      <c r="GED32" s="232"/>
      <c r="GEE32" s="232"/>
      <c r="GEF32" s="232"/>
      <c r="GEG32" s="232"/>
      <c r="GEH32" s="232"/>
      <c r="GEI32" s="232"/>
      <c r="GEJ32" s="232"/>
      <c r="GEK32" s="232"/>
      <c r="GEL32" s="232"/>
      <c r="GEM32" s="232"/>
      <c r="GEN32" s="232"/>
      <c r="GEO32" s="232"/>
      <c r="GEP32" s="232"/>
      <c r="GEQ32" s="232"/>
      <c r="GER32" s="232"/>
      <c r="GES32" s="232"/>
      <c r="GET32" s="232"/>
      <c r="GEU32" s="232"/>
      <c r="GEV32" s="232"/>
      <c r="GEW32" s="232"/>
      <c r="GEX32" s="232"/>
      <c r="GEY32" s="232"/>
      <c r="GEZ32" s="232"/>
      <c r="GFA32" s="232"/>
      <c r="GFB32" s="232"/>
      <c r="GFC32" s="232"/>
      <c r="GFD32" s="232"/>
      <c r="GFE32" s="232"/>
      <c r="GFF32" s="232"/>
      <c r="GFG32" s="232"/>
      <c r="GFH32" s="232"/>
      <c r="GFI32" s="232"/>
      <c r="GFJ32" s="232"/>
      <c r="GFK32" s="232"/>
      <c r="GFL32" s="232"/>
      <c r="GFM32" s="232"/>
      <c r="GFN32" s="232"/>
      <c r="GFO32" s="232"/>
      <c r="GFP32" s="232"/>
      <c r="GFQ32" s="232"/>
      <c r="GFR32" s="232"/>
      <c r="GFS32" s="232"/>
      <c r="GFT32" s="232"/>
      <c r="GFU32" s="232"/>
      <c r="GFV32" s="232"/>
      <c r="GFW32" s="232"/>
      <c r="GFX32" s="232"/>
      <c r="GFY32" s="232"/>
      <c r="GFZ32" s="232"/>
      <c r="GGA32" s="232"/>
      <c r="GGB32" s="232"/>
      <c r="GGC32" s="232"/>
      <c r="GGD32" s="232"/>
      <c r="GGE32" s="232"/>
      <c r="GGF32" s="232"/>
      <c r="GGG32" s="232"/>
      <c r="GGH32" s="232"/>
      <c r="GGI32" s="232"/>
      <c r="GGJ32" s="232"/>
      <c r="GGK32" s="232"/>
      <c r="GGL32" s="232"/>
      <c r="GGM32" s="232"/>
      <c r="GGN32" s="232"/>
      <c r="GGO32" s="232"/>
      <c r="GGP32" s="232"/>
      <c r="GGQ32" s="232"/>
      <c r="GGR32" s="232"/>
      <c r="GGS32" s="232"/>
      <c r="GGT32" s="232"/>
      <c r="GGU32" s="232"/>
      <c r="GGV32" s="232"/>
      <c r="GGW32" s="232"/>
      <c r="GGX32" s="232"/>
      <c r="GGY32" s="232"/>
      <c r="GGZ32" s="232"/>
      <c r="GHA32" s="232"/>
      <c r="GHB32" s="232"/>
      <c r="GHC32" s="232"/>
      <c r="GHD32" s="232"/>
      <c r="GHE32" s="232"/>
      <c r="GHF32" s="232"/>
      <c r="GHG32" s="232"/>
      <c r="GHH32" s="232"/>
      <c r="GHI32" s="232"/>
      <c r="GHJ32" s="232"/>
      <c r="GHK32" s="232"/>
      <c r="GHL32" s="232"/>
      <c r="GHM32" s="232"/>
      <c r="GHN32" s="232"/>
      <c r="GHO32" s="232"/>
      <c r="GHP32" s="232"/>
      <c r="GHQ32" s="232"/>
      <c r="GHR32" s="232"/>
      <c r="GHS32" s="232"/>
      <c r="GHT32" s="232"/>
      <c r="GHU32" s="232"/>
      <c r="GHV32" s="232"/>
      <c r="GHW32" s="232"/>
      <c r="GHX32" s="232"/>
      <c r="GHY32" s="232"/>
      <c r="GHZ32" s="232"/>
      <c r="GIA32" s="232"/>
      <c r="GIB32" s="232"/>
      <c r="GIC32" s="232"/>
      <c r="GID32" s="232"/>
      <c r="GIE32" s="232"/>
      <c r="GIF32" s="232"/>
      <c r="GIG32" s="232"/>
      <c r="GIH32" s="232"/>
      <c r="GII32" s="232"/>
      <c r="GIJ32" s="232"/>
      <c r="GIK32" s="232"/>
      <c r="GIL32" s="232"/>
      <c r="GIM32" s="232"/>
      <c r="GIN32" s="232"/>
      <c r="GIO32" s="232"/>
      <c r="GIP32" s="232"/>
      <c r="GIQ32" s="232"/>
      <c r="GIR32" s="232"/>
      <c r="GIS32" s="232"/>
      <c r="GIT32" s="232"/>
      <c r="GIU32" s="232"/>
      <c r="GIV32" s="232"/>
      <c r="GIW32" s="232"/>
      <c r="GIX32" s="232"/>
      <c r="GIY32" s="232"/>
      <c r="GIZ32" s="232"/>
      <c r="GJA32" s="232"/>
      <c r="GJB32" s="232"/>
      <c r="GJC32" s="232"/>
      <c r="GJD32" s="232"/>
      <c r="GJE32" s="232"/>
      <c r="GJF32" s="232"/>
      <c r="GJG32" s="232"/>
      <c r="GJH32" s="232"/>
      <c r="GJI32" s="232"/>
      <c r="GJJ32" s="232"/>
      <c r="GJK32" s="232"/>
      <c r="GJL32" s="232"/>
      <c r="GJM32" s="232"/>
      <c r="GJN32" s="232"/>
      <c r="GJO32" s="232"/>
      <c r="GJP32" s="232"/>
      <c r="GJQ32" s="232"/>
      <c r="GJR32" s="232"/>
      <c r="GJS32" s="232"/>
      <c r="GJT32" s="232"/>
      <c r="GJU32" s="232"/>
      <c r="GJV32" s="232"/>
      <c r="GJW32" s="232"/>
      <c r="GJX32" s="232"/>
      <c r="GJY32" s="232"/>
      <c r="GJZ32" s="232"/>
      <c r="GKA32" s="232"/>
      <c r="GKB32" s="232"/>
      <c r="GKC32" s="232"/>
      <c r="GKD32" s="232"/>
      <c r="GKE32" s="232"/>
      <c r="GKF32" s="232"/>
      <c r="GKG32" s="232"/>
      <c r="GKH32" s="232"/>
      <c r="GKI32" s="232"/>
      <c r="GKJ32" s="232"/>
      <c r="GKK32" s="232"/>
      <c r="GKL32" s="232"/>
      <c r="GKM32" s="232"/>
      <c r="GKN32" s="232"/>
      <c r="GKO32" s="232"/>
      <c r="GKP32" s="232"/>
      <c r="GKQ32" s="232"/>
      <c r="GKR32" s="232"/>
      <c r="GKS32" s="232"/>
      <c r="GKT32" s="232"/>
      <c r="GKU32" s="232"/>
      <c r="GKV32" s="232"/>
      <c r="GKW32" s="232"/>
      <c r="GKX32" s="232"/>
      <c r="GKY32" s="232"/>
      <c r="GKZ32" s="232"/>
      <c r="GLA32" s="232"/>
      <c r="GLB32" s="232"/>
      <c r="GLC32" s="232"/>
      <c r="GLD32" s="232"/>
      <c r="GLE32" s="232"/>
      <c r="GLF32" s="232"/>
      <c r="GLG32" s="232"/>
      <c r="GLH32" s="232"/>
      <c r="GLI32" s="232"/>
      <c r="GLJ32" s="232"/>
      <c r="GLK32" s="232"/>
      <c r="GLL32" s="232"/>
      <c r="GLM32" s="232"/>
      <c r="GLN32" s="232"/>
      <c r="GLO32" s="232"/>
      <c r="GLP32" s="232"/>
      <c r="GLQ32" s="232"/>
      <c r="GLR32" s="232"/>
      <c r="GLS32" s="232"/>
      <c r="GLT32" s="232"/>
      <c r="GLU32" s="232"/>
      <c r="GLV32" s="232"/>
      <c r="GLW32" s="232"/>
      <c r="GLX32" s="232"/>
      <c r="GLY32" s="232"/>
      <c r="GLZ32" s="232"/>
      <c r="GMA32" s="232"/>
      <c r="GMB32" s="232"/>
      <c r="GMC32" s="232"/>
      <c r="GMD32" s="232"/>
      <c r="GME32" s="232"/>
      <c r="GMF32" s="232"/>
      <c r="GMG32" s="232"/>
      <c r="GMH32" s="232"/>
      <c r="GMI32" s="232"/>
      <c r="GMJ32" s="232"/>
      <c r="GMK32" s="232"/>
      <c r="GML32" s="232"/>
      <c r="GMM32" s="232"/>
      <c r="GMN32" s="232"/>
      <c r="GMO32" s="232"/>
      <c r="GMP32" s="232"/>
      <c r="GMQ32" s="232"/>
      <c r="GMR32" s="232"/>
      <c r="GMS32" s="232"/>
      <c r="GMT32" s="232"/>
      <c r="GMU32" s="232"/>
      <c r="GMV32" s="232"/>
      <c r="GMW32" s="232"/>
      <c r="GMX32" s="232"/>
      <c r="GMY32" s="232"/>
      <c r="GMZ32" s="232"/>
      <c r="GNA32" s="232"/>
      <c r="GNB32" s="232"/>
      <c r="GNC32" s="232"/>
      <c r="GND32" s="232"/>
      <c r="GNE32" s="232"/>
      <c r="GNF32" s="232"/>
      <c r="GNG32" s="232"/>
      <c r="GNH32" s="232"/>
      <c r="GNI32" s="232"/>
      <c r="GNJ32" s="232"/>
      <c r="GNK32" s="232"/>
      <c r="GNL32" s="232"/>
      <c r="GNM32" s="232"/>
      <c r="GNN32" s="232"/>
      <c r="GNO32" s="232"/>
      <c r="GNP32" s="232"/>
      <c r="GNQ32" s="232"/>
      <c r="GNR32" s="232"/>
      <c r="GNS32" s="232"/>
      <c r="GNT32" s="232"/>
      <c r="GNU32" s="232"/>
      <c r="GNV32" s="232"/>
      <c r="GNW32" s="232"/>
      <c r="GNX32" s="232"/>
      <c r="GNY32" s="232"/>
      <c r="GNZ32" s="232"/>
      <c r="GOA32" s="232"/>
      <c r="GOB32" s="232"/>
      <c r="GOC32" s="232"/>
      <c r="GOD32" s="232"/>
      <c r="GOE32" s="232"/>
      <c r="GOF32" s="232"/>
      <c r="GOG32" s="232"/>
      <c r="GOH32" s="232"/>
      <c r="GOI32" s="232"/>
      <c r="GOJ32" s="232"/>
      <c r="GOK32" s="232"/>
      <c r="GOL32" s="232"/>
      <c r="GOM32" s="232"/>
      <c r="GON32" s="232"/>
      <c r="GOO32" s="232"/>
      <c r="GOP32" s="232"/>
      <c r="GOQ32" s="232"/>
      <c r="GOR32" s="232"/>
      <c r="GOS32" s="232"/>
      <c r="GOT32" s="232"/>
      <c r="GOU32" s="232"/>
      <c r="GOV32" s="232"/>
      <c r="GOW32" s="232"/>
      <c r="GOX32" s="232"/>
      <c r="GOY32" s="232"/>
      <c r="GOZ32" s="232"/>
      <c r="GPA32" s="232"/>
      <c r="GPB32" s="232"/>
      <c r="GPC32" s="232"/>
      <c r="GPD32" s="232"/>
      <c r="GPE32" s="232"/>
      <c r="GPF32" s="232"/>
      <c r="GPG32" s="232"/>
      <c r="GPH32" s="232"/>
      <c r="GPI32" s="232"/>
      <c r="GPJ32" s="232"/>
      <c r="GPK32" s="232"/>
      <c r="GPL32" s="232"/>
      <c r="GPM32" s="232"/>
      <c r="GPN32" s="232"/>
      <c r="GPO32" s="232"/>
      <c r="GPP32" s="232"/>
      <c r="GPQ32" s="232"/>
      <c r="GPR32" s="232"/>
      <c r="GPS32" s="232"/>
      <c r="GPT32" s="232"/>
      <c r="GPU32" s="232"/>
      <c r="GPV32" s="232"/>
      <c r="GPW32" s="232"/>
      <c r="GPX32" s="232"/>
      <c r="GPY32" s="232"/>
      <c r="GPZ32" s="232"/>
      <c r="GQA32" s="232"/>
      <c r="GQB32" s="232"/>
      <c r="GQC32" s="232"/>
      <c r="GQD32" s="232"/>
      <c r="GQE32" s="232"/>
      <c r="GQF32" s="232"/>
      <c r="GQG32" s="232"/>
      <c r="GQH32" s="232"/>
      <c r="GQI32" s="232"/>
      <c r="GQJ32" s="232"/>
      <c r="GQK32" s="232"/>
      <c r="GQL32" s="232"/>
      <c r="GQM32" s="232"/>
      <c r="GQN32" s="232"/>
      <c r="GQO32" s="232"/>
      <c r="GQP32" s="232"/>
      <c r="GQQ32" s="232"/>
      <c r="GQR32" s="232"/>
      <c r="GQS32" s="232"/>
      <c r="GQT32" s="232"/>
      <c r="GQU32" s="232"/>
      <c r="GQV32" s="232"/>
      <c r="GQW32" s="232"/>
      <c r="GQX32" s="232"/>
      <c r="GQY32" s="232"/>
      <c r="GQZ32" s="232"/>
      <c r="GRA32" s="232"/>
      <c r="GRB32" s="232"/>
      <c r="GRC32" s="232"/>
      <c r="GRD32" s="232"/>
      <c r="GRE32" s="232"/>
      <c r="GRF32" s="232"/>
      <c r="GRG32" s="232"/>
      <c r="GRH32" s="232"/>
      <c r="GRI32" s="232"/>
      <c r="GRJ32" s="232"/>
      <c r="GRK32" s="232"/>
      <c r="GRL32" s="232"/>
      <c r="GRM32" s="232"/>
      <c r="GRN32" s="232"/>
      <c r="GRO32" s="232"/>
      <c r="GRP32" s="232"/>
      <c r="GRQ32" s="232"/>
      <c r="GRR32" s="232"/>
      <c r="GRS32" s="232"/>
      <c r="GRT32" s="232"/>
      <c r="GRU32" s="232"/>
      <c r="GRV32" s="232"/>
      <c r="GRW32" s="232"/>
      <c r="GRX32" s="232"/>
      <c r="GRY32" s="232"/>
      <c r="GRZ32" s="232"/>
      <c r="GSA32" s="232"/>
      <c r="GSB32" s="232"/>
      <c r="GSC32" s="232"/>
      <c r="GSD32" s="232"/>
      <c r="GSE32" s="232"/>
      <c r="GSF32" s="232"/>
      <c r="GSG32" s="232"/>
      <c r="GSH32" s="232"/>
      <c r="GSI32" s="232"/>
      <c r="GSJ32" s="232"/>
      <c r="GSK32" s="232"/>
      <c r="GSL32" s="232"/>
      <c r="GSM32" s="232"/>
      <c r="GSN32" s="232"/>
      <c r="GSO32" s="232"/>
      <c r="GSP32" s="232"/>
      <c r="GSQ32" s="232"/>
      <c r="GSR32" s="232"/>
      <c r="GSS32" s="232"/>
      <c r="GST32" s="232"/>
      <c r="GSU32" s="232"/>
      <c r="GSV32" s="232"/>
      <c r="GSW32" s="232"/>
      <c r="GSX32" s="232"/>
      <c r="GSY32" s="232"/>
      <c r="GSZ32" s="232"/>
      <c r="GTA32" s="232"/>
      <c r="GTB32" s="232"/>
      <c r="GTC32" s="232"/>
      <c r="GTD32" s="232"/>
      <c r="GTE32" s="232"/>
      <c r="GTF32" s="232"/>
      <c r="GTG32" s="232"/>
      <c r="GTH32" s="232"/>
      <c r="GTI32" s="232"/>
      <c r="GTJ32" s="232"/>
      <c r="GTK32" s="232"/>
      <c r="GTL32" s="232"/>
      <c r="GTM32" s="232"/>
      <c r="GTN32" s="232"/>
      <c r="GTO32" s="232"/>
      <c r="GTP32" s="232"/>
      <c r="GTQ32" s="232"/>
      <c r="GTR32" s="232"/>
      <c r="GTS32" s="232"/>
      <c r="GTT32" s="232"/>
      <c r="GTU32" s="232"/>
      <c r="GTV32" s="232"/>
      <c r="GTW32" s="232"/>
      <c r="GTX32" s="232"/>
      <c r="GTY32" s="232"/>
      <c r="GTZ32" s="232"/>
      <c r="GUA32" s="232"/>
      <c r="GUB32" s="232"/>
      <c r="GUC32" s="232"/>
      <c r="GUD32" s="232"/>
      <c r="GUE32" s="232"/>
      <c r="GUF32" s="232"/>
      <c r="GUG32" s="232"/>
      <c r="GUH32" s="232"/>
      <c r="GUI32" s="232"/>
      <c r="GUJ32" s="232"/>
      <c r="GUK32" s="232"/>
      <c r="GUL32" s="232"/>
      <c r="GUM32" s="232"/>
      <c r="GUN32" s="232"/>
      <c r="GUO32" s="232"/>
      <c r="GUP32" s="232"/>
      <c r="GUQ32" s="232"/>
      <c r="GUR32" s="232"/>
      <c r="GUS32" s="232"/>
      <c r="GUT32" s="232"/>
      <c r="GUU32" s="232"/>
      <c r="GUV32" s="232"/>
      <c r="GUW32" s="232"/>
      <c r="GUX32" s="232"/>
      <c r="GUY32" s="232"/>
      <c r="GUZ32" s="232"/>
      <c r="GVA32" s="232"/>
      <c r="GVB32" s="232"/>
      <c r="GVC32" s="232"/>
      <c r="GVD32" s="232"/>
      <c r="GVE32" s="232"/>
      <c r="GVF32" s="232"/>
      <c r="GVG32" s="232"/>
      <c r="GVH32" s="232"/>
      <c r="GVI32" s="232"/>
      <c r="GVJ32" s="232"/>
      <c r="GVK32" s="232"/>
      <c r="GVL32" s="232"/>
      <c r="GVM32" s="232"/>
      <c r="GVN32" s="232"/>
      <c r="GVO32" s="232"/>
      <c r="GVP32" s="232"/>
      <c r="GVQ32" s="232"/>
      <c r="GVR32" s="232"/>
      <c r="GVS32" s="232"/>
      <c r="GVT32" s="232"/>
      <c r="GVU32" s="232"/>
      <c r="GVV32" s="232"/>
      <c r="GVW32" s="232"/>
      <c r="GVX32" s="232"/>
      <c r="GVY32" s="232"/>
      <c r="GVZ32" s="232"/>
      <c r="GWA32" s="232"/>
      <c r="GWB32" s="232"/>
      <c r="GWC32" s="232"/>
      <c r="GWD32" s="232"/>
      <c r="GWE32" s="232"/>
      <c r="GWF32" s="232"/>
      <c r="GWG32" s="232"/>
      <c r="GWH32" s="232"/>
      <c r="GWI32" s="232"/>
      <c r="GWJ32" s="232"/>
      <c r="GWK32" s="232"/>
      <c r="GWL32" s="232"/>
      <c r="GWM32" s="232"/>
      <c r="GWN32" s="232"/>
      <c r="GWO32" s="232"/>
      <c r="GWP32" s="232"/>
      <c r="GWQ32" s="232"/>
      <c r="GWR32" s="232"/>
      <c r="GWS32" s="232"/>
      <c r="GWT32" s="232"/>
      <c r="GWU32" s="232"/>
      <c r="GWV32" s="232"/>
      <c r="GWW32" s="232"/>
      <c r="GWX32" s="232"/>
      <c r="GWY32" s="232"/>
      <c r="GWZ32" s="232"/>
      <c r="GXA32" s="232"/>
      <c r="GXB32" s="232"/>
      <c r="GXC32" s="232"/>
      <c r="GXD32" s="232"/>
      <c r="GXE32" s="232"/>
      <c r="GXF32" s="232"/>
      <c r="GXG32" s="232"/>
      <c r="GXH32" s="232"/>
      <c r="GXI32" s="232"/>
      <c r="GXJ32" s="232"/>
      <c r="GXK32" s="232"/>
      <c r="GXL32" s="232"/>
      <c r="GXM32" s="232"/>
      <c r="GXN32" s="232"/>
      <c r="GXO32" s="232"/>
      <c r="GXP32" s="232"/>
      <c r="GXQ32" s="232"/>
      <c r="GXR32" s="232"/>
      <c r="GXS32" s="232"/>
      <c r="GXT32" s="232"/>
      <c r="GXU32" s="232"/>
      <c r="GXV32" s="232"/>
      <c r="GXW32" s="232"/>
      <c r="GXX32" s="232"/>
      <c r="GXY32" s="232"/>
      <c r="GXZ32" s="232"/>
      <c r="GYA32" s="232"/>
      <c r="GYB32" s="232"/>
      <c r="GYC32" s="232"/>
      <c r="GYD32" s="232"/>
      <c r="GYE32" s="232"/>
      <c r="GYF32" s="232"/>
      <c r="GYG32" s="232"/>
      <c r="GYH32" s="232"/>
      <c r="GYI32" s="232"/>
      <c r="GYJ32" s="232"/>
      <c r="GYK32" s="232"/>
      <c r="GYL32" s="232"/>
      <c r="GYM32" s="232"/>
      <c r="GYN32" s="232"/>
      <c r="GYO32" s="232"/>
      <c r="GYP32" s="232"/>
      <c r="GYQ32" s="232"/>
      <c r="GYR32" s="232"/>
      <c r="GYS32" s="232"/>
      <c r="GYT32" s="232"/>
      <c r="GYU32" s="232"/>
      <c r="GYV32" s="232"/>
      <c r="GYW32" s="232"/>
      <c r="GYX32" s="232"/>
      <c r="GYY32" s="232"/>
      <c r="GYZ32" s="232"/>
      <c r="GZA32" s="232"/>
      <c r="GZB32" s="232"/>
      <c r="GZC32" s="232"/>
      <c r="GZD32" s="232"/>
      <c r="GZE32" s="232"/>
      <c r="GZF32" s="232"/>
      <c r="GZG32" s="232"/>
      <c r="GZH32" s="232"/>
      <c r="GZI32" s="232"/>
      <c r="GZJ32" s="232"/>
      <c r="GZK32" s="232"/>
      <c r="GZL32" s="232"/>
      <c r="GZM32" s="232"/>
      <c r="GZN32" s="232"/>
      <c r="GZO32" s="232"/>
      <c r="GZP32" s="232"/>
      <c r="GZQ32" s="232"/>
      <c r="GZR32" s="232"/>
      <c r="GZS32" s="232"/>
      <c r="GZT32" s="232"/>
      <c r="GZU32" s="232"/>
      <c r="GZV32" s="232"/>
      <c r="GZW32" s="232"/>
      <c r="GZX32" s="232"/>
      <c r="GZY32" s="232"/>
      <c r="GZZ32" s="232"/>
      <c r="HAA32" s="232"/>
      <c r="HAB32" s="232"/>
      <c r="HAC32" s="232"/>
      <c r="HAD32" s="232"/>
      <c r="HAE32" s="232"/>
      <c r="HAF32" s="232"/>
      <c r="HAG32" s="232"/>
      <c r="HAH32" s="232"/>
      <c r="HAI32" s="232"/>
      <c r="HAJ32" s="232"/>
      <c r="HAK32" s="232"/>
      <c r="HAL32" s="232"/>
      <c r="HAM32" s="232"/>
      <c r="HAN32" s="232"/>
      <c r="HAO32" s="232"/>
      <c r="HAP32" s="232"/>
      <c r="HAQ32" s="232"/>
      <c r="HAR32" s="232"/>
      <c r="HAS32" s="232"/>
      <c r="HAT32" s="232"/>
      <c r="HAU32" s="232"/>
      <c r="HAV32" s="232"/>
      <c r="HAW32" s="232"/>
      <c r="HAX32" s="232"/>
      <c r="HAY32" s="232"/>
      <c r="HAZ32" s="232"/>
      <c r="HBA32" s="232"/>
      <c r="HBB32" s="232"/>
      <c r="HBC32" s="232"/>
      <c r="HBD32" s="232"/>
      <c r="HBE32" s="232"/>
      <c r="HBF32" s="232"/>
      <c r="HBG32" s="232"/>
      <c r="HBH32" s="232"/>
      <c r="HBI32" s="232"/>
      <c r="HBJ32" s="232"/>
      <c r="HBK32" s="232"/>
      <c r="HBL32" s="232"/>
      <c r="HBM32" s="232"/>
      <c r="HBN32" s="232"/>
      <c r="HBO32" s="232"/>
      <c r="HBP32" s="232"/>
      <c r="HBQ32" s="232"/>
      <c r="HBR32" s="232"/>
      <c r="HBS32" s="232"/>
      <c r="HBT32" s="232"/>
      <c r="HBU32" s="232"/>
      <c r="HBV32" s="232"/>
      <c r="HBW32" s="232"/>
      <c r="HBX32" s="232"/>
      <c r="HBY32" s="232"/>
      <c r="HBZ32" s="232"/>
      <c r="HCA32" s="232"/>
      <c r="HCB32" s="232"/>
      <c r="HCC32" s="232"/>
      <c r="HCD32" s="232"/>
      <c r="HCE32" s="232"/>
      <c r="HCF32" s="232"/>
      <c r="HCG32" s="232"/>
      <c r="HCH32" s="232"/>
      <c r="HCI32" s="232"/>
      <c r="HCJ32" s="232"/>
      <c r="HCK32" s="232"/>
      <c r="HCL32" s="232"/>
      <c r="HCM32" s="232"/>
      <c r="HCN32" s="232"/>
      <c r="HCO32" s="232"/>
      <c r="HCP32" s="232"/>
      <c r="HCQ32" s="232"/>
      <c r="HCR32" s="232"/>
      <c r="HCS32" s="232"/>
      <c r="HCT32" s="232"/>
      <c r="HCU32" s="232"/>
      <c r="HCV32" s="232"/>
      <c r="HCW32" s="232"/>
      <c r="HCX32" s="232"/>
      <c r="HCY32" s="232"/>
      <c r="HCZ32" s="232"/>
      <c r="HDA32" s="232"/>
      <c r="HDB32" s="232"/>
      <c r="HDC32" s="232"/>
      <c r="HDD32" s="232"/>
      <c r="HDE32" s="232"/>
      <c r="HDF32" s="232"/>
      <c r="HDG32" s="232"/>
      <c r="HDH32" s="232"/>
      <c r="HDI32" s="232"/>
      <c r="HDJ32" s="232"/>
      <c r="HDK32" s="232"/>
      <c r="HDL32" s="232"/>
      <c r="HDM32" s="232"/>
      <c r="HDN32" s="232"/>
      <c r="HDO32" s="232"/>
      <c r="HDP32" s="232"/>
      <c r="HDQ32" s="232"/>
      <c r="HDR32" s="232"/>
      <c r="HDS32" s="232"/>
      <c r="HDT32" s="232"/>
      <c r="HDU32" s="232"/>
      <c r="HDV32" s="232"/>
      <c r="HDW32" s="232"/>
      <c r="HDX32" s="232"/>
      <c r="HDY32" s="232"/>
      <c r="HDZ32" s="232"/>
      <c r="HEA32" s="232"/>
      <c r="HEB32" s="232"/>
      <c r="HEC32" s="232"/>
      <c r="HED32" s="232"/>
      <c r="HEE32" s="232"/>
      <c r="HEF32" s="232"/>
      <c r="HEG32" s="232"/>
      <c r="HEH32" s="232"/>
      <c r="HEI32" s="232"/>
      <c r="HEJ32" s="232"/>
      <c r="HEK32" s="232"/>
      <c r="HEL32" s="232"/>
      <c r="HEM32" s="232"/>
      <c r="HEN32" s="232"/>
      <c r="HEO32" s="232"/>
      <c r="HEP32" s="232"/>
      <c r="HEQ32" s="232"/>
      <c r="HER32" s="232"/>
      <c r="HES32" s="232"/>
      <c r="HET32" s="232"/>
      <c r="HEU32" s="232"/>
      <c r="HEV32" s="232"/>
      <c r="HEW32" s="232"/>
      <c r="HEX32" s="232"/>
      <c r="HEY32" s="232"/>
      <c r="HEZ32" s="232"/>
      <c r="HFA32" s="232"/>
      <c r="HFB32" s="232"/>
      <c r="HFC32" s="232"/>
      <c r="HFD32" s="232"/>
      <c r="HFE32" s="232"/>
      <c r="HFF32" s="232"/>
      <c r="HFG32" s="232"/>
      <c r="HFH32" s="232"/>
      <c r="HFI32" s="232"/>
      <c r="HFJ32" s="232"/>
      <c r="HFK32" s="232"/>
      <c r="HFL32" s="232"/>
      <c r="HFM32" s="232"/>
      <c r="HFN32" s="232"/>
      <c r="HFO32" s="232"/>
      <c r="HFP32" s="232"/>
      <c r="HFQ32" s="232"/>
      <c r="HFR32" s="232"/>
      <c r="HFS32" s="232"/>
      <c r="HFT32" s="232"/>
      <c r="HFU32" s="232"/>
      <c r="HFV32" s="232"/>
      <c r="HFW32" s="232"/>
      <c r="HFX32" s="232"/>
      <c r="HFY32" s="232"/>
      <c r="HFZ32" s="232"/>
      <c r="HGA32" s="232"/>
      <c r="HGB32" s="232"/>
      <c r="HGC32" s="232"/>
      <c r="HGD32" s="232"/>
      <c r="HGE32" s="232"/>
      <c r="HGF32" s="232"/>
      <c r="HGG32" s="232"/>
      <c r="HGH32" s="232"/>
      <c r="HGI32" s="232"/>
      <c r="HGJ32" s="232"/>
      <c r="HGK32" s="232"/>
      <c r="HGL32" s="232"/>
      <c r="HGM32" s="232"/>
      <c r="HGN32" s="232"/>
      <c r="HGO32" s="232"/>
      <c r="HGP32" s="232"/>
      <c r="HGQ32" s="232"/>
      <c r="HGR32" s="232"/>
      <c r="HGS32" s="232"/>
      <c r="HGT32" s="232"/>
      <c r="HGU32" s="232"/>
      <c r="HGV32" s="232"/>
      <c r="HGW32" s="232"/>
      <c r="HGX32" s="232"/>
      <c r="HGY32" s="232"/>
      <c r="HGZ32" s="232"/>
      <c r="HHA32" s="232"/>
      <c r="HHB32" s="232"/>
      <c r="HHC32" s="232"/>
      <c r="HHD32" s="232"/>
      <c r="HHE32" s="232"/>
      <c r="HHF32" s="232"/>
      <c r="HHG32" s="232"/>
      <c r="HHH32" s="232"/>
      <c r="HHI32" s="232"/>
      <c r="HHJ32" s="232"/>
      <c r="HHK32" s="232"/>
      <c r="HHL32" s="232"/>
      <c r="HHM32" s="232"/>
      <c r="HHN32" s="232"/>
      <c r="HHO32" s="232"/>
      <c r="HHP32" s="232"/>
      <c r="HHQ32" s="232"/>
      <c r="HHR32" s="232"/>
      <c r="HHS32" s="232"/>
      <c r="HHT32" s="232"/>
      <c r="HHU32" s="232"/>
      <c r="HHV32" s="232"/>
      <c r="HHW32" s="232"/>
      <c r="HHX32" s="232"/>
      <c r="HHY32" s="232"/>
      <c r="HHZ32" s="232"/>
      <c r="HIA32" s="232"/>
      <c r="HIB32" s="232"/>
      <c r="HIC32" s="232"/>
      <c r="HID32" s="232"/>
      <c r="HIE32" s="232"/>
      <c r="HIF32" s="232"/>
      <c r="HIG32" s="232"/>
      <c r="HIH32" s="232"/>
      <c r="HII32" s="232"/>
      <c r="HIJ32" s="232"/>
      <c r="HIK32" s="232"/>
      <c r="HIL32" s="232"/>
      <c r="HIM32" s="232"/>
      <c r="HIN32" s="232"/>
      <c r="HIO32" s="232"/>
      <c r="HIP32" s="232"/>
      <c r="HIQ32" s="232"/>
      <c r="HIR32" s="232"/>
      <c r="HIS32" s="232"/>
      <c r="HIT32" s="232"/>
      <c r="HIU32" s="232"/>
      <c r="HIV32" s="232"/>
      <c r="HIW32" s="232"/>
      <c r="HIX32" s="232"/>
      <c r="HIY32" s="232"/>
      <c r="HIZ32" s="232"/>
      <c r="HJA32" s="232"/>
      <c r="HJB32" s="232"/>
      <c r="HJC32" s="232"/>
      <c r="HJD32" s="232"/>
      <c r="HJE32" s="232"/>
      <c r="HJF32" s="232"/>
      <c r="HJG32" s="232"/>
      <c r="HJH32" s="232"/>
      <c r="HJI32" s="232"/>
      <c r="HJJ32" s="232"/>
      <c r="HJK32" s="232"/>
      <c r="HJL32" s="232"/>
      <c r="HJM32" s="232"/>
      <c r="HJN32" s="232"/>
      <c r="HJO32" s="232"/>
      <c r="HJP32" s="232"/>
      <c r="HJQ32" s="232"/>
      <c r="HJR32" s="232"/>
      <c r="HJS32" s="232"/>
      <c r="HJT32" s="232"/>
      <c r="HJU32" s="232"/>
      <c r="HJV32" s="232"/>
      <c r="HJW32" s="232"/>
      <c r="HJX32" s="232"/>
      <c r="HJY32" s="232"/>
      <c r="HJZ32" s="232"/>
      <c r="HKA32" s="232"/>
      <c r="HKB32" s="232"/>
      <c r="HKC32" s="232"/>
      <c r="HKD32" s="232"/>
      <c r="HKE32" s="232"/>
      <c r="HKF32" s="232"/>
      <c r="HKG32" s="232"/>
      <c r="HKH32" s="232"/>
      <c r="HKI32" s="232"/>
      <c r="HKJ32" s="232"/>
      <c r="HKK32" s="232"/>
      <c r="HKL32" s="232"/>
      <c r="HKM32" s="232"/>
      <c r="HKN32" s="232"/>
      <c r="HKO32" s="232"/>
      <c r="HKP32" s="232"/>
      <c r="HKQ32" s="232"/>
      <c r="HKR32" s="232"/>
      <c r="HKS32" s="232"/>
      <c r="HKT32" s="232"/>
      <c r="HKU32" s="232"/>
      <c r="HKV32" s="232"/>
      <c r="HKW32" s="232"/>
      <c r="HKX32" s="232"/>
      <c r="HKY32" s="232"/>
      <c r="HKZ32" s="232"/>
      <c r="HLA32" s="232"/>
      <c r="HLB32" s="232"/>
      <c r="HLC32" s="232"/>
      <c r="HLD32" s="232"/>
      <c r="HLE32" s="232"/>
      <c r="HLF32" s="232"/>
      <c r="HLG32" s="232"/>
      <c r="HLH32" s="232"/>
      <c r="HLI32" s="232"/>
      <c r="HLJ32" s="232"/>
      <c r="HLK32" s="232"/>
      <c r="HLL32" s="232"/>
      <c r="HLM32" s="232"/>
      <c r="HLN32" s="232"/>
      <c r="HLO32" s="232"/>
      <c r="HLP32" s="232"/>
      <c r="HLQ32" s="232"/>
      <c r="HLR32" s="232"/>
      <c r="HLS32" s="232"/>
      <c r="HLT32" s="232"/>
      <c r="HLU32" s="232"/>
      <c r="HLV32" s="232"/>
      <c r="HLW32" s="232"/>
      <c r="HLX32" s="232"/>
      <c r="HLY32" s="232"/>
      <c r="HLZ32" s="232"/>
      <c r="HMA32" s="232"/>
      <c r="HMB32" s="232"/>
      <c r="HMC32" s="232"/>
      <c r="HMD32" s="232"/>
      <c r="HME32" s="232"/>
      <c r="HMF32" s="232"/>
      <c r="HMG32" s="232"/>
      <c r="HMH32" s="232"/>
      <c r="HMI32" s="232"/>
      <c r="HMJ32" s="232"/>
      <c r="HMK32" s="232"/>
      <c r="HML32" s="232"/>
      <c r="HMM32" s="232"/>
      <c r="HMN32" s="232"/>
      <c r="HMO32" s="232"/>
      <c r="HMP32" s="232"/>
      <c r="HMQ32" s="232"/>
      <c r="HMR32" s="232"/>
      <c r="HMS32" s="232"/>
      <c r="HMT32" s="232"/>
      <c r="HMU32" s="232"/>
      <c r="HMV32" s="232"/>
      <c r="HMW32" s="232"/>
      <c r="HMX32" s="232"/>
      <c r="HMY32" s="232"/>
      <c r="HMZ32" s="232"/>
      <c r="HNA32" s="232"/>
      <c r="HNB32" s="232"/>
      <c r="HNC32" s="232"/>
      <c r="HND32" s="232"/>
      <c r="HNE32" s="232"/>
      <c r="HNF32" s="232"/>
      <c r="HNG32" s="232"/>
      <c r="HNH32" s="232"/>
      <c r="HNI32" s="232"/>
      <c r="HNJ32" s="232"/>
      <c r="HNK32" s="232"/>
      <c r="HNL32" s="232"/>
      <c r="HNM32" s="232"/>
      <c r="HNN32" s="232"/>
      <c r="HNO32" s="232"/>
      <c r="HNP32" s="232"/>
      <c r="HNQ32" s="232"/>
      <c r="HNR32" s="232"/>
      <c r="HNS32" s="232"/>
      <c r="HNT32" s="232"/>
      <c r="HNU32" s="232"/>
      <c r="HNV32" s="232"/>
      <c r="HNW32" s="232"/>
      <c r="HNX32" s="232"/>
      <c r="HNY32" s="232"/>
      <c r="HNZ32" s="232"/>
      <c r="HOA32" s="232"/>
      <c r="HOB32" s="232"/>
      <c r="HOC32" s="232"/>
      <c r="HOD32" s="232"/>
      <c r="HOE32" s="232"/>
      <c r="HOF32" s="232"/>
      <c r="HOG32" s="232"/>
      <c r="HOH32" s="232"/>
      <c r="HOI32" s="232"/>
      <c r="HOJ32" s="232"/>
      <c r="HOK32" s="232"/>
      <c r="HOL32" s="232"/>
      <c r="HOM32" s="232"/>
      <c r="HON32" s="232"/>
      <c r="HOO32" s="232"/>
      <c r="HOP32" s="232"/>
      <c r="HOQ32" s="232"/>
      <c r="HOR32" s="232"/>
      <c r="HOS32" s="232"/>
      <c r="HOT32" s="232"/>
      <c r="HOU32" s="232"/>
      <c r="HOV32" s="232"/>
      <c r="HOW32" s="232"/>
      <c r="HOX32" s="232"/>
      <c r="HOY32" s="232"/>
      <c r="HOZ32" s="232"/>
      <c r="HPA32" s="232"/>
      <c r="HPB32" s="232"/>
      <c r="HPC32" s="232"/>
      <c r="HPD32" s="232"/>
      <c r="HPE32" s="232"/>
      <c r="HPF32" s="232"/>
      <c r="HPG32" s="232"/>
      <c r="HPH32" s="232"/>
      <c r="HPI32" s="232"/>
      <c r="HPJ32" s="232"/>
      <c r="HPK32" s="232"/>
      <c r="HPL32" s="232"/>
      <c r="HPM32" s="232"/>
      <c r="HPN32" s="232"/>
      <c r="HPO32" s="232"/>
      <c r="HPP32" s="232"/>
      <c r="HPQ32" s="232"/>
      <c r="HPR32" s="232"/>
      <c r="HPS32" s="232"/>
      <c r="HPT32" s="232"/>
      <c r="HPU32" s="232"/>
      <c r="HPV32" s="232"/>
      <c r="HPW32" s="232"/>
      <c r="HPX32" s="232"/>
      <c r="HPY32" s="232"/>
      <c r="HPZ32" s="232"/>
      <c r="HQA32" s="232"/>
      <c r="HQB32" s="232"/>
      <c r="HQC32" s="232"/>
      <c r="HQD32" s="232"/>
      <c r="HQE32" s="232"/>
      <c r="HQF32" s="232"/>
      <c r="HQG32" s="232"/>
      <c r="HQH32" s="232"/>
      <c r="HQI32" s="232"/>
      <c r="HQJ32" s="232"/>
      <c r="HQK32" s="232"/>
      <c r="HQL32" s="232"/>
      <c r="HQM32" s="232"/>
      <c r="HQN32" s="232"/>
      <c r="HQO32" s="232"/>
      <c r="HQP32" s="232"/>
      <c r="HQQ32" s="232"/>
      <c r="HQR32" s="232"/>
      <c r="HQS32" s="232"/>
      <c r="HQT32" s="232"/>
      <c r="HQU32" s="232"/>
      <c r="HQV32" s="232"/>
      <c r="HQW32" s="232"/>
      <c r="HQX32" s="232"/>
      <c r="HQY32" s="232"/>
      <c r="HQZ32" s="232"/>
      <c r="HRA32" s="232"/>
      <c r="HRB32" s="232"/>
      <c r="HRC32" s="232"/>
      <c r="HRD32" s="232"/>
      <c r="HRE32" s="232"/>
      <c r="HRF32" s="232"/>
      <c r="HRG32" s="232"/>
      <c r="HRH32" s="232"/>
      <c r="HRI32" s="232"/>
      <c r="HRJ32" s="232"/>
      <c r="HRK32" s="232"/>
      <c r="HRL32" s="232"/>
      <c r="HRM32" s="232"/>
      <c r="HRN32" s="232"/>
      <c r="HRO32" s="232"/>
      <c r="HRP32" s="232"/>
      <c r="HRQ32" s="232"/>
      <c r="HRR32" s="232"/>
      <c r="HRS32" s="232"/>
      <c r="HRT32" s="232"/>
      <c r="HRU32" s="232"/>
      <c r="HRV32" s="232"/>
      <c r="HRW32" s="232"/>
      <c r="HRX32" s="232"/>
      <c r="HRY32" s="232"/>
      <c r="HRZ32" s="232"/>
      <c r="HSA32" s="232"/>
      <c r="HSB32" s="232"/>
      <c r="HSC32" s="232"/>
      <c r="HSD32" s="232"/>
      <c r="HSE32" s="232"/>
      <c r="HSF32" s="232"/>
      <c r="HSG32" s="232"/>
      <c r="HSH32" s="232"/>
      <c r="HSI32" s="232"/>
      <c r="HSJ32" s="232"/>
      <c r="HSK32" s="232"/>
      <c r="HSL32" s="232"/>
      <c r="HSM32" s="232"/>
      <c r="HSN32" s="232"/>
      <c r="HSO32" s="232"/>
      <c r="HSP32" s="232"/>
      <c r="HSQ32" s="232"/>
      <c r="HSR32" s="232"/>
      <c r="HSS32" s="232"/>
      <c r="HST32" s="232"/>
      <c r="HSU32" s="232"/>
      <c r="HSV32" s="232"/>
      <c r="HSW32" s="232"/>
      <c r="HSX32" s="232"/>
      <c r="HSY32" s="232"/>
      <c r="HSZ32" s="232"/>
      <c r="HTA32" s="232"/>
      <c r="HTB32" s="232"/>
      <c r="HTC32" s="232"/>
      <c r="HTD32" s="232"/>
      <c r="HTE32" s="232"/>
      <c r="HTF32" s="232"/>
      <c r="HTG32" s="232"/>
      <c r="HTH32" s="232"/>
      <c r="HTI32" s="232"/>
      <c r="HTJ32" s="232"/>
      <c r="HTK32" s="232"/>
      <c r="HTL32" s="232"/>
      <c r="HTM32" s="232"/>
      <c r="HTN32" s="232"/>
      <c r="HTO32" s="232"/>
      <c r="HTP32" s="232"/>
      <c r="HTQ32" s="232"/>
      <c r="HTR32" s="232"/>
      <c r="HTS32" s="232"/>
      <c r="HTT32" s="232"/>
      <c r="HTU32" s="232"/>
      <c r="HTV32" s="232"/>
      <c r="HTW32" s="232"/>
      <c r="HTX32" s="232"/>
      <c r="HTY32" s="232"/>
      <c r="HTZ32" s="232"/>
      <c r="HUA32" s="232"/>
      <c r="HUB32" s="232"/>
      <c r="HUC32" s="232"/>
      <c r="HUD32" s="232"/>
      <c r="HUE32" s="232"/>
      <c r="HUF32" s="232"/>
      <c r="HUG32" s="232"/>
      <c r="HUH32" s="232"/>
      <c r="HUI32" s="232"/>
      <c r="HUJ32" s="232"/>
      <c r="HUK32" s="232"/>
      <c r="HUL32" s="232"/>
      <c r="HUM32" s="232"/>
      <c r="HUN32" s="232"/>
      <c r="HUO32" s="232"/>
      <c r="HUP32" s="232"/>
      <c r="HUQ32" s="232"/>
      <c r="HUR32" s="232"/>
      <c r="HUS32" s="232"/>
      <c r="HUT32" s="232"/>
      <c r="HUU32" s="232"/>
      <c r="HUV32" s="232"/>
      <c r="HUW32" s="232"/>
      <c r="HUX32" s="232"/>
      <c r="HUY32" s="232"/>
      <c r="HUZ32" s="232"/>
      <c r="HVA32" s="232"/>
      <c r="HVB32" s="232"/>
      <c r="HVC32" s="232"/>
      <c r="HVD32" s="232"/>
      <c r="HVE32" s="232"/>
      <c r="HVF32" s="232"/>
      <c r="HVG32" s="232"/>
      <c r="HVH32" s="232"/>
      <c r="HVI32" s="232"/>
      <c r="HVJ32" s="232"/>
      <c r="HVK32" s="232"/>
      <c r="HVL32" s="232"/>
      <c r="HVM32" s="232"/>
      <c r="HVN32" s="232"/>
      <c r="HVO32" s="232"/>
      <c r="HVP32" s="232"/>
      <c r="HVQ32" s="232"/>
      <c r="HVR32" s="232"/>
      <c r="HVS32" s="232"/>
      <c r="HVT32" s="232"/>
      <c r="HVU32" s="232"/>
      <c r="HVV32" s="232"/>
      <c r="HVW32" s="232"/>
      <c r="HVX32" s="232"/>
      <c r="HVY32" s="232"/>
      <c r="HVZ32" s="232"/>
      <c r="HWA32" s="232"/>
      <c r="HWB32" s="232"/>
      <c r="HWC32" s="232"/>
      <c r="HWD32" s="232"/>
      <c r="HWE32" s="232"/>
      <c r="HWF32" s="232"/>
      <c r="HWG32" s="232"/>
      <c r="HWH32" s="232"/>
      <c r="HWI32" s="232"/>
      <c r="HWJ32" s="232"/>
      <c r="HWK32" s="232"/>
      <c r="HWL32" s="232"/>
      <c r="HWM32" s="232"/>
      <c r="HWN32" s="232"/>
      <c r="HWO32" s="232"/>
      <c r="HWP32" s="232"/>
      <c r="HWQ32" s="232"/>
      <c r="HWR32" s="232"/>
      <c r="HWS32" s="232"/>
      <c r="HWT32" s="232"/>
      <c r="HWU32" s="232"/>
      <c r="HWV32" s="232"/>
      <c r="HWW32" s="232"/>
      <c r="HWX32" s="232"/>
      <c r="HWY32" s="232"/>
      <c r="HWZ32" s="232"/>
      <c r="HXA32" s="232"/>
      <c r="HXB32" s="232"/>
      <c r="HXC32" s="232"/>
      <c r="HXD32" s="232"/>
      <c r="HXE32" s="232"/>
      <c r="HXF32" s="232"/>
      <c r="HXG32" s="232"/>
      <c r="HXH32" s="232"/>
      <c r="HXI32" s="232"/>
      <c r="HXJ32" s="232"/>
      <c r="HXK32" s="232"/>
      <c r="HXL32" s="232"/>
      <c r="HXM32" s="232"/>
      <c r="HXN32" s="232"/>
      <c r="HXO32" s="232"/>
      <c r="HXP32" s="232"/>
      <c r="HXQ32" s="232"/>
      <c r="HXR32" s="232"/>
      <c r="HXS32" s="232"/>
      <c r="HXT32" s="232"/>
      <c r="HXU32" s="232"/>
      <c r="HXV32" s="232"/>
      <c r="HXW32" s="232"/>
      <c r="HXX32" s="232"/>
      <c r="HXY32" s="232"/>
      <c r="HXZ32" s="232"/>
      <c r="HYA32" s="232"/>
      <c r="HYB32" s="232"/>
      <c r="HYC32" s="232"/>
      <c r="HYD32" s="232"/>
      <c r="HYE32" s="232"/>
      <c r="HYF32" s="232"/>
      <c r="HYG32" s="232"/>
      <c r="HYH32" s="232"/>
      <c r="HYI32" s="232"/>
      <c r="HYJ32" s="232"/>
      <c r="HYK32" s="232"/>
      <c r="HYL32" s="232"/>
      <c r="HYM32" s="232"/>
      <c r="HYN32" s="232"/>
      <c r="HYO32" s="232"/>
      <c r="HYP32" s="232"/>
      <c r="HYQ32" s="232"/>
      <c r="HYR32" s="232"/>
      <c r="HYS32" s="232"/>
      <c r="HYT32" s="232"/>
      <c r="HYU32" s="232"/>
      <c r="HYV32" s="232"/>
      <c r="HYW32" s="232"/>
      <c r="HYX32" s="232"/>
      <c r="HYY32" s="232"/>
      <c r="HYZ32" s="232"/>
      <c r="HZA32" s="232"/>
      <c r="HZB32" s="232"/>
      <c r="HZC32" s="232"/>
      <c r="HZD32" s="232"/>
      <c r="HZE32" s="232"/>
      <c r="HZF32" s="232"/>
      <c r="HZG32" s="232"/>
      <c r="HZH32" s="232"/>
      <c r="HZI32" s="232"/>
      <c r="HZJ32" s="232"/>
      <c r="HZK32" s="232"/>
      <c r="HZL32" s="232"/>
      <c r="HZM32" s="232"/>
      <c r="HZN32" s="232"/>
      <c r="HZO32" s="232"/>
      <c r="HZP32" s="232"/>
      <c r="HZQ32" s="232"/>
      <c r="HZR32" s="232"/>
      <c r="HZS32" s="232"/>
      <c r="HZT32" s="232"/>
      <c r="HZU32" s="232"/>
      <c r="HZV32" s="232"/>
      <c r="HZW32" s="232"/>
      <c r="HZX32" s="232"/>
      <c r="HZY32" s="232"/>
      <c r="HZZ32" s="232"/>
      <c r="IAA32" s="232"/>
      <c r="IAB32" s="232"/>
      <c r="IAC32" s="232"/>
      <c r="IAD32" s="232"/>
      <c r="IAE32" s="232"/>
      <c r="IAF32" s="232"/>
      <c r="IAG32" s="232"/>
      <c r="IAH32" s="232"/>
      <c r="IAI32" s="232"/>
      <c r="IAJ32" s="232"/>
      <c r="IAK32" s="232"/>
      <c r="IAL32" s="232"/>
      <c r="IAM32" s="232"/>
      <c r="IAN32" s="232"/>
      <c r="IAO32" s="232"/>
      <c r="IAP32" s="232"/>
      <c r="IAQ32" s="232"/>
      <c r="IAR32" s="232"/>
      <c r="IAS32" s="232"/>
      <c r="IAT32" s="232"/>
      <c r="IAU32" s="232"/>
      <c r="IAV32" s="232"/>
      <c r="IAW32" s="232"/>
      <c r="IAX32" s="232"/>
      <c r="IAY32" s="232"/>
      <c r="IAZ32" s="232"/>
      <c r="IBA32" s="232"/>
      <c r="IBB32" s="232"/>
      <c r="IBC32" s="232"/>
      <c r="IBD32" s="232"/>
      <c r="IBE32" s="232"/>
      <c r="IBF32" s="232"/>
      <c r="IBG32" s="232"/>
      <c r="IBH32" s="232"/>
      <c r="IBI32" s="232"/>
      <c r="IBJ32" s="232"/>
      <c r="IBK32" s="232"/>
      <c r="IBL32" s="232"/>
      <c r="IBM32" s="232"/>
      <c r="IBN32" s="232"/>
      <c r="IBO32" s="232"/>
      <c r="IBP32" s="232"/>
      <c r="IBQ32" s="232"/>
      <c r="IBR32" s="232"/>
      <c r="IBS32" s="232"/>
      <c r="IBT32" s="232"/>
      <c r="IBU32" s="232"/>
      <c r="IBV32" s="232"/>
      <c r="IBW32" s="232"/>
      <c r="IBX32" s="232"/>
      <c r="IBY32" s="232"/>
      <c r="IBZ32" s="232"/>
      <c r="ICA32" s="232"/>
      <c r="ICB32" s="232"/>
      <c r="ICC32" s="232"/>
      <c r="ICD32" s="232"/>
      <c r="ICE32" s="232"/>
      <c r="ICF32" s="232"/>
      <c r="ICG32" s="232"/>
      <c r="ICH32" s="232"/>
      <c r="ICI32" s="232"/>
      <c r="ICJ32" s="232"/>
      <c r="ICK32" s="232"/>
      <c r="ICL32" s="232"/>
      <c r="ICM32" s="232"/>
      <c r="ICN32" s="232"/>
      <c r="ICO32" s="232"/>
      <c r="ICP32" s="232"/>
      <c r="ICQ32" s="232"/>
      <c r="ICR32" s="232"/>
      <c r="ICS32" s="232"/>
      <c r="ICT32" s="232"/>
      <c r="ICU32" s="232"/>
      <c r="ICV32" s="232"/>
      <c r="ICW32" s="232"/>
      <c r="ICX32" s="232"/>
      <c r="ICY32" s="232"/>
      <c r="ICZ32" s="232"/>
      <c r="IDA32" s="232"/>
      <c r="IDB32" s="232"/>
      <c r="IDC32" s="232"/>
      <c r="IDD32" s="232"/>
      <c r="IDE32" s="232"/>
      <c r="IDF32" s="232"/>
      <c r="IDG32" s="232"/>
      <c r="IDH32" s="232"/>
      <c r="IDI32" s="232"/>
      <c r="IDJ32" s="232"/>
      <c r="IDK32" s="232"/>
      <c r="IDL32" s="232"/>
      <c r="IDM32" s="232"/>
      <c r="IDN32" s="232"/>
      <c r="IDO32" s="232"/>
      <c r="IDP32" s="232"/>
      <c r="IDQ32" s="232"/>
      <c r="IDR32" s="232"/>
      <c r="IDS32" s="232"/>
      <c r="IDT32" s="232"/>
      <c r="IDU32" s="232"/>
      <c r="IDV32" s="232"/>
      <c r="IDW32" s="232"/>
      <c r="IDX32" s="232"/>
      <c r="IDY32" s="232"/>
      <c r="IDZ32" s="232"/>
      <c r="IEA32" s="232"/>
      <c r="IEB32" s="232"/>
      <c r="IEC32" s="232"/>
      <c r="IED32" s="232"/>
      <c r="IEE32" s="232"/>
      <c r="IEF32" s="232"/>
      <c r="IEG32" s="232"/>
      <c r="IEH32" s="232"/>
      <c r="IEI32" s="232"/>
      <c r="IEJ32" s="232"/>
      <c r="IEK32" s="232"/>
      <c r="IEL32" s="232"/>
      <c r="IEM32" s="232"/>
      <c r="IEN32" s="232"/>
      <c r="IEO32" s="232"/>
      <c r="IEP32" s="232"/>
      <c r="IEQ32" s="232"/>
      <c r="IER32" s="232"/>
      <c r="IES32" s="232"/>
      <c r="IET32" s="232"/>
      <c r="IEU32" s="232"/>
      <c r="IEV32" s="232"/>
      <c r="IEW32" s="232"/>
      <c r="IEX32" s="232"/>
      <c r="IEY32" s="232"/>
      <c r="IEZ32" s="232"/>
      <c r="IFA32" s="232"/>
      <c r="IFB32" s="232"/>
      <c r="IFC32" s="232"/>
      <c r="IFD32" s="232"/>
      <c r="IFE32" s="232"/>
      <c r="IFF32" s="232"/>
      <c r="IFG32" s="232"/>
      <c r="IFH32" s="232"/>
      <c r="IFI32" s="232"/>
      <c r="IFJ32" s="232"/>
      <c r="IFK32" s="232"/>
      <c r="IFL32" s="232"/>
      <c r="IFM32" s="232"/>
      <c r="IFN32" s="232"/>
      <c r="IFO32" s="232"/>
      <c r="IFP32" s="232"/>
      <c r="IFQ32" s="232"/>
      <c r="IFR32" s="232"/>
      <c r="IFS32" s="232"/>
      <c r="IFT32" s="232"/>
      <c r="IFU32" s="232"/>
      <c r="IFV32" s="232"/>
      <c r="IFW32" s="232"/>
      <c r="IFX32" s="232"/>
      <c r="IFY32" s="232"/>
      <c r="IFZ32" s="232"/>
      <c r="IGA32" s="232"/>
      <c r="IGB32" s="232"/>
      <c r="IGC32" s="232"/>
      <c r="IGD32" s="232"/>
      <c r="IGE32" s="232"/>
      <c r="IGF32" s="232"/>
      <c r="IGG32" s="232"/>
      <c r="IGH32" s="232"/>
      <c r="IGI32" s="232"/>
      <c r="IGJ32" s="232"/>
      <c r="IGK32" s="232"/>
      <c r="IGL32" s="232"/>
      <c r="IGM32" s="232"/>
      <c r="IGN32" s="232"/>
      <c r="IGO32" s="232"/>
      <c r="IGP32" s="232"/>
      <c r="IGQ32" s="232"/>
      <c r="IGR32" s="232"/>
      <c r="IGS32" s="232"/>
      <c r="IGT32" s="232"/>
      <c r="IGU32" s="232"/>
      <c r="IGV32" s="232"/>
      <c r="IGW32" s="232"/>
      <c r="IGX32" s="232"/>
      <c r="IGY32" s="232"/>
      <c r="IGZ32" s="232"/>
      <c r="IHA32" s="232"/>
      <c r="IHB32" s="232"/>
      <c r="IHC32" s="232"/>
      <c r="IHD32" s="232"/>
      <c r="IHE32" s="232"/>
      <c r="IHF32" s="232"/>
      <c r="IHG32" s="232"/>
      <c r="IHH32" s="232"/>
      <c r="IHI32" s="232"/>
      <c r="IHJ32" s="232"/>
      <c r="IHK32" s="232"/>
      <c r="IHL32" s="232"/>
      <c r="IHM32" s="232"/>
      <c r="IHN32" s="232"/>
      <c r="IHO32" s="232"/>
      <c r="IHP32" s="232"/>
      <c r="IHQ32" s="232"/>
      <c r="IHR32" s="232"/>
      <c r="IHS32" s="232"/>
      <c r="IHT32" s="232"/>
      <c r="IHU32" s="232"/>
      <c r="IHV32" s="232"/>
      <c r="IHW32" s="232"/>
      <c r="IHX32" s="232"/>
      <c r="IHY32" s="232"/>
      <c r="IHZ32" s="232"/>
      <c r="IIA32" s="232"/>
      <c r="IIB32" s="232"/>
      <c r="IIC32" s="232"/>
      <c r="IID32" s="232"/>
      <c r="IIE32" s="232"/>
      <c r="IIF32" s="232"/>
      <c r="IIG32" s="232"/>
      <c r="IIH32" s="232"/>
      <c r="III32" s="232"/>
      <c r="IIJ32" s="232"/>
      <c r="IIK32" s="232"/>
      <c r="IIL32" s="232"/>
      <c r="IIM32" s="232"/>
      <c r="IIN32" s="232"/>
      <c r="IIO32" s="232"/>
      <c r="IIP32" s="232"/>
      <c r="IIQ32" s="232"/>
      <c r="IIR32" s="232"/>
      <c r="IIS32" s="232"/>
      <c r="IIT32" s="232"/>
      <c r="IIU32" s="232"/>
      <c r="IIV32" s="232"/>
      <c r="IIW32" s="232"/>
      <c r="IIX32" s="232"/>
      <c r="IIY32" s="232"/>
      <c r="IIZ32" s="232"/>
      <c r="IJA32" s="232"/>
      <c r="IJB32" s="232"/>
      <c r="IJC32" s="232"/>
      <c r="IJD32" s="232"/>
      <c r="IJE32" s="232"/>
      <c r="IJF32" s="232"/>
      <c r="IJG32" s="232"/>
      <c r="IJH32" s="232"/>
      <c r="IJI32" s="232"/>
      <c r="IJJ32" s="232"/>
      <c r="IJK32" s="232"/>
      <c r="IJL32" s="232"/>
      <c r="IJM32" s="232"/>
      <c r="IJN32" s="232"/>
      <c r="IJO32" s="232"/>
      <c r="IJP32" s="232"/>
      <c r="IJQ32" s="232"/>
      <c r="IJR32" s="232"/>
      <c r="IJS32" s="232"/>
      <c r="IJT32" s="232"/>
      <c r="IJU32" s="232"/>
      <c r="IJV32" s="232"/>
      <c r="IJW32" s="232"/>
      <c r="IJX32" s="232"/>
      <c r="IJY32" s="232"/>
      <c r="IJZ32" s="232"/>
      <c r="IKA32" s="232"/>
      <c r="IKB32" s="232"/>
      <c r="IKC32" s="232"/>
      <c r="IKD32" s="232"/>
      <c r="IKE32" s="232"/>
      <c r="IKF32" s="232"/>
      <c r="IKG32" s="232"/>
      <c r="IKH32" s="232"/>
      <c r="IKI32" s="232"/>
      <c r="IKJ32" s="232"/>
      <c r="IKK32" s="232"/>
      <c r="IKL32" s="232"/>
      <c r="IKM32" s="232"/>
      <c r="IKN32" s="232"/>
      <c r="IKO32" s="232"/>
      <c r="IKP32" s="232"/>
      <c r="IKQ32" s="232"/>
      <c r="IKR32" s="232"/>
      <c r="IKS32" s="232"/>
      <c r="IKT32" s="232"/>
      <c r="IKU32" s="232"/>
      <c r="IKV32" s="232"/>
      <c r="IKW32" s="232"/>
      <c r="IKX32" s="232"/>
      <c r="IKY32" s="232"/>
      <c r="IKZ32" s="232"/>
      <c r="ILA32" s="232"/>
      <c r="ILB32" s="232"/>
      <c r="ILC32" s="232"/>
      <c r="ILD32" s="232"/>
      <c r="ILE32" s="232"/>
      <c r="ILF32" s="232"/>
      <c r="ILG32" s="232"/>
      <c r="ILH32" s="232"/>
      <c r="ILI32" s="232"/>
      <c r="ILJ32" s="232"/>
      <c r="ILK32" s="232"/>
      <c r="ILL32" s="232"/>
      <c r="ILM32" s="232"/>
      <c r="ILN32" s="232"/>
      <c r="ILO32" s="232"/>
      <c r="ILP32" s="232"/>
      <c r="ILQ32" s="232"/>
      <c r="ILR32" s="232"/>
      <c r="ILS32" s="232"/>
      <c r="ILT32" s="232"/>
      <c r="ILU32" s="232"/>
      <c r="ILV32" s="232"/>
      <c r="ILW32" s="232"/>
      <c r="ILX32" s="232"/>
      <c r="ILY32" s="232"/>
      <c r="ILZ32" s="232"/>
      <c r="IMA32" s="232"/>
      <c r="IMB32" s="232"/>
      <c r="IMC32" s="232"/>
      <c r="IMD32" s="232"/>
      <c r="IME32" s="232"/>
      <c r="IMF32" s="232"/>
      <c r="IMG32" s="232"/>
      <c r="IMH32" s="232"/>
      <c r="IMI32" s="232"/>
      <c r="IMJ32" s="232"/>
      <c r="IMK32" s="232"/>
      <c r="IML32" s="232"/>
      <c r="IMM32" s="232"/>
      <c r="IMN32" s="232"/>
      <c r="IMO32" s="232"/>
      <c r="IMP32" s="232"/>
      <c r="IMQ32" s="232"/>
      <c r="IMR32" s="232"/>
      <c r="IMS32" s="232"/>
      <c r="IMT32" s="232"/>
      <c r="IMU32" s="232"/>
      <c r="IMV32" s="232"/>
      <c r="IMW32" s="232"/>
      <c r="IMX32" s="232"/>
      <c r="IMY32" s="232"/>
      <c r="IMZ32" s="232"/>
      <c r="INA32" s="232"/>
      <c r="INB32" s="232"/>
      <c r="INC32" s="232"/>
      <c r="IND32" s="232"/>
      <c r="INE32" s="232"/>
      <c r="INF32" s="232"/>
      <c r="ING32" s="232"/>
      <c r="INH32" s="232"/>
      <c r="INI32" s="232"/>
      <c r="INJ32" s="232"/>
      <c r="INK32" s="232"/>
      <c r="INL32" s="232"/>
      <c r="INM32" s="232"/>
      <c r="INN32" s="232"/>
      <c r="INO32" s="232"/>
      <c r="INP32" s="232"/>
      <c r="INQ32" s="232"/>
      <c r="INR32" s="232"/>
      <c r="INS32" s="232"/>
      <c r="INT32" s="232"/>
      <c r="INU32" s="232"/>
      <c r="INV32" s="232"/>
      <c r="INW32" s="232"/>
      <c r="INX32" s="232"/>
      <c r="INY32" s="232"/>
      <c r="INZ32" s="232"/>
      <c r="IOA32" s="232"/>
      <c r="IOB32" s="232"/>
      <c r="IOC32" s="232"/>
      <c r="IOD32" s="232"/>
      <c r="IOE32" s="232"/>
      <c r="IOF32" s="232"/>
      <c r="IOG32" s="232"/>
      <c r="IOH32" s="232"/>
      <c r="IOI32" s="232"/>
      <c r="IOJ32" s="232"/>
      <c r="IOK32" s="232"/>
      <c r="IOL32" s="232"/>
      <c r="IOM32" s="232"/>
      <c r="ION32" s="232"/>
      <c r="IOO32" s="232"/>
      <c r="IOP32" s="232"/>
      <c r="IOQ32" s="232"/>
      <c r="IOR32" s="232"/>
      <c r="IOS32" s="232"/>
      <c r="IOT32" s="232"/>
      <c r="IOU32" s="232"/>
      <c r="IOV32" s="232"/>
      <c r="IOW32" s="232"/>
      <c r="IOX32" s="232"/>
      <c r="IOY32" s="232"/>
      <c r="IOZ32" s="232"/>
      <c r="IPA32" s="232"/>
      <c r="IPB32" s="232"/>
      <c r="IPC32" s="232"/>
      <c r="IPD32" s="232"/>
      <c r="IPE32" s="232"/>
      <c r="IPF32" s="232"/>
      <c r="IPG32" s="232"/>
      <c r="IPH32" s="232"/>
      <c r="IPI32" s="232"/>
      <c r="IPJ32" s="232"/>
      <c r="IPK32" s="232"/>
      <c r="IPL32" s="232"/>
      <c r="IPM32" s="232"/>
      <c r="IPN32" s="232"/>
      <c r="IPO32" s="232"/>
      <c r="IPP32" s="232"/>
      <c r="IPQ32" s="232"/>
      <c r="IPR32" s="232"/>
      <c r="IPS32" s="232"/>
      <c r="IPT32" s="232"/>
      <c r="IPU32" s="232"/>
      <c r="IPV32" s="232"/>
      <c r="IPW32" s="232"/>
      <c r="IPX32" s="232"/>
      <c r="IPY32" s="232"/>
      <c r="IPZ32" s="232"/>
      <c r="IQA32" s="232"/>
      <c r="IQB32" s="232"/>
      <c r="IQC32" s="232"/>
      <c r="IQD32" s="232"/>
      <c r="IQE32" s="232"/>
      <c r="IQF32" s="232"/>
      <c r="IQG32" s="232"/>
      <c r="IQH32" s="232"/>
      <c r="IQI32" s="232"/>
      <c r="IQJ32" s="232"/>
      <c r="IQK32" s="232"/>
      <c r="IQL32" s="232"/>
      <c r="IQM32" s="232"/>
      <c r="IQN32" s="232"/>
      <c r="IQO32" s="232"/>
      <c r="IQP32" s="232"/>
      <c r="IQQ32" s="232"/>
      <c r="IQR32" s="232"/>
      <c r="IQS32" s="232"/>
      <c r="IQT32" s="232"/>
      <c r="IQU32" s="232"/>
      <c r="IQV32" s="232"/>
      <c r="IQW32" s="232"/>
      <c r="IQX32" s="232"/>
      <c r="IQY32" s="232"/>
      <c r="IQZ32" s="232"/>
      <c r="IRA32" s="232"/>
      <c r="IRB32" s="232"/>
      <c r="IRC32" s="232"/>
      <c r="IRD32" s="232"/>
      <c r="IRE32" s="232"/>
      <c r="IRF32" s="232"/>
      <c r="IRG32" s="232"/>
      <c r="IRH32" s="232"/>
      <c r="IRI32" s="232"/>
      <c r="IRJ32" s="232"/>
      <c r="IRK32" s="232"/>
      <c r="IRL32" s="232"/>
      <c r="IRM32" s="232"/>
      <c r="IRN32" s="232"/>
      <c r="IRO32" s="232"/>
      <c r="IRP32" s="232"/>
      <c r="IRQ32" s="232"/>
      <c r="IRR32" s="232"/>
      <c r="IRS32" s="232"/>
      <c r="IRT32" s="232"/>
      <c r="IRU32" s="232"/>
      <c r="IRV32" s="232"/>
      <c r="IRW32" s="232"/>
      <c r="IRX32" s="232"/>
      <c r="IRY32" s="232"/>
      <c r="IRZ32" s="232"/>
      <c r="ISA32" s="232"/>
      <c r="ISB32" s="232"/>
      <c r="ISC32" s="232"/>
      <c r="ISD32" s="232"/>
      <c r="ISE32" s="232"/>
      <c r="ISF32" s="232"/>
      <c r="ISG32" s="232"/>
      <c r="ISH32" s="232"/>
      <c r="ISI32" s="232"/>
      <c r="ISJ32" s="232"/>
      <c r="ISK32" s="232"/>
      <c r="ISL32" s="232"/>
      <c r="ISM32" s="232"/>
      <c r="ISN32" s="232"/>
      <c r="ISO32" s="232"/>
      <c r="ISP32" s="232"/>
      <c r="ISQ32" s="232"/>
      <c r="ISR32" s="232"/>
      <c r="ISS32" s="232"/>
      <c r="IST32" s="232"/>
      <c r="ISU32" s="232"/>
      <c r="ISV32" s="232"/>
      <c r="ISW32" s="232"/>
      <c r="ISX32" s="232"/>
      <c r="ISY32" s="232"/>
      <c r="ISZ32" s="232"/>
      <c r="ITA32" s="232"/>
      <c r="ITB32" s="232"/>
      <c r="ITC32" s="232"/>
      <c r="ITD32" s="232"/>
      <c r="ITE32" s="232"/>
      <c r="ITF32" s="232"/>
      <c r="ITG32" s="232"/>
      <c r="ITH32" s="232"/>
      <c r="ITI32" s="232"/>
      <c r="ITJ32" s="232"/>
      <c r="ITK32" s="232"/>
      <c r="ITL32" s="232"/>
      <c r="ITM32" s="232"/>
      <c r="ITN32" s="232"/>
      <c r="ITO32" s="232"/>
      <c r="ITP32" s="232"/>
      <c r="ITQ32" s="232"/>
      <c r="ITR32" s="232"/>
      <c r="ITS32" s="232"/>
      <c r="ITT32" s="232"/>
      <c r="ITU32" s="232"/>
      <c r="ITV32" s="232"/>
      <c r="ITW32" s="232"/>
      <c r="ITX32" s="232"/>
      <c r="ITY32" s="232"/>
      <c r="ITZ32" s="232"/>
      <c r="IUA32" s="232"/>
      <c r="IUB32" s="232"/>
      <c r="IUC32" s="232"/>
      <c r="IUD32" s="232"/>
      <c r="IUE32" s="232"/>
      <c r="IUF32" s="232"/>
      <c r="IUG32" s="232"/>
      <c r="IUH32" s="232"/>
      <c r="IUI32" s="232"/>
      <c r="IUJ32" s="232"/>
      <c r="IUK32" s="232"/>
      <c r="IUL32" s="232"/>
      <c r="IUM32" s="232"/>
      <c r="IUN32" s="232"/>
      <c r="IUO32" s="232"/>
      <c r="IUP32" s="232"/>
      <c r="IUQ32" s="232"/>
      <c r="IUR32" s="232"/>
      <c r="IUS32" s="232"/>
      <c r="IUT32" s="232"/>
      <c r="IUU32" s="232"/>
      <c r="IUV32" s="232"/>
      <c r="IUW32" s="232"/>
      <c r="IUX32" s="232"/>
      <c r="IUY32" s="232"/>
      <c r="IUZ32" s="232"/>
      <c r="IVA32" s="232"/>
      <c r="IVB32" s="232"/>
      <c r="IVC32" s="232"/>
      <c r="IVD32" s="232"/>
      <c r="IVE32" s="232"/>
      <c r="IVF32" s="232"/>
      <c r="IVG32" s="232"/>
      <c r="IVH32" s="232"/>
      <c r="IVI32" s="232"/>
      <c r="IVJ32" s="232"/>
      <c r="IVK32" s="232"/>
      <c r="IVL32" s="232"/>
      <c r="IVM32" s="232"/>
      <c r="IVN32" s="232"/>
      <c r="IVO32" s="232"/>
      <c r="IVP32" s="232"/>
      <c r="IVQ32" s="232"/>
      <c r="IVR32" s="232"/>
      <c r="IVS32" s="232"/>
      <c r="IVT32" s="232"/>
      <c r="IVU32" s="232"/>
      <c r="IVV32" s="232"/>
      <c r="IVW32" s="232"/>
      <c r="IVX32" s="232"/>
      <c r="IVY32" s="232"/>
      <c r="IVZ32" s="232"/>
      <c r="IWA32" s="232"/>
      <c r="IWB32" s="232"/>
      <c r="IWC32" s="232"/>
      <c r="IWD32" s="232"/>
      <c r="IWE32" s="232"/>
      <c r="IWF32" s="232"/>
      <c r="IWG32" s="232"/>
      <c r="IWH32" s="232"/>
      <c r="IWI32" s="232"/>
      <c r="IWJ32" s="232"/>
      <c r="IWK32" s="232"/>
      <c r="IWL32" s="232"/>
      <c r="IWM32" s="232"/>
      <c r="IWN32" s="232"/>
      <c r="IWO32" s="232"/>
      <c r="IWP32" s="232"/>
      <c r="IWQ32" s="232"/>
      <c r="IWR32" s="232"/>
      <c r="IWS32" s="232"/>
      <c r="IWT32" s="232"/>
      <c r="IWU32" s="232"/>
      <c r="IWV32" s="232"/>
      <c r="IWW32" s="232"/>
      <c r="IWX32" s="232"/>
      <c r="IWY32" s="232"/>
      <c r="IWZ32" s="232"/>
      <c r="IXA32" s="232"/>
      <c r="IXB32" s="232"/>
      <c r="IXC32" s="232"/>
      <c r="IXD32" s="232"/>
      <c r="IXE32" s="232"/>
      <c r="IXF32" s="232"/>
      <c r="IXG32" s="232"/>
      <c r="IXH32" s="232"/>
      <c r="IXI32" s="232"/>
      <c r="IXJ32" s="232"/>
      <c r="IXK32" s="232"/>
      <c r="IXL32" s="232"/>
      <c r="IXM32" s="232"/>
      <c r="IXN32" s="232"/>
      <c r="IXO32" s="232"/>
      <c r="IXP32" s="232"/>
      <c r="IXQ32" s="232"/>
      <c r="IXR32" s="232"/>
      <c r="IXS32" s="232"/>
      <c r="IXT32" s="232"/>
      <c r="IXU32" s="232"/>
      <c r="IXV32" s="232"/>
      <c r="IXW32" s="232"/>
      <c r="IXX32" s="232"/>
      <c r="IXY32" s="232"/>
      <c r="IXZ32" s="232"/>
      <c r="IYA32" s="232"/>
      <c r="IYB32" s="232"/>
      <c r="IYC32" s="232"/>
      <c r="IYD32" s="232"/>
      <c r="IYE32" s="232"/>
      <c r="IYF32" s="232"/>
      <c r="IYG32" s="232"/>
      <c r="IYH32" s="232"/>
      <c r="IYI32" s="232"/>
      <c r="IYJ32" s="232"/>
      <c r="IYK32" s="232"/>
      <c r="IYL32" s="232"/>
      <c r="IYM32" s="232"/>
      <c r="IYN32" s="232"/>
      <c r="IYO32" s="232"/>
      <c r="IYP32" s="232"/>
      <c r="IYQ32" s="232"/>
      <c r="IYR32" s="232"/>
      <c r="IYS32" s="232"/>
      <c r="IYT32" s="232"/>
      <c r="IYU32" s="232"/>
      <c r="IYV32" s="232"/>
      <c r="IYW32" s="232"/>
      <c r="IYX32" s="232"/>
      <c r="IYY32" s="232"/>
      <c r="IYZ32" s="232"/>
      <c r="IZA32" s="232"/>
      <c r="IZB32" s="232"/>
      <c r="IZC32" s="232"/>
      <c r="IZD32" s="232"/>
      <c r="IZE32" s="232"/>
      <c r="IZF32" s="232"/>
      <c r="IZG32" s="232"/>
      <c r="IZH32" s="232"/>
      <c r="IZI32" s="232"/>
      <c r="IZJ32" s="232"/>
      <c r="IZK32" s="232"/>
      <c r="IZL32" s="232"/>
      <c r="IZM32" s="232"/>
      <c r="IZN32" s="232"/>
      <c r="IZO32" s="232"/>
      <c r="IZP32" s="232"/>
      <c r="IZQ32" s="232"/>
      <c r="IZR32" s="232"/>
      <c r="IZS32" s="232"/>
      <c r="IZT32" s="232"/>
      <c r="IZU32" s="232"/>
      <c r="IZV32" s="232"/>
      <c r="IZW32" s="232"/>
      <c r="IZX32" s="232"/>
      <c r="IZY32" s="232"/>
      <c r="IZZ32" s="232"/>
      <c r="JAA32" s="232"/>
      <c r="JAB32" s="232"/>
      <c r="JAC32" s="232"/>
      <c r="JAD32" s="232"/>
      <c r="JAE32" s="232"/>
      <c r="JAF32" s="232"/>
      <c r="JAG32" s="232"/>
      <c r="JAH32" s="232"/>
      <c r="JAI32" s="232"/>
      <c r="JAJ32" s="232"/>
      <c r="JAK32" s="232"/>
      <c r="JAL32" s="232"/>
      <c r="JAM32" s="232"/>
      <c r="JAN32" s="232"/>
      <c r="JAO32" s="232"/>
      <c r="JAP32" s="232"/>
      <c r="JAQ32" s="232"/>
      <c r="JAR32" s="232"/>
      <c r="JAS32" s="232"/>
      <c r="JAT32" s="232"/>
      <c r="JAU32" s="232"/>
      <c r="JAV32" s="232"/>
      <c r="JAW32" s="232"/>
      <c r="JAX32" s="232"/>
      <c r="JAY32" s="232"/>
      <c r="JAZ32" s="232"/>
      <c r="JBA32" s="232"/>
      <c r="JBB32" s="232"/>
      <c r="JBC32" s="232"/>
      <c r="JBD32" s="232"/>
      <c r="JBE32" s="232"/>
      <c r="JBF32" s="232"/>
      <c r="JBG32" s="232"/>
      <c r="JBH32" s="232"/>
      <c r="JBI32" s="232"/>
      <c r="JBJ32" s="232"/>
      <c r="JBK32" s="232"/>
      <c r="JBL32" s="232"/>
      <c r="JBM32" s="232"/>
      <c r="JBN32" s="232"/>
      <c r="JBO32" s="232"/>
      <c r="JBP32" s="232"/>
      <c r="JBQ32" s="232"/>
      <c r="JBR32" s="232"/>
      <c r="JBS32" s="232"/>
      <c r="JBT32" s="232"/>
      <c r="JBU32" s="232"/>
      <c r="JBV32" s="232"/>
      <c r="JBW32" s="232"/>
      <c r="JBX32" s="232"/>
      <c r="JBY32" s="232"/>
      <c r="JBZ32" s="232"/>
      <c r="JCA32" s="232"/>
      <c r="JCB32" s="232"/>
      <c r="JCC32" s="232"/>
      <c r="JCD32" s="232"/>
      <c r="JCE32" s="232"/>
      <c r="JCF32" s="232"/>
      <c r="JCG32" s="232"/>
      <c r="JCH32" s="232"/>
      <c r="JCI32" s="232"/>
      <c r="JCJ32" s="232"/>
      <c r="JCK32" s="232"/>
      <c r="JCL32" s="232"/>
      <c r="JCM32" s="232"/>
      <c r="JCN32" s="232"/>
      <c r="JCO32" s="232"/>
      <c r="JCP32" s="232"/>
      <c r="JCQ32" s="232"/>
      <c r="JCR32" s="232"/>
      <c r="JCS32" s="232"/>
      <c r="JCT32" s="232"/>
      <c r="JCU32" s="232"/>
      <c r="JCV32" s="232"/>
      <c r="JCW32" s="232"/>
      <c r="JCX32" s="232"/>
      <c r="JCY32" s="232"/>
      <c r="JCZ32" s="232"/>
      <c r="JDA32" s="232"/>
      <c r="JDB32" s="232"/>
      <c r="JDC32" s="232"/>
      <c r="JDD32" s="232"/>
      <c r="JDE32" s="232"/>
      <c r="JDF32" s="232"/>
      <c r="JDG32" s="232"/>
      <c r="JDH32" s="232"/>
      <c r="JDI32" s="232"/>
      <c r="JDJ32" s="232"/>
      <c r="JDK32" s="232"/>
      <c r="JDL32" s="232"/>
      <c r="JDM32" s="232"/>
      <c r="JDN32" s="232"/>
      <c r="JDO32" s="232"/>
      <c r="JDP32" s="232"/>
      <c r="JDQ32" s="232"/>
      <c r="JDR32" s="232"/>
      <c r="JDS32" s="232"/>
      <c r="JDT32" s="232"/>
      <c r="JDU32" s="232"/>
      <c r="JDV32" s="232"/>
      <c r="JDW32" s="232"/>
      <c r="JDX32" s="232"/>
      <c r="JDY32" s="232"/>
      <c r="JDZ32" s="232"/>
      <c r="JEA32" s="232"/>
      <c r="JEB32" s="232"/>
      <c r="JEC32" s="232"/>
      <c r="JED32" s="232"/>
      <c r="JEE32" s="232"/>
      <c r="JEF32" s="232"/>
      <c r="JEG32" s="232"/>
      <c r="JEH32" s="232"/>
      <c r="JEI32" s="232"/>
      <c r="JEJ32" s="232"/>
      <c r="JEK32" s="232"/>
      <c r="JEL32" s="232"/>
      <c r="JEM32" s="232"/>
      <c r="JEN32" s="232"/>
      <c r="JEO32" s="232"/>
      <c r="JEP32" s="232"/>
      <c r="JEQ32" s="232"/>
      <c r="JER32" s="232"/>
      <c r="JES32" s="232"/>
      <c r="JET32" s="232"/>
      <c r="JEU32" s="232"/>
      <c r="JEV32" s="232"/>
      <c r="JEW32" s="232"/>
      <c r="JEX32" s="232"/>
      <c r="JEY32" s="232"/>
      <c r="JEZ32" s="232"/>
      <c r="JFA32" s="232"/>
      <c r="JFB32" s="232"/>
      <c r="JFC32" s="232"/>
      <c r="JFD32" s="232"/>
      <c r="JFE32" s="232"/>
      <c r="JFF32" s="232"/>
      <c r="JFG32" s="232"/>
      <c r="JFH32" s="232"/>
      <c r="JFI32" s="232"/>
      <c r="JFJ32" s="232"/>
      <c r="JFK32" s="232"/>
      <c r="JFL32" s="232"/>
      <c r="JFM32" s="232"/>
      <c r="JFN32" s="232"/>
      <c r="JFO32" s="232"/>
      <c r="JFP32" s="232"/>
      <c r="JFQ32" s="232"/>
      <c r="JFR32" s="232"/>
      <c r="JFS32" s="232"/>
      <c r="JFT32" s="232"/>
      <c r="JFU32" s="232"/>
      <c r="JFV32" s="232"/>
      <c r="JFW32" s="232"/>
      <c r="JFX32" s="232"/>
      <c r="JFY32" s="232"/>
      <c r="JFZ32" s="232"/>
      <c r="JGA32" s="232"/>
      <c r="JGB32" s="232"/>
      <c r="JGC32" s="232"/>
      <c r="JGD32" s="232"/>
      <c r="JGE32" s="232"/>
      <c r="JGF32" s="232"/>
      <c r="JGG32" s="232"/>
      <c r="JGH32" s="232"/>
      <c r="JGI32" s="232"/>
      <c r="JGJ32" s="232"/>
      <c r="JGK32" s="232"/>
      <c r="JGL32" s="232"/>
      <c r="JGM32" s="232"/>
      <c r="JGN32" s="232"/>
      <c r="JGO32" s="232"/>
      <c r="JGP32" s="232"/>
      <c r="JGQ32" s="232"/>
      <c r="JGR32" s="232"/>
      <c r="JGS32" s="232"/>
      <c r="JGT32" s="232"/>
      <c r="JGU32" s="232"/>
      <c r="JGV32" s="232"/>
      <c r="JGW32" s="232"/>
      <c r="JGX32" s="232"/>
      <c r="JGY32" s="232"/>
      <c r="JGZ32" s="232"/>
      <c r="JHA32" s="232"/>
      <c r="JHB32" s="232"/>
      <c r="JHC32" s="232"/>
      <c r="JHD32" s="232"/>
      <c r="JHE32" s="232"/>
      <c r="JHF32" s="232"/>
      <c r="JHG32" s="232"/>
      <c r="JHH32" s="232"/>
      <c r="JHI32" s="232"/>
      <c r="JHJ32" s="232"/>
      <c r="JHK32" s="232"/>
      <c r="JHL32" s="232"/>
      <c r="JHM32" s="232"/>
      <c r="JHN32" s="232"/>
      <c r="JHO32" s="232"/>
      <c r="JHP32" s="232"/>
      <c r="JHQ32" s="232"/>
      <c r="JHR32" s="232"/>
      <c r="JHS32" s="232"/>
      <c r="JHT32" s="232"/>
      <c r="JHU32" s="232"/>
      <c r="JHV32" s="232"/>
      <c r="JHW32" s="232"/>
      <c r="JHX32" s="232"/>
      <c r="JHY32" s="232"/>
      <c r="JHZ32" s="232"/>
      <c r="JIA32" s="232"/>
      <c r="JIB32" s="232"/>
      <c r="JIC32" s="232"/>
      <c r="JID32" s="232"/>
      <c r="JIE32" s="232"/>
      <c r="JIF32" s="232"/>
      <c r="JIG32" s="232"/>
      <c r="JIH32" s="232"/>
      <c r="JII32" s="232"/>
      <c r="JIJ32" s="232"/>
      <c r="JIK32" s="232"/>
      <c r="JIL32" s="232"/>
      <c r="JIM32" s="232"/>
      <c r="JIN32" s="232"/>
      <c r="JIO32" s="232"/>
      <c r="JIP32" s="232"/>
      <c r="JIQ32" s="232"/>
      <c r="JIR32" s="232"/>
      <c r="JIS32" s="232"/>
      <c r="JIT32" s="232"/>
      <c r="JIU32" s="232"/>
      <c r="JIV32" s="232"/>
      <c r="JIW32" s="232"/>
      <c r="JIX32" s="232"/>
      <c r="JIY32" s="232"/>
      <c r="JIZ32" s="232"/>
      <c r="JJA32" s="232"/>
      <c r="JJB32" s="232"/>
      <c r="JJC32" s="232"/>
      <c r="JJD32" s="232"/>
      <c r="JJE32" s="232"/>
      <c r="JJF32" s="232"/>
      <c r="JJG32" s="232"/>
      <c r="JJH32" s="232"/>
      <c r="JJI32" s="232"/>
      <c r="JJJ32" s="232"/>
      <c r="JJK32" s="232"/>
      <c r="JJL32" s="232"/>
      <c r="JJM32" s="232"/>
      <c r="JJN32" s="232"/>
      <c r="JJO32" s="232"/>
      <c r="JJP32" s="232"/>
      <c r="JJQ32" s="232"/>
      <c r="JJR32" s="232"/>
      <c r="JJS32" s="232"/>
      <c r="JJT32" s="232"/>
      <c r="JJU32" s="232"/>
      <c r="JJV32" s="232"/>
      <c r="JJW32" s="232"/>
      <c r="JJX32" s="232"/>
      <c r="JJY32" s="232"/>
      <c r="JJZ32" s="232"/>
      <c r="JKA32" s="232"/>
      <c r="JKB32" s="232"/>
      <c r="JKC32" s="232"/>
      <c r="JKD32" s="232"/>
      <c r="JKE32" s="232"/>
      <c r="JKF32" s="232"/>
      <c r="JKG32" s="232"/>
      <c r="JKH32" s="232"/>
      <c r="JKI32" s="232"/>
      <c r="JKJ32" s="232"/>
      <c r="JKK32" s="232"/>
      <c r="JKL32" s="232"/>
      <c r="JKM32" s="232"/>
      <c r="JKN32" s="232"/>
      <c r="JKO32" s="232"/>
      <c r="JKP32" s="232"/>
      <c r="JKQ32" s="232"/>
      <c r="JKR32" s="232"/>
      <c r="JKS32" s="232"/>
      <c r="JKT32" s="232"/>
      <c r="JKU32" s="232"/>
      <c r="JKV32" s="232"/>
      <c r="JKW32" s="232"/>
      <c r="JKX32" s="232"/>
      <c r="JKY32" s="232"/>
      <c r="JKZ32" s="232"/>
      <c r="JLA32" s="232"/>
      <c r="JLB32" s="232"/>
      <c r="JLC32" s="232"/>
      <c r="JLD32" s="232"/>
      <c r="JLE32" s="232"/>
      <c r="JLF32" s="232"/>
      <c r="JLG32" s="232"/>
      <c r="JLH32" s="232"/>
      <c r="JLI32" s="232"/>
      <c r="JLJ32" s="232"/>
      <c r="JLK32" s="232"/>
      <c r="JLL32" s="232"/>
      <c r="JLM32" s="232"/>
      <c r="JLN32" s="232"/>
      <c r="JLO32" s="232"/>
      <c r="JLP32" s="232"/>
      <c r="JLQ32" s="232"/>
      <c r="JLR32" s="232"/>
      <c r="JLS32" s="232"/>
      <c r="JLT32" s="232"/>
      <c r="JLU32" s="232"/>
      <c r="JLV32" s="232"/>
      <c r="JLW32" s="232"/>
      <c r="JLX32" s="232"/>
      <c r="JLY32" s="232"/>
      <c r="JLZ32" s="232"/>
      <c r="JMA32" s="232"/>
      <c r="JMB32" s="232"/>
      <c r="JMC32" s="232"/>
      <c r="JMD32" s="232"/>
      <c r="JME32" s="232"/>
      <c r="JMF32" s="232"/>
      <c r="JMG32" s="232"/>
      <c r="JMH32" s="232"/>
      <c r="JMI32" s="232"/>
      <c r="JMJ32" s="232"/>
      <c r="JMK32" s="232"/>
      <c r="JML32" s="232"/>
      <c r="JMM32" s="232"/>
      <c r="JMN32" s="232"/>
      <c r="JMO32" s="232"/>
      <c r="JMP32" s="232"/>
      <c r="JMQ32" s="232"/>
      <c r="JMR32" s="232"/>
      <c r="JMS32" s="232"/>
      <c r="JMT32" s="232"/>
      <c r="JMU32" s="232"/>
      <c r="JMV32" s="232"/>
      <c r="JMW32" s="232"/>
      <c r="JMX32" s="232"/>
      <c r="JMY32" s="232"/>
      <c r="JMZ32" s="232"/>
      <c r="JNA32" s="232"/>
      <c r="JNB32" s="232"/>
      <c r="JNC32" s="232"/>
      <c r="JND32" s="232"/>
      <c r="JNE32" s="232"/>
      <c r="JNF32" s="232"/>
      <c r="JNG32" s="232"/>
      <c r="JNH32" s="232"/>
      <c r="JNI32" s="232"/>
      <c r="JNJ32" s="232"/>
      <c r="JNK32" s="232"/>
      <c r="JNL32" s="232"/>
      <c r="JNM32" s="232"/>
      <c r="JNN32" s="232"/>
      <c r="JNO32" s="232"/>
      <c r="JNP32" s="232"/>
      <c r="JNQ32" s="232"/>
      <c r="JNR32" s="232"/>
      <c r="JNS32" s="232"/>
      <c r="JNT32" s="232"/>
      <c r="JNU32" s="232"/>
      <c r="JNV32" s="232"/>
      <c r="JNW32" s="232"/>
      <c r="JNX32" s="232"/>
      <c r="JNY32" s="232"/>
      <c r="JNZ32" s="232"/>
      <c r="JOA32" s="232"/>
      <c r="JOB32" s="232"/>
      <c r="JOC32" s="232"/>
      <c r="JOD32" s="232"/>
      <c r="JOE32" s="232"/>
      <c r="JOF32" s="232"/>
      <c r="JOG32" s="232"/>
      <c r="JOH32" s="232"/>
      <c r="JOI32" s="232"/>
      <c r="JOJ32" s="232"/>
      <c r="JOK32" s="232"/>
      <c r="JOL32" s="232"/>
      <c r="JOM32" s="232"/>
      <c r="JON32" s="232"/>
      <c r="JOO32" s="232"/>
      <c r="JOP32" s="232"/>
      <c r="JOQ32" s="232"/>
      <c r="JOR32" s="232"/>
      <c r="JOS32" s="232"/>
      <c r="JOT32" s="232"/>
      <c r="JOU32" s="232"/>
      <c r="JOV32" s="232"/>
      <c r="JOW32" s="232"/>
      <c r="JOX32" s="232"/>
      <c r="JOY32" s="232"/>
      <c r="JOZ32" s="232"/>
      <c r="JPA32" s="232"/>
      <c r="JPB32" s="232"/>
      <c r="JPC32" s="232"/>
      <c r="JPD32" s="232"/>
      <c r="JPE32" s="232"/>
      <c r="JPF32" s="232"/>
      <c r="JPG32" s="232"/>
      <c r="JPH32" s="232"/>
      <c r="JPI32" s="232"/>
      <c r="JPJ32" s="232"/>
      <c r="JPK32" s="232"/>
      <c r="JPL32" s="232"/>
      <c r="JPM32" s="232"/>
      <c r="JPN32" s="232"/>
      <c r="JPO32" s="232"/>
      <c r="JPP32" s="232"/>
      <c r="JPQ32" s="232"/>
      <c r="JPR32" s="232"/>
      <c r="JPS32" s="232"/>
      <c r="JPT32" s="232"/>
      <c r="JPU32" s="232"/>
      <c r="JPV32" s="232"/>
      <c r="JPW32" s="232"/>
      <c r="JPX32" s="232"/>
      <c r="JPY32" s="232"/>
      <c r="JPZ32" s="232"/>
      <c r="JQA32" s="232"/>
      <c r="JQB32" s="232"/>
      <c r="JQC32" s="232"/>
      <c r="JQD32" s="232"/>
      <c r="JQE32" s="232"/>
      <c r="JQF32" s="232"/>
      <c r="JQG32" s="232"/>
      <c r="JQH32" s="232"/>
      <c r="JQI32" s="232"/>
      <c r="JQJ32" s="232"/>
      <c r="JQK32" s="232"/>
      <c r="JQL32" s="232"/>
      <c r="JQM32" s="232"/>
      <c r="JQN32" s="232"/>
      <c r="JQO32" s="232"/>
      <c r="JQP32" s="232"/>
      <c r="JQQ32" s="232"/>
      <c r="JQR32" s="232"/>
      <c r="JQS32" s="232"/>
      <c r="JQT32" s="232"/>
      <c r="JQU32" s="232"/>
      <c r="JQV32" s="232"/>
      <c r="JQW32" s="232"/>
      <c r="JQX32" s="232"/>
      <c r="JQY32" s="232"/>
      <c r="JQZ32" s="232"/>
      <c r="JRA32" s="232"/>
      <c r="JRB32" s="232"/>
      <c r="JRC32" s="232"/>
      <c r="JRD32" s="232"/>
      <c r="JRE32" s="232"/>
      <c r="JRF32" s="232"/>
      <c r="JRG32" s="232"/>
      <c r="JRH32" s="232"/>
      <c r="JRI32" s="232"/>
      <c r="JRJ32" s="232"/>
      <c r="JRK32" s="232"/>
      <c r="JRL32" s="232"/>
      <c r="JRM32" s="232"/>
      <c r="JRN32" s="232"/>
      <c r="JRO32" s="232"/>
      <c r="JRP32" s="232"/>
      <c r="JRQ32" s="232"/>
      <c r="JRR32" s="232"/>
      <c r="JRS32" s="232"/>
      <c r="JRT32" s="232"/>
      <c r="JRU32" s="232"/>
      <c r="JRV32" s="232"/>
      <c r="JRW32" s="232"/>
      <c r="JRX32" s="232"/>
      <c r="JRY32" s="232"/>
      <c r="JRZ32" s="232"/>
      <c r="JSA32" s="232"/>
      <c r="JSB32" s="232"/>
      <c r="JSC32" s="232"/>
      <c r="JSD32" s="232"/>
      <c r="JSE32" s="232"/>
      <c r="JSF32" s="232"/>
      <c r="JSG32" s="232"/>
      <c r="JSH32" s="232"/>
      <c r="JSI32" s="232"/>
      <c r="JSJ32" s="232"/>
      <c r="JSK32" s="232"/>
      <c r="JSL32" s="232"/>
      <c r="JSM32" s="232"/>
      <c r="JSN32" s="232"/>
      <c r="JSO32" s="232"/>
      <c r="JSP32" s="232"/>
      <c r="JSQ32" s="232"/>
      <c r="JSR32" s="232"/>
      <c r="JSS32" s="232"/>
      <c r="JST32" s="232"/>
      <c r="JSU32" s="232"/>
      <c r="JSV32" s="232"/>
      <c r="JSW32" s="232"/>
      <c r="JSX32" s="232"/>
      <c r="JSY32" s="232"/>
      <c r="JSZ32" s="232"/>
      <c r="JTA32" s="232"/>
      <c r="JTB32" s="232"/>
      <c r="JTC32" s="232"/>
      <c r="JTD32" s="232"/>
      <c r="JTE32" s="232"/>
      <c r="JTF32" s="232"/>
      <c r="JTG32" s="232"/>
      <c r="JTH32" s="232"/>
      <c r="JTI32" s="232"/>
      <c r="JTJ32" s="232"/>
      <c r="JTK32" s="232"/>
      <c r="JTL32" s="232"/>
      <c r="JTM32" s="232"/>
      <c r="JTN32" s="232"/>
      <c r="JTO32" s="232"/>
      <c r="JTP32" s="232"/>
      <c r="JTQ32" s="232"/>
      <c r="JTR32" s="232"/>
      <c r="JTS32" s="232"/>
      <c r="JTT32" s="232"/>
      <c r="JTU32" s="232"/>
      <c r="JTV32" s="232"/>
      <c r="JTW32" s="232"/>
      <c r="JTX32" s="232"/>
      <c r="JTY32" s="232"/>
      <c r="JTZ32" s="232"/>
      <c r="JUA32" s="232"/>
      <c r="JUB32" s="232"/>
      <c r="JUC32" s="232"/>
      <c r="JUD32" s="232"/>
      <c r="JUE32" s="232"/>
      <c r="JUF32" s="232"/>
      <c r="JUG32" s="232"/>
      <c r="JUH32" s="232"/>
      <c r="JUI32" s="232"/>
      <c r="JUJ32" s="232"/>
      <c r="JUK32" s="232"/>
      <c r="JUL32" s="232"/>
      <c r="JUM32" s="232"/>
      <c r="JUN32" s="232"/>
      <c r="JUO32" s="232"/>
      <c r="JUP32" s="232"/>
      <c r="JUQ32" s="232"/>
      <c r="JUR32" s="232"/>
      <c r="JUS32" s="232"/>
      <c r="JUT32" s="232"/>
      <c r="JUU32" s="232"/>
      <c r="JUV32" s="232"/>
      <c r="JUW32" s="232"/>
      <c r="JUX32" s="232"/>
      <c r="JUY32" s="232"/>
      <c r="JUZ32" s="232"/>
      <c r="JVA32" s="232"/>
      <c r="JVB32" s="232"/>
      <c r="JVC32" s="232"/>
      <c r="JVD32" s="232"/>
      <c r="JVE32" s="232"/>
      <c r="JVF32" s="232"/>
      <c r="JVG32" s="232"/>
      <c r="JVH32" s="232"/>
      <c r="JVI32" s="232"/>
      <c r="JVJ32" s="232"/>
      <c r="JVK32" s="232"/>
      <c r="JVL32" s="232"/>
      <c r="JVM32" s="232"/>
      <c r="JVN32" s="232"/>
      <c r="JVO32" s="232"/>
      <c r="JVP32" s="232"/>
      <c r="JVQ32" s="232"/>
      <c r="JVR32" s="232"/>
      <c r="JVS32" s="232"/>
      <c r="JVT32" s="232"/>
      <c r="JVU32" s="232"/>
      <c r="JVV32" s="232"/>
      <c r="JVW32" s="232"/>
      <c r="JVX32" s="232"/>
      <c r="JVY32" s="232"/>
      <c r="JVZ32" s="232"/>
      <c r="JWA32" s="232"/>
      <c r="JWB32" s="232"/>
      <c r="JWC32" s="232"/>
      <c r="JWD32" s="232"/>
      <c r="JWE32" s="232"/>
      <c r="JWF32" s="232"/>
      <c r="JWG32" s="232"/>
      <c r="JWH32" s="232"/>
      <c r="JWI32" s="232"/>
      <c r="JWJ32" s="232"/>
      <c r="JWK32" s="232"/>
      <c r="JWL32" s="232"/>
      <c r="JWM32" s="232"/>
      <c r="JWN32" s="232"/>
      <c r="JWO32" s="232"/>
      <c r="JWP32" s="232"/>
      <c r="JWQ32" s="232"/>
      <c r="JWR32" s="232"/>
      <c r="JWS32" s="232"/>
      <c r="JWT32" s="232"/>
      <c r="JWU32" s="232"/>
      <c r="JWV32" s="232"/>
      <c r="JWW32" s="232"/>
      <c r="JWX32" s="232"/>
      <c r="JWY32" s="232"/>
      <c r="JWZ32" s="232"/>
      <c r="JXA32" s="232"/>
      <c r="JXB32" s="232"/>
      <c r="JXC32" s="232"/>
      <c r="JXD32" s="232"/>
      <c r="JXE32" s="232"/>
      <c r="JXF32" s="232"/>
      <c r="JXG32" s="232"/>
      <c r="JXH32" s="232"/>
      <c r="JXI32" s="232"/>
      <c r="JXJ32" s="232"/>
      <c r="JXK32" s="232"/>
      <c r="JXL32" s="232"/>
      <c r="JXM32" s="232"/>
      <c r="JXN32" s="232"/>
      <c r="JXO32" s="232"/>
      <c r="JXP32" s="232"/>
      <c r="JXQ32" s="232"/>
      <c r="JXR32" s="232"/>
      <c r="JXS32" s="232"/>
      <c r="JXT32" s="232"/>
      <c r="JXU32" s="232"/>
      <c r="JXV32" s="232"/>
      <c r="JXW32" s="232"/>
      <c r="JXX32" s="232"/>
      <c r="JXY32" s="232"/>
      <c r="JXZ32" s="232"/>
      <c r="JYA32" s="232"/>
      <c r="JYB32" s="232"/>
      <c r="JYC32" s="232"/>
      <c r="JYD32" s="232"/>
      <c r="JYE32" s="232"/>
      <c r="JYF32" s="232"/>
      <c r="JYG32" s="232"/>
      <c r="JYH32" s="232"/>
      <c r="JYI32" s="232"/>
      <c r="JYJ32" s="232"/>
      <c r="JYK32" s="232"/>
      <c r="JYL32" s="232"/>
      <c r="JYM32" s="232"/>
      <c r="JYN32" s="232"/>
      <c r="JYO32" s="232"/>
      <c r="JYP32" s="232"/>
      <c r="JYQ32" s="232"/>
      <c r="JYR32" s="232"/>
      <c r="JYS32" s="232"/>
      <c r="JYT32" s="232"/>
      <c r="JYU32" s="232"/>
      <c r="JYV32" s="232"/>
      <c r="JYW32" s="232"/>
      <c r="JYX32" s="232"/>
      <c r="JYY32" s="232"/>
      <c r="JYZ32" s="232"/>
      <c r="JZA32" s="232"/>
      <c r="JZB32" s="232"/>
      <c r="JZC32" s="232"/>
      <c r="JZD32" s="232"/>
      <c r="JZE32" s="232"/>
      <c r="JZF32" s="232"/>
      <c r="JZG32" s="232"/>
      <c r="JZH32" s="232"/>
      <c r="JZI32" s="232"/>
      <c r="JZJ32" s="232"/>
      <c r="JZK32" s="232"/>
      <c r="JZL32" s="232"/>
      <c r="JZM32" s="232"/>
      <c r="JZN32" s="232"/>
      <c r="JZO32" s="232"/>
      <c r="JZP32" s="232"/>
      <c r="JZQ32" s="232"/>
      <c r="JZR32" s="232"/>
      <c r="JZS32" s="232"/>
      <c r="JZT32" s="232"/>
      <c r="JZU32" s="232"/>
      <c r="JZV32" s="232"/>
      <c r="JZW32" s="232"/>
      <c r="JZX32" s="232"/>
      <c r="JZY32" s="232"/>
      <c r="JZZ32" s="232"/>
      <c r="KAA32" s="232"/>
      <c r="KAB32" s="232"/>
      <c r="KAC32" s="232"/>
      <c r="KAD32" s="232"/>
      <c r="KAE32" s="232"/>
      <c r="KAF32" s="232"/>
      <c r="KAG32" s="232"/>
      <c r="KAH32" s="232"/>
      <c r="KAI32" s="232"/>
      <c r="KAJ32" s="232"/>
      <c r="KAK32" s="232"/>
      <c r="KAL32" s="232"/>
      <c r="KAM32" s="232"/>
      <c r="KAN32" s="232"/>
      <c r="KAO32" s="232"/>
      <c r="KAP32" s="232"/>
      <c r="KAQ32" s="232"/>
      <c r="KAR32" s="232"/>
      <c r="KAS32" s="232"/>
      <c r="KAT32" s="232"/>
      <c r="KAU32" s="232"/>
      <c r="KAV32" s="232"/>
      <c r="KAW32" s="232"/>
      <c r="KAX32" s="232"/>
      <c r="KAY32" s="232"/>
      <c r="KAZ32" s="232"/>
      <c r="KBA32" s="232"/>
      <c r="KBB32" s="232"/>
      <c r="KBC32" s="232"/>
      <c r="KBD32" s="232"/>
      <c r="KBE32" s="232"/>
      <c r="KBF32" s="232"/>
      <c r="KBG32" s="232"/>
      <c r="KBH32" s="232"/>
      <c r="KBI32" s="232"/>
      <c r="KBJ32" s="232"/>
      <c r="KBK32" s="232"/>
      <c r="KBL32" s="232"/>
      <c r="KBM32" s="232"/>
      <c r="KBN32" s="232"/>
      <c r="KBO32" s="232"/>
      <c r="KBP32" s="232"/>
      <c r="KBQ32" s="232"/>
      <c r="KBR32" s="232"/>
      <c r="KBS32" s="232"/>
      <c r="KBT32" s="232"/>
      <c r="KBU32" s="232"/>
      <c r="KBV32" s="232"/>
      <c r="KBW32" s="232"/>
      <c r="KBX32" s="232"/>
      <c r="KBY32" s="232"/>
      <c r="KBZ32" s="232"/>
      <c r="KCA32" s="232"/>
      <c r="KCB32" s="232"/>
      <c r="KCC32" s="232"/>
      <c r="KCD32" s="232"/>
      <c r="KCE32" s="232"/>
      <c r="KCF32" s="232"/>
      <c r="KCG32" s="232"/>
      <c r="KCH32" s="232"/>
      <c r="KCI32" s="232"/>
      <c r="KCJ32" s="232"/>
      <c r="KCK32" s="232"/>
      <c r="KCL32" s="232"/>
      <c r="KCM32" s="232"/>
      <c r="KCN32" s="232"/>
      <c r="KCO32" s="232"/>
      <c r="KCP32" s="232"/>
      <c r="KCQ32" s="232"/>
      <c r="KCR32" s="232"/>
      <c r="KCS32" s="232"/>
      <c r="KCT32" s="232"/>
      <c r="KCU32" s="232"/>
      <c r="KCV32" s="232"/>
      <c r="KCW32" s="232"/>
      <c r="KCX32" s="232"/>
      <c r="KCY32" s="232"/>
      <c r="KCZ32" s="232"/>
      <c r="KDA32" s="232"/>
      <c r="KDB32" s="232"/>
      <c r="KDC32" s="232"/>
      <c r="KDD32" s="232"/>
      <c r="KDE32" s="232"/>
      <c r="KDF32" s="232"/>
      <c r="KDG32" s="232"/>
      <c r="KDH32" s="232"/>
      <c r="KDI32" s="232"/>
      <c r="KDJ32" s="232"/>
      <c r="KDK32" s="232"/>
      <c r="KDL32" s="232"/>
      <c r="KDM32" s="232"/>
      <c r="KDN32" s="232"/>
      <c r="KDO32" s="232"/>
      <c r="KDP32" s="232"/>
      <c r="KDQ32" s="232"/>
      <c r="KDR32" s="232"/>
      <c r="KDS32" s="232"/>
      <c r="KDT32" s="232"/>
      <c r="KDU32" s="232"/>
      <c r="KDV32" s="232"/>
      <c r="KDW32" s="232"/>
      <c r="KDX32" s="232"/>
      <c r="KDY32" s="232"/>
      <c r="KDZ32" s="232"/>
      <c r="KEA32" s="232"/>
      <c r="KEB32" s="232"/>
      <c r="KEC32" s="232"/>
      <c r="KED32" s="232"/>
      <c r="KEE32" s="232"/>
      <c r="KEF32" s="232"/>
      <c r="KEG32" s="232"/>
      <c r="KEH32" s="232"/>
      <c r="KEI32" s="232"/>
      <c r="KEJ32" s="232"/>
      <c r="KEK32" s="232"/>
      <c r="KEL32" s="232"/>
      <c r="KEM32" s="232"/>
      <c r="KEN32" s="232"/>
      <c r="KEO32" s="232"/>
      <c r="KEP32" s="232"/>
      <c r="KEQ32" s="232"/>
      <c r="KER32" s="232"/>
      <c r="KES32" s="232"/>
      <c r="KET32" s="232"/>
      <c r="KEU32" s="232"/>
      <c r="KEV32" s="232"/>
      <c r="KEW32" s="232"/>
      <c r="KEX32" s="232"/>
      <c r="KEY32" s="232"/>
      <c r="KEZ32" s="232"/>
      <c r="KFA32" s="232"/>
      <c r="KFB32" s="232"/>
      <c r="KFC32" s="232"/>
      <c r="KFD32" s="232"/>
      <c r="KFE32" s="232"/>
      <c r="KFF32" s="232"/>
      <c r="KFG32" s="232"/>
      <c r="KFH32" s="232"/>
      <c r="KFI32" s="232"/>
      <c r="KFJ32" s="232"/>
      <c r="KFK32" s="232"/>
      <c r="KFL32" s="232"/>
      <c r="KFM32" s="232"/>
      <c r="KFN32" s="232"/>
      <c r="KFO32" s="232"/>
      <c r="KFP32" s="232"/>
      <c r="KFQ32" s="232"/>
      <c r="KFR32" s="232"/>
      <c r="KFS32" s="232"/>
      <c r="KFT32" s="232"/>
      <c r="KFU32" s="232"/>
      <c r="KFV32" s="232"/>
      <c r="KFW32" s="232"/>
      <c r="KFX32" s="232"/>
      <c r="KFY32" s="232"/>
      <c r="KFZ32" s="232"/>
      <c r="KGA32" s="232"/>
      <c r="KGB32" s="232"/>
      <c r="KGC32" s="232"/>
      <c r="KGD32" s="232"/>
      <c r="KGE32" s="232"/>
      <c r="KGF32" s="232"/>
      <c r="KGG32" s="232"/>
      <c r="KGH32" s="232"/>
      <c r="KGI32" s="232"/>
      <c r="KGJ32" s="232"/>
      <c r="KGK32" s="232"/>
      <c r="KGL32" s="232"/>
      <c r="KGM32" s="232"/>
      <c r="KGN32" s="232"/>
      <c r="KGO32" s="232"/>
      <c r="KGP32" s="232"/>
      <c r="KGQ32" s="232"/>
      <c r="KGR32" s="232"/>
      <c r="KGS32" s="232"/>
      <c r="KGT32" s="232"/>
      <c r="KGU32" s="232"/>
      <c r="KGV32" s="232"/>
      <c r="KGW32" s="232"/>
      <c r="KGX32" s="232"/>
      <c r="KGY32" s="232"/>
      <c r="KGZ32" s="232"/>
      <c r="KHA32" s="232"/>
      <c r="KHB32" s="232"/>
      <c r="KHC32" s="232"/>
      <c r="KHD32" s="232"/>
      <c r="KHE32" s="232"/>
      <c r="KHF32" s="232"/>
      <c r="KHG32" s="232"/>
      <c r="KHH32" s="232"/>
      <c r="KHI32" s="232"/>
      <c r="KHJ32" s="232"/>
      <c r="KHK32" s="232"/>
      <c r="KHL32" s="232"/>
      <c r="KHM32" s="232"/>
      <c r="KHN32" s="232"/>
      <c r="KHO32" s="232"/>
      <c r="KHP32" s="232"/>
      <c r="KHQ32" s="232"/>
      <c r="KHR32" s="232"/>
      <c r="KHS32" s="232"/>
      <c r="KHT32" s="232"/>
      <c r="KHU32" s="232"/>
      <c r="KHV32" s="232"/>
      <c r="KHW32" s="232"/>
      <c r="KHX32" s="232"/>
      <c r="KHY32" s="232"/>
      <c r="KHZ32" s="232"/>
      <c r="KIA32" s="232"/>
      <c r="KIB32" s="232"/>
      <c r="KIC32" s="232"/>
      <c r="KID32" s="232"/>
      <c r="KIE32" s="232"/>
      <c r="KIF32" s="232"/>
      <c r="KIG32" s="232"/>
      <c r="KIH32" s="232"/>
      <c r="KII32" s="232"/>
      <c r="KIJ32" s="232"/>
      <c r="KIK32" s="232"/>
      <c r="KIL32" s="232"/>
      <c r="KIM32" s="232"/>
      <c r="KIN32" s="232"/>
      <c r="KIO32" s="232"/>
      <c r="KIP32" s="232"/>
      <c r="KIQ32" s="232"/>
      <c r="KIR32" s="232"/>
      <c r="KIS32" s="232"/>
      <c r="KIT32" s="232"/>
      <c r="KIU32" s="232"/>
      <c r="KIV32" s="232"/>
      <c r="KIW32" s="232"/>
      <c r="KIX32" s="232"/>
      <c r="KIY32" s="232"/>
      <c r="KIZ32" s="232"/>
      <c r="KJA32" s="232"/>
      <c r="KJB32" s="232"/>
      <c r="KJC32" s="232"/>
      <c r="KJD32" s="232"/>
      <c r="KJE32" s="232"/>
      <c r="KJF32" s="232"/>
      <c r="KJG32" s="232"/>
      <c r="KJH32" s="232"/>
      <c r="KJI32" s="232"/>
      <c r="KJJ32" s="232"/>
      <c r="KJK32" s="232"/>
      <c r="KJL32" s="232"/>
      <c r="KJM32" s="232"/>
      <c r="KJN32" s="232"/>
      <c r="KJO32" s="232"/>
      <c r="KJP32" s="232"/>
      <c r="KJQ32" s="232"/>
      <c r="KJR32" s="232"/>
      <c r="KJS32" s="232"/>
      <c r="KJT32" s="232"/>
      <c r="KJU32" s="232"/>
      <c r="KJV32" s="232"/>
      <c r="KJW32" s="232"/>
      <c r="KJX32" s="232"/>
      <c r="KJY32" s="232"/>
      <c r="KJZ32" s="232"/>
      <c r="KKA32" s="232"/>
      <c r="KKB32" s="232"/>
      <c r="KKC32" s="232"/>
      <c r="KKD32" s="232"/>
      <c r="KKE32" s="232"/>
      <c r="KKF32" s="232"/>
      <c r="KKG32" s="232"/>
      <c r="KKH32" s="232"/>
      <c r="KKI32" s="232"/>
      <c r="KKJ32" s="232"/>
      <c r="KKK32" s="232"/>
      <c r="KKL32" s="232"/>
      <c r="KKM32" s="232"/>
      <c r="KKN32" s="232"/>
      <c r="KKO32" s="232"/>
      <c r="KKP32" s="232"/>
      <c r="KKQ32" s="232"/>
      <c r="KKR32" s="232"/>
      <c r="KKS32" s="232"/>
      <c r="KKT32" s="232"/>
      <c r="KKU32" s="232"/>
      <c r="KKV32" s="232"/>
      <c r="KKW32" s="232"/>
      <c r="KKX32" s="232"/>
      <c r="KKY32" s="232"/>
      <c r="KKZ32" s="232"/>
      <c r="KLA32" s="232"/>
      <c r="KLB32" s="232"/>
      <c r="KLC32" s="232"/>
      <c r="KLD32" s="232"/>
      <c r="KLE32" s="232"/>
      <c r="KLF32" s="232"/>
      <c r="KLG32" s="232"/>
      <c r="KLH32" s="232"/>
      <c r="KLI32" s="232"/>
      <c r="KLJ32" s="232"/>
      <c r="KLK32" s="232"/>
      <c r="KLL32" s="232"/>
      <c r="KLM32" s="232"/>
      <c r="KLN32" s="232"/>
      <c r="KLO32" s="232"/>
      <c r="KLP32" s="232"/>
      <c r="KLQ32" s="232"/>
      <c r="KLR32" s="232"/>
      <c r="KLS32" s="232"/>
      <c r="KLT32" s="232"/>
      <c r="KLU32" s="232"/>
      <c r="KLV32" s="232"/>
      <c r="KLW32" s="232"/>
      <c r="KLX32" s="232"/>
      <c r="KLY32" s="232"/>
      <c r="KLZ32" s="232"/>
      <c r="KMA32" s="232"/>
      <c r="KMB32" s="232"/>
      <c r="KMC32" s="232"/>
      <c r="KMD32" s="232"/>
      <c r="KME32" s="232"/>
      <c r="KMF32" s="232"/>
      <c r="KMG32" s="232"/>
      <c r="KMH32" s="232"/>
      <c r="KMI32" s="232"/>
      <c r="KMJ32" s="232"/>
      <c r="KMK32" s="232"/>
      <c r="KML32" s="232"/>
      <c r="KMM32" s="232"/>
      <c r="KMN32" s="232"/>
      <c r="KMO32" s="232"/>
      <c r="KMP32" s="232"/>
      <c r="KMQ32" s="232"/>
      <c r="KMR32" s="232"/>
      <c r="KMS32" s="232"/>
      <c r="KMT32" s="232"/>
      <c r="KMU32" s="232"/>
      <c r="KMV32" s="232"/>
      <c r="KMW32" s="232"/>
      <c r="KMX32" s="232"/>
      <c r="KMY32" s="232"/>
      <c r="KMZ32" s="232"/>
      <c r="KNA32" s="232"/>
      <c r="KNB32" s="232"/>
      <c r="KNC32" s="232"/>
      <c r="KND32" s="232"/>
      <c r="KNE32" s="232"/>
      <c r="KNF32" s="232"/>
      <c r="KNG32" s="232"/>
      <c r="KNH32" s="232"/>
      <c r="KNI32" s="232"/>
      <c r="KNJ32" s="232"/>
      <c r="KNK32" s="232"/>
      <c r="KNL32" s="232"/>
      <c r="KNM32" s="232"/>
      <c r="KNN32" s="232"/>
      <c r="KNO32" s="232"/>
      <c r="KNP32" s="232"/>
      <c r="KNQ32" s="232"/>
      <c r="KNR32" s="232"/>
      <c r="KNS32" s="232"/>
      <c r="KNT32" s="232"/>
      <c r="KNU32" s="232"/>
      <c r="KNV32" s="232"/>
      <c r="KNW32" s="232"/>
      <c r="KNX32" s="232"/>
      <c r="KNY32" s="232"/>
      <c r="KNZ32" s="232"/>
      <c r="KOA32" s="232"/>
      <c r="KOB32" s="232"/>
      <c r="KOC32" s="232"/>
      <c r="KOD32" s="232"/>
      <c r="KOE32" s="232"/>
      <c r="KOF32" s="232"/>
      <c r="KOG32" s="232"/>
      <c r="KOH32" s="232"/>
      <c r="KOI32" s="232"/>
      <c r="KOJ32" s="232"/>
      <c r="KOK32" s="232"/>
      <c r="KOL32" s="232"/>
      <c r="KOM32" s="232"/>
      <c r="KON32" s="232"/>
      <c r="KOO32" s="232"/>
      <c r="KOP32" s="232"/>
      <c r="KOQ32" s="232"/>
      <c r="KOR32" s="232"/>
      <c r="KOS32" s="232"/>
      <c r="KOT32" s="232"/>
      <c r="KOU32" s="232"/>
      <c r="KOV32" s="232"/>
      <c r="KOW32" s="232"/>
      <c r="KOX32" s="232"/>
      <c r="KOY32" s="232"/>
      <c r="KOZ32" s="232"/>
      <c r="KPA32" s="232"/>
      <c r="KPB32" s="232"/>
      <c r="KPC32" s="232"/>
      <c r="KPD32" s="232"/>
      <c r="KPE32" s="232"/>
      <c r="KPF32" s="232"/>
      <c r="KPG32" s="232"/>
      <c r="KPH32" s="232"/>
      <c r="KPI32" s="232"/>
      <c r="KPJ32" s="232"/>
      <c r="KPK32" s="232"/>
      <c r="KPL32" s="232"/>
      <c r="KPM32" s="232"/>
      <c r="KPN32" s="232"/>
      <c r="KPO32" s="232"/>
      <c r="KPP32" s="232"/>
      <c r="KPQ32" s="232"/>
      <c r="KPR32" s="232"/>
      <c r="KPS32" s="232"/>
      <c r="KPT32" s="232"/>
      <c r="KPU32" s="232"/>
      <c r="KPV32" s="232"/>
      <c r="KPW32" s="232"/>
      <c r="KPX32" s="232"/>
      <c r="KPY32" s="232"/>
      <c r="KPZ32" s="232"/>
      <c r="KQA32" s="232"/>
      <c r="KQB32" s="232"/>
      <c r="KQC32" s="232"/>
      <c r="KQD32" s="232"/>
      <c r="KQE32" s="232"/>
      <c r="KQF32" s="232"/>
      <c r="KQG32" s="232"/>
      <c r="KQH32" s="232"/>
      <c r="KQI32" s="232"/>
      <c r="KQJ32" s="232"/>
      <c r="KQK32" s="232"/>
      <c r="KQL32" s="232"/>
      <c r="KQM32" s="232"/>
      <c r="KQN32" s="232"/>
      <c r="KQO32" s="232"/>
      <c r="KQP32" s="232"/>
      <c r="KQQ32" s="232"/>
      <c r="KQR32" s="232"/>
      <c r="KQS32" s="232"/>
      <c r="KQT32" s="232"/>
      <c r="KQU32" s="232"/>
      <c r="KQV32" s="232"/>
      <c r="KQW32" s="232"/>
      <c r="KQX32" s="232"/>
      <c r="KQY32" s="232"/>
      <c r="KQZ32" s="232"/>
      <c r="KRA32" s="232"/>
      <c r="KRB32" s="232"/>
      <c r="KRC32" s="232"/>
      <c r="KRD32" s="232"/>
      <c r="KRE32" s="232"/>
      <c r="KRF32" s="232"/>
      <c r="KRG32" s="232"/>
      <c r="KRH32" s="232"/>
      <c r="KRI32" s="232"/>
      <c r="KRJ32" s="232"/>
      <c r="KRK32" s="232"/>
      <c r="KRL32" s="232"/>
      <c r="KRM32" s="232"/>
      <c r="KRN32" s="232"/>
      <c r="KRO32" s="232"/>
      <c r="KRP32" s="232"/>
      <c r="KRQ32" s="232"/>
      <c r="KRR32" s="232"/>
      <c r="KRS32" s="232"/>
      <c r="KRT32" s="232"/>
      <c r="KRU32" s="232"/>
      <c r="KRV32" s="232"/>
      <c r="KRW32" s="232"/>
      <c r="KRX32" s="232"/>
      <c r="KRY32" s="232"/>
      <c r="KRZ32" s="232"/>
      <c r="KSA32" s="232"/>
      <c r="KSB32" s="232"/>
      <c r="KSC32" s="232"/>
      <c r="KSD32" s="232"/>
      <c r="KSE32" s="232"/>
      <c r="KSF32" s="232"/>
      <c r="KSG32" s="232"/>
      <c r="KSH32" s="232"/>
      <c r="KSI32" s="232"/>
      <c r="KSJ32" s="232"/>
      <c r="KSK32" s="232"/>
      <c r="KSL32" s="232"/>
      <c r="KSM32" s="232"/>
      <c r="KSN32" s="232"/>
      <c r="KSO32" s="232"/>
      <c r="KSP32" s="232"/>
      <c r="KSQ32" s="232"/>
      <c r="KSR32" s="232"/>
      <c r="KSS32" s="232"/>
      <c r="KST32" s="232"/>
      <c r="KSU32" s="232"/>
      <c r="KSV32" s="232"/>
      <c r="KSW32" s="232"/>
      <c r="KSX32" s="232"/>
      <c r="KSY32" s="232"/>
      <c r="KSZ32" s="232"/>
      <c r="KTA32" s="232"/>
      <c r="KTB32" s="232"/>
      <c r="KTC32" s="232"/>
      <c r="KTD32" s="232"/>
      <c r="KTE32" s="232"/>
      <c r="KTF32" s="232"/>
      <c r="KTG32" s="232"/>
      <c r="KTH32" s="232"/>
      <c r="KTI32" s="232"/>
      <c r="KTJ32" s="232"/>
      <c r="KTK32" s="232"/>
      <c r="KTL32" s="232"/>
      <c r="KTM32" s="232"/>
      <c r="KTN32" s="232"/>
      <c r="KTO32" s="232"/>
      <c r="KTP32" s="232"/>
      <c r="KTQ32" s="232"/>
      <c r="KTR32" s="232"/>
      <c r="KTS32" s="232"/>
      <c r="KTT32" s="232"/>
      <c r="KTU32" s="232"/>
      <c r="KTV32" s="232"/>
      <c r="KTW32" s="232"/>
      <c r="KTX32" s="232"/>
      <c r="KTY32" s="232"/>
      <c r="KTZ32" s="232"/>
      <c r="KUA32" s="232"/>
      <c r="KUB32" s="232"/>
      <c r="KUC32" s="232"/>
      <c r="KUD32" s="232"/>
      <c r="KUE32" s="232"/>
      <c r="KUF32" s="232"/>
      <c r="KUG32" s="232"/>
      <c r="KUH32" s="232"/>
      <c r="KUI32" s="232"/>
      <c r="KUJ32" s="232"/>
      <c r="KUK32" s="232"/>
      <c r="KUL32" s="232"/>
      <c r="KUM32" s="232"/>
      <c r="KUN32" s="232"/>
      <c r="KUO32" s="232"/>
      <c r="KUP32" s="232"/>
      <c r="KUQ32" s="232"/>
      <c r="KUR32" s="232"/>
      <c r="KUS32" s="232"/>
      <c r="KUT32" s="232"/>
      <c r="KUU32" s="232"/>
      <c r="KUV32" s="232"/>
      <c r="KUW32" s="232"/>
      <c r="KUX32" s="232"/>
      <c r="KUY32" s="232"/>
      <c r="KUZ32" s="232"/>
      <c r="KVA32" s="232"/>
      <c r="KVB32" s="232"/>
      <c r="KVC32" s="232"/>
      <c r="KVD32" s="232"/>
      <c r="KVE32" s="232"/>
      <c r="KVF32" s="232"/>
      <c r="KVG32" s="232"/>
      <c r="KVH32" s="232"/>
      <c r="KVI32" s="232"/>
      <c r="KVJ32" s="232"/>
      <c r="KVK32" s="232"/>
      <c r="KVL32" s="232"/>
      <c r="KVM32" s="232"/>
      <c r="KVN32" s="232"/>
      <c r="KVO32" s="232"/>
      <c r="KVP32" s="232"/>
      <c r="KVQ32" s="232"/>
      <c r="KVR32" s="232"/>
      <c r="KVS32" s="232"/>
      <c r="KVT32" s="232"/>
      <c r="KVU32" s="232"/>
      <c r="KVV32" s="232"/>
      <c r="KVW32" s="232"/>
      <c r="KVX32" s="232"/>
      <c r="KVY32" s="232"/>
      <c r="KVZ32" s="232"/>
      <c r="KWA32" s="232"/>
      <c r="KWB32" s="232"/>
      <c r="KWC32" s="232"/>
      <c r="KWD32" s="232"/>
      <c r="KWE32" s="232"/>
      <c r="KWF32" s="232"/>
      <c r="KWG32" s="232"/>
      <c r="KWH32" s="232"/>
      <c r="KWI32" s="232"/>
      <c r="KWJ32" s="232"/>
      <c r="KWK32" s="232"/>
      <c r="KWL32" s="232"/>
      <c r="KWM32" s="232"/>
      <c r="KWN32" s="232"/>
      <c r="KWO32" s="232"/>
      <c r="KWP32" s="232"/>
      <c r="KWQ32" s="232"/>
      <c r="KWR32" s="232"/>
      <c r="KWS32" s="232"/>
      <c r="KWT32" s="232"/>
      <c r="KWU32" s="232"/>
      <c r="KWV32" s="232"/>
      <c r="KWW32" s="232"/>
      <c r="KWX32" s="232"/>
      <c r="KWY32" s="232"/>
      <c r="KWZ32" s="232"/>
      <c r="KXA32" s="232"/>
      <c r="KXB32" s="232"/>
      <c r="KXC32" s="232"/>
      <c r="KXD32" s="232"/>
      <c r="KXE32" s="232"/>
      <c r="KXF32" s="232"/>
      <c r="KXG32" s="232"/>
      <c r="KXH32" s="232"/>
      <c r="KXI32" s="232"/>
      <c r="KXJ32" s="232"/>
      <c r="KXK32" s="232"/>
      <c r="KXL32" s="232"/>
      <c r="KXM32" s="232"/>
      <c r="KXN32" s="232"/>
      <c r="KXO32" s="232"/>
      <c r="KXP32" s="232"/>
      <c r="KXQ32" s="232"/>
      <c r="KXR32" s="232"/>
      <c r="KXS32" s="232"/>
      <c r="KXT32" s="232"/>
      <c r="KXU32" s="232"/>
      <c r="KXV32" s="232"/>
      <c r="KXW32" s="232"/>
      <c r="KXX32" s="232"/>
      <c r="KXY32" s="232"/>
      <c r="KXZ32" s="232"/>
      <c r="KYA32" s="232"/>
      <c r="KYB32" s="232"/>
      <c r="KYC32" s="232"/>
      <c r="KYD32" s="232"/>
      <c r="KYE32" s="232"/>
      <c r="KYF32" s="232"/>
      <c r="KYG32" s="232"/>
      <c r="KYH32" s="232"/>
      <c r="KYI32" s="232"/>
      <c r="KYJ32" s="232"/>
      <c r="KYK32" s="232"/>
      <c r="KYL32" s="232"/>
      <c r="KYM32" s="232"/>
      <c r="KYN32" s="232"/>
      <c r="KYO32" s="232"/>
      <c r="KYP32" s="232"/>
      <c r="KYQ32" s="232"/>
      <c r="KYR32" s="232"/>
      <c r="KYS32" s="232"/>
      <c r="KYT32" s="232"/>
      <c r="KYU32" s="232"/>
      <c r="KYV32" s="232"/>
      <c r="KYW32" s="232"/>
      <c r="KYX32" s="232"/>
      <c r="KYY32" s="232"/>
      <c r="KYZ32" s="232"/>
      <c r="KZA32" s="232"/>
      <c r="KZB32" s="232"/>
      <c r="KZC32" s="232"/>
      <c r="KZD32" s="232"/>
      <c r="KZE32" s="232"/>
      <c r="KZF32" s="232"/>
      <c r="KZG32" s="232"/>
      <c r="KZH32" s="232"/>
      <c r="KZI32" s="232"/>
      <c r="KZJ32" s="232"/>
      <c r="KZK32" s="232"/>
      <c r="KZL32" s="232"/>
      <c r="KZM32" s="232"/>
      <c r="KZN32" s="232"/>
      <c r="KZO32" s="232"/>
      <c r="KZP32" s="232"/>
      <c r="KZQ32" s="232"/>
      <c r="KZR32" s="232"/>
      <c r="KZS32" s="232"/>
      <c r="KZT32" s="232"/>
      <c r="KZU32" s="232"/>
      <c r="KZV32" s="232"/>
      <c r="KZW32" s="232"/>
      <c r="KZX32" s="232"/>
      <c r="KZY32" s="232"/>
      <c r="KZZ32" s="232"/>
      <c r="LAA32" s="232"/>
      <c r="LAB32" s="232"/>
      <c r="LAC32" s="232"/>
      <c r="LAD32" s="232"/>
      <c r="LAE32" s="232"/>
      <c r="LAF32" s="232"/>
      <c r="LAG32" s="232"/>
      <c r="LAH32" s="232"/>
      <c r="LAI32" s="232"/>
      <c r="LAJ32" s="232"/>
      <c r="LAK32" s="232"/>
      <c r="LAL32" s="232"/>
      <c r="LAM32" s="232"/>
      <c r="LAN32" s="232"/>
      <c r="LAO32" s="232"/>
      <c r="LAP32" s="232"/>
      <c r="LAQ32" s="232"/>
      <c r="LAR32" s="232"/>
      <c r="LAS32" s="232"/>
      <c r="LAT32" s="232"/>
      <c r="LAU32" s="232"/>
      <c r="LAV32" s="232"/>
      <c r="LAW32" s="232"/>
      <c r="LAX32" s="232"/>
      <c r="LAY32" s="232"/>
      <c r="LAZ32" s="232"/>
      <c r="LBA32" s="232"/>
      <c r="LBB32" s="232"/>
      <c r="LBC32" s="232"/>
      <c r="LBD32" s="232"/>
      <c r="LBE32" s="232"/>
      <c r="LBF32" s="232"/>
      <c r="LBG32" s="232"/>
      <c r="LBH32" s="232"/>
      <c r="LBI32" s="232"/>
      <c r="LBJ32" s="232"/>
      <c r="LBK32" s="232"/>
      <c r="LBL32" s="232"/>
      <c r="LBM32" s="232"/>
      <c r="LBN32" s="232"/>
      <c r="LBO32" s="232"/>
      <c r="LBP32" s="232"/>
      <c r="LBQ32" s="232"/>
      <c r="LBR32" s="232"/>
      <c r="LBS32" s="232"/>
      <c r="LBT32" s="232"/>
      <c r="LBU32" s="232"/>
      <c r="LBV32" s="232"/>
      <c r="LBW32" s="232"/>
      <c r="LBX32" s="232"/>
      <c r="LBY32" s="232"/>
      <c r="LBZ32" s="232"/>
      <c r="LCA32" s="232"/>
      <c r="LCB32" s="232"/>
      <c r="LCC32" s="232"/>
      <c r="LCD32" s="232"/>
      <c r="LCE32" s="232"/>
      <c r="LCF32" s="232"/>
      <c r="LCG32" s="232"/>
      <c r="LCH32" s="232"/>
      <c r="LCI32" s="232"/>
      <c r="LCJ32" s="232"/>
      <c r="LCK32" s="232"/>
      <c r="LCL32" s="232"/>
      <c r="LCM32" s="232"/>
      <c r="LCN32" s="232"/>
      <c r="LCO32" s="232"/>
      <c r="LCP32" s="232"/>
      <c r="LCQ32" s="232"/>
      <c r="LCR32" s="232"/>
      <c r="LCS32" s="232"/>
      <c r="LCT32" s="232"/>
      <c r="LCU32" s="232"/>
      <c r="LCV32" s="232"/>
      <c r="LCW32" s="232"/>
      <c r="LCX32" s="232"/>
      <c r="LCY32" s="232"/>
      <c r="LCZ32" s="232"/>
      <c r="LDA32" s="232"/>
      <c r="LDB32" s="232"/>
      <c r="LDC32" s="232"/>
      <c r="LDD32" s="232"/>
      <c r="LDE32" s="232"/>
      <c r="LDF32" s="232"/>
      <c r="LDG32" s="232"/>
      <c r="LDH32" s="232"/>
      <c r="LDI32" s="232"/>
      <c r="LDJ32" s="232"/>
      <c r="LDK32" s="232"/>
      <c r="LDL32" s="232"/>
      <c r="LDM32" s="232"/>
      <c r="LDN32" s="232"/>
      <c r="LDO32" s="232"/>
      <c r="LDP32" s="232"/>
      <c r="LDQ32" s="232"/>
      <c r="LDR32" s="232"/>
      <c r="LDS32" s="232"/>
      <c r="LDT32" s="232"/>
      <c r="LDU32" s="232"/>
      <c r="LDV32" s="232"/>
      <c r="LDW32" s="232"/>
      <c r="LDX32" s="232"/>
      <c r="LDY32" s="232"/>
      <c r="LDZ32" s="232"/>
      <c r="LEA32" s="232"/>
      <c r="LEB32" s="232"/>
      <c r="LEC32" s="232"/>
      <c r="LED32" s="232"/>
      <c r="LEE32" s="232"/>
      <c r="LEF32" s="232"/>
      <c r="LEG32" s="232"/>
      <c r="LEH32" s="232"/>
      <c r="LEI32" s="232"/>
      <c r="LEJ32" s="232"/>
      <c r="LEK32" s="232"/>
      <c r="LEL32" s="232"/>
      <c r="LEM32" s="232"/>
      <c r="LEN32" s="232"/>
      <c r="LEO32" s="232"/>
      <c r="LEP32" s="232"/>
      <c r="LEQ32" s="232"/>
      <c r="LER32" s="232"/>
      <c r="LES32" s="232"/>
      <c r="LET32" s="232"/>
      <c r="LEU32" s="232"/>
      <c r="LEV32" s="232"/>
      <c r="LEW32" s="232"/>
      <c r="LEX32" s="232"/>
      <c r="LEY32" s="232"/>
      <c r="LEZ32" s="232"/>
      <c r="LFA32" s="232"/>
      <c r="LFB32" s="232"/>
      <c r="LFC32" s="232"/>
      <c r="LFD32" s="232"/>
      <c r="LFE32" s="232"/>
      <c r="LFF32" s="232"/>
      <c r="LFG32" s="232"/>
      <c r="LFH32" s="232"/>
      <c r="LFI32" s="232"/>
      <c r="LFJ32" s="232"/>
      <c r="LFK32" s="232"/>
      <c r="LFL32" s="232"/>
      <c r="LFM32" s="232"/>
      <c r="LFN32" s="232"/>
      <c r="LFO32" s="232"/>
      <c r="LFP32" s="232"/>
      <c r="LFQ32" s="232"/>
      <c r="LFR32" s="232"/>
      <c r="LFS32" s="232"/>
      <c r="LFT32" s="232"/>
      <c r="LFU32" s="232"/>
      <c r="LFV32" s="232"/>
      <c r="LFW32" s="232"/>
      <c r="LFX32" s="232"/>
      <c r="LFY32" s="232"/>
      <c r="LFZ32" s="232"/>
      <c r="LGA32" s="232"/>
      <c r="LGB32" s="232"/>
      <c r="LGC32" s="232"/>
      <c r="LGD32" s="232"/>
      <c r="LGE32" s="232"/>
      <c r="LGF32" s="232"/>
      <c r="LGG32" s="232"/>
      <c r="LGH32" s="232"/>
      <c r="LGI32" s="232"/>
      <c r="LGJ32" s="232"/>
      <c r="LGK32" s="232"/>
      <c r="LGL32" s="232"/>
      <c r="LGM32" s="232"/>
      <c r="LGN32" s="232"/>
      <c r="LGO32" s="232"/>
      <c r="LGP32" s="232"/>
      <c r="LGQ32" s="232"/>
      <c r="LGR32" s="232"/>
      <c r="LGS32" s="232"/>
      <c r="LGT32" s="232"/>
      <c r="LGU32" s="232"/>
      <c r="LGV32" s="232"/>
      <c r="LGW32" s="232"/>
      <c r="LGX32" s="232"/>
      <c r="LGY32" s="232"/>
      <c r="LGZ32" s="232"/>
      <c r="LHA32" s="232"/>
      <c r="LHB32" s="232"/>
      <c r="LHC32" s="232"/>
      <c r="LHD32" s="232"/>
      <c r="LHE32" s="232"/>
      <c r="LHF32" s="232"/>
      <c r="LHG32" s="232"/>
      <c r="LHH32" s="232"/>
      <c r="LHI32" s="232"/>
      <c r="LHJ32" s="232"/>
      <c r="LHK32" s="232"/>
      <c r="LHL32" s="232"/>
      <c r="LHM32" s="232"/>
      <c r="LHN32" s="232"/>
      <c r="LHO32" s="232"/>
      <c r="LHP32" s="232"/>
      <c r="LHQ32" s="232"/>
      <c r="LHR32" s="232"/>
      <c r="LHS32" s="232"/>
      <c r="LHT32" s="232"/>
      <c r="LHU32" s="232"/>
      <c r="LHV32" s="232"/>
      <c r="LHW32" s="232"/>
      <c r="LHX32" s="232"/>
      <c r="LHY32" s="232"/>
      <c r="LHZ32" s="232"/>
      <c r="LIA32" s="232"/>
      <c r="LIB32" s="232"/>
      <c r="LIC32" s="232"/>
      <c r="LID32" s="232"/>
      <c r="LIE32" s="232"/>
      <c r="LIF32" s="232"/>
      <c r="LIG32" s="232"/>
      <c r="LIH32" s="232"/>
      <c r="LII32" s="232"/>
      <c r="LIJ32" s="232"/>
      <c r="LIK32" s="232"/>
      <c r="LIL32" s="232"/>
      <c r="LIM32" s="232"/>
      <c r="LIN32" s="232"/>
      <c r="LIO32" s="232"/>
      <c r="LIP32" s="232"/>
      <c r="LIQ32" s="232"/>
      <c r="LIR32" s="232"/>
      <c r="LIS32" s="232"/>
      <c r="LIT32" s="232"/>
      <c r="LIU32" s="232"/>
      <c r="LIV32" s="232"/>
      <c r="LIW32" s="232"/>
      <c r="LIX32" s="232"/>
      <c r="LIY32" s="232"/>
      <c r="LIZ32" s="232"/>
      <c r="LJA32" s="232"/>
      <c r="LJB32" s="232"/>
      <c r="LJC32" s="232"/>
      <c r="LJD32" s="232"/>
      <c r="LJE32" s="232"/>
      <c r="LJF32" s="232"/>
      <c r="LJG32" s="232"/>
      <c r="LJH32" s="232"/>
      <c r="LJI32" s="232"/>
      <c r="LJJ32" s="232"/>
      <c r="LJK32" s="232"/>
      <c r="LJL32" s="232"/>
      <c r="LJM32" s="232"/>
      <c r="LJN32" s="232"/>
      <c r="LJO32" s="232"/>
      <c r="LJP32" s="232"/>
      <c r="LJQ32" s="232"/>
      <c r="LJR32" s="232"/>
      <c r="LJS32" s="232"/>
      <c r="LJT32" s="232"/>
      <c r="LJU32" s="232"/>
      <c r="LJV32" s="232"/>
      <c r="LJW32" s="232"/>
      <c r="LJX32" s="232"/>
      <c r="LJY32" s="232"/>
      <c r="LJZ32" s="232"/>
      <c r="LKA32" s="232"/>
      <c r="LKB32" s="232"/>
      <c r="LKC32" s="232"/>
      <c r="LKD32" s="232"/>
      <c r="LKE32" s="232"/>
      <c r="LKF32" s="232"/>
      <c r="LKG32" s="232"/>
      <c r="LKH32" s="232"/>
      <c r="LKI32" s="232"/>
      <c r="LKJ32" s="232"/>
      <c r="LKK32" s="232"/>
      <c r="LKL32" s="232"/>
      <c r="LKM32" s="232"/>
      <c r="LKN32" s="232"/>
      <c r="LKO32" s="232"/>
      <c r="LKP32" s="232"/>
      <c r="LKQ32" s="232"/>
      <c r="LKR32" s="232"/>
      <c r="LKS32" s="232"/>
      <c r="LKT32" s="232"/>
      <c r="LKU32" s="232"/>
      <c r="LKV32" s="232"/>
      <c r="LKW32" s="232"/>
      <c r="LKX32" s="232"/>
      <c r="LKY32" s="232"/>
      <c r="LKZ32" s="232"/>
      <c r="LLA32" s="232"/>
      <c r="LLB32" s="232"/>
      <c r="LLC32" s="232"/>
      <c r="LLD32" s="232"/>
      <c r="LLE32" s="232"/>
      <c r="LLF32" s="232"/>
      <c r="LLG32" s="232"/>
      <c r="LLH32" s="232"/>
      <c r="LLI32" s="232"/>
      <c r="LLJ32" s="232"/>
      <c r="LLK32" s="232"/>
      <c r="LLL32" s="232"/>
      <c r="LLM32" s="232"/>
      <c r="LLN32" s="232"/>
      <c r="LLO32" s="232"/>
      <c r="LLP32" s="232"/>
      <c r="LLQ32" s="232"/>
      <c r="LLR32" s="232"/>
      <c r="LLS32" s="232"/>
      <c r="LLT32" s="232"/>
      <c r="LLU32" s="232"/>
      <c r="LLV32" s="232"/>
      <c r="LLW32" s="232"/>
      <c r="LLX32" s="232"/>
      <c r="LLY32" s="232"/>
      <c r="LLZ32" s="232"/>
      <c r="LMA32" s="232"/>
      <c r="LMB32" s="232"/>
      <c r="LMC32" s="232"/>
      <c r="LMD32" s="232"/>
      <c r="LME32" s="232"/>
      <c r="LMF32" s="232"/>
      <c r="LMG32" s="232"/>
      <c r="LMH32" s="232"/>
      <c r="LMI32" s="232"/>
      <c r="LMJ32" s="232"/>
      <c r="LMK32" s="232"/>
      <c r="LML32" s="232"/>
      <c r="LMM32" s="232"/>
      <c r="LMN32" s="232"/>
      <c r="LMO32" s="232"/>
      <c r="LMP32" s="232"/>
      <c r="LMQ32" s="232"/>
      <c r="LMR32" s="232"/>
      <c r="LMS32" s="232"/>
      <c r="LMT32" s="232"/>
      <c r="LMU32" s="232"/>
      <c r="LMV32" s="232"/>
      <c r="LMW32" s="232"/>
      <c r="LMX32" s="232"/>
      <c r="LMY32" s="232"/>
      <c r="LMZ32" s="232"/>
      <c r="LNA32" s="232"/>
      <c r="LNB32" s="232"/>
      <c r="LNC32" s="232"/>
      <c r="LND32" s="232"/>
      <c r="LNE32" s="232"/>
      <c r="LNF32" s="232"/>
      <c r="LNG32" s="232"/>
      <c r="LNH32" s="232"/>
      <c r="LNI32" s="232"/>
      <c r="LNJ32" s="232"/>
      <c r="LNK32" s="232"/>
      <c r="LNL32" s="232"/>
      <c r="LNM32" s="232"/>
      <c r="LNN32" s="232"/>
      <c r="LNO32" s="232"/>
      <c r="LNP32" s="232"/>
      <c r="LNQ32" s="232"/>
      <c r="LNR32" s="232"/>
      <c r="LNS32" s="232"/>
      <c r="LNT32" s="232"/>
      <c r="LNU32" s="232"/>
      <c r="LNV32" s="232"/>
      <c r="LNW32" s="232"/>
      <c r="LNX32" s="232"/>
      <c r="LNY32" s="232"/>
      <c r="LNZ32" s="232"/>
      <c r="LOA32" s="232"/>
      <c r="LOB32" s="232"/>
      <c r="LOC32" s="232"/>
      <c r="LOD32" s="232"/>
      <c r="LOE32" s="232"/>
      <c r="LOF32" s="232"/>
      <c r="LOG32" s="232"/>
      <c r="LOH32" s="232"/>
      <c r="LOI32" s="232"/>
      <c r="LOJ32" s="232"/>
      <c r="LOK32" s="232"/>
      <c r="LOL32" s="232"/>
      <c r="LOM32" s="232"/>
      <c r="LON32" s="232"/>
      <c r="LOO32" s="232"/>
      <c r="LOP32" s="232"/>
      <c r="LOQ32" s="232"/>
      <c r="LOR32" s="232"/>
      <c r="LOS32" s="232"/>
      <c r="LOT32" s="232"/>
      <c r="LOU32" s="232"/>
      <c r="LOV32" s="232"/>
      <c r="LOW32" s="232"/>
      <c r="LOX32" s="232"/>
      <c r="LOY32" s="232"/>
      <c r="LOZ32" s="232"/>
      <c r="LPA32" s="232"/>
      <c r="LPB32" s="232"/>
      <c r="LPC32" s="232"/>
      <c r="LPD32" s="232"/>
      <c r="LPE32" s="232"/>
      <c r="LPF32" s="232"/>
      <c r="LPG32" s="232"/>
      <c r="LPH32" s="232"/>
      <c r="LPI32" s="232"/>
      <c r="LPJ32" s="232"/>
      <c r="LPK32" s="232"/>
      <c r="LPL32" s="232"/>
      <c r="LPM32" s="232"/>
      <c r="LPN32" s="232"/>
      <c r="LPO32" s="232"/>
      <c r="LPP32" s="232"/>
      <c r="LPQ32" s="232"/>
      <c r="LPR32" s="232"/>
      <c r="LPS32" s="232"/>
      <c r="LPT32" s="232"/>
      <c r="LPU32" s="232"/>
      <c r="LPV32" s="232"/>
      <c r="LPW32" s="232"/>
      <c r="LPX32" s="232"/>
      <c r="LPY32" s="232"/>
      <c r="LPZ32" s="232"/>
      <c r="LQA32" s="232"/>
      <c r="LQB32" s="232"/>
      <c r="LQC32" s="232"/>
      <c r="LQD32" s="232"/>
      <c r="LQE32" s="232"/>
      <c r="LQF32" s="232"/>
      <c r="LQG32" s="232"/>
      <c r="LQH32" s="232"/>
      <c r="LQI32" s="232"/>
      <c r="LQJ32" s="232"/>
      <c r="LQK32" s="232"/>
      <c r="LQL32" s="232"/>
      <c r="LQM32" s="232"/>
      <c r="LQN32" s="232"/>
      <c r="LQO32" s="232"/>
      <c r="LQP32" s="232"/>
      <c r="LQQ32" s="232"/>
      <c r="LQR32" s="232"/>
      <c r="LQS32" s="232"/>
      <c r="LQT32" s="232"/>
      <c r="LQU32" s="232"/>
      <c r="LQV32" s="232"/>
      <c r="LQW32" s="232"/>
      <c r="LQX32" s="232"/>
      <c r="LQY32" s="232"/>
      <c r="LQZ32" s="232"/>
      <c r="LRA32" s="232"/>
      <c r="LRB32" s="232"/>
      <c r="LRC32" s="232"/>
      <c r="LRD32" s="232"/>
      <c r="LRE32" s="232"/>
      <c r="LRF32" s="232"/>
      <c r="LRG32" s="232"/>
      <c r="LRH32" s="232"/>
      <c r="LRI32" s="232"/>
      <c r="LRJ32" s="232"/>
      <c r="LRK32" s="232"/>
      <c r="LRL32" s="232"/>
      <c r="LRM32" s="232"/>
      <c r="LRN32" s="232"/>
      <c r="LRO32" s="232"/>
      <c r="LRP32" s="232"/>
      <c r="LRQ32" s="232"/>
      <c r="LRR32" s="232"/>
      <c r="LRS32" s="232"/>
      <c r="LRT32" s="232"/>
      <c r="LRU32" s="232"/>
      <c r="LRV32" s="232"/>
      <c r="LRW32" s="232"/>
      <c r="LRX32" s="232"/>
      <c r="LRY32" s="232"/>
      <c r="LRZ32" s="232"/>
      <c r="LSA32" s="232"/>
      <c r="LSB32" s="232"/>
      <c r="LSC32" s="232"/>
      <c r="LSD32" s="232"/>
      <c r="LSE32" s="232"/>
      <c r="LSF32" s="232"/>
      <c r="LSG32" s="232"/>
      <c r="LSH32" s="232"/>
      <c r="LSI32" s="232"/>
      <c r="LSJ32" s="232"/>
      <c r="LSK32" s="232"/>
      <c r="LSL32" s="232"/>
      <c r="LSM32" s="232"/>
      <c r="LSN32" s="232"/>
      <c r="LSO32" s="232"/>
      <c r="LSP32" s="232"/>
      <c r="LSQ32" s="232"/>
      <c r="LSR32" s="232"/>
      <c r="LSS32" s="232"/>
      <c r="LST32" s="232"/>
      <c r="LSU32" s="232"/>
      <c r="LSV32" s="232"/>
      <c r="LSW32" s="232"/>
      <c r="LSX32" s="232"/>
      <c r="LSY32" s="232"/>
      <c r="LSZ32" s="232"/>
      <c r="LTA32" s="232"/>
      <c r="LTB32" s="232"/>
      <c r="LTC32" s="232"/>
      <c r="LTD32" s="232"/>
      <c r="LTE32" s="232"/>
      <c r="LTF32" s="232"/>
      <c r="LTG32" s="232"/>
      <c r="LTH32" s="232"/>
      <c r="LTI32" s="232"/>
      <c r="LTJ32" s="232"/>
      <c r="LTK32" s="232"/>
      <c r="LTL32" s="232"/>
      <c r="LTM32" s="232"/>
      <c r="LTN32" s="232"/>
      <c r="LTO32" s="232"/>
      <c r="LTP32" s="232"/>
      <c r="LTQ32" s="232"/>
      <c r="LTR32" s="232"/>
      <c r="LTS32" s="232"/>
      <c r="LTT32" s="232"/>
      <c r="LTU32" s="232"/>
      <c r="LTV32" s="232"/>
      <c r="LTW32" s="232"/>
      <c r="LTX32" s="232"/>
      <c r="LTY32" s="232"/>
      <c r="LTZ32" s="232"/>
      <c r="LUA32" s="232"/>
      <c r="LUB32" s="232"/>
      <c r="LUC32" s="232"/>
      <c r="LUD32" s="232"/>
      <c r="LUE32" s="232"/>
      <c r="LUF32" s="232"/>
      <c r="LUG32" s="232"/>
      <c r="LUH32" s="232"/>
      <c r="LUI32" s="232"/>
      <c r="LUJ32" s="232"/>
      <c r="LUK32" s="232"/>
      <c r="LUL32" s="232"/>
      <c r="LUM32" s="232"/>
      <c r="LUN32" s="232"/>
      <c r="LUO32" s="232"/>
      <c r="LUP32" s="232"/>
      <c r="LUQ32" s="232"/>
      <c r="LUR32" s="232"/>
      <c r="LUS32" s="232"/>
      <c r="LUT32" s="232"/>
      <c r="LUU32" s="232"/>
      <c r="LUV32" s="232"/>
      <c r="LUW32" s="232"/>
      <c r="LUX32" s="232"/>
      <c r="LUY32" s="232"/>
      <c r="LUZ32" s="232"/>
      <c r="LVA32" s="232"/>
      <c r="LVB32" s="232"/>
      <c r="LVC32" s="232"/>
      <c r="LVD32" s="232"/>
      <c r="LVE32" s="232"/>
      <c r="LVF32" s="232"/>
      <c r="LVG32" s="232"/>
      <c r="LVH32" s="232"/>
      <c r="LVI32" s="232"/>
      <c r="LVJ32" s="232"/>
      <c r="LVK32" s="232"/>
      <c r="LVL32" s="232"/>
      <c r="LVM32" s="232"/>
      <c r="LVN32" s="232"/>
      <c r="LVO32" s="232"/>
      <c r="LVP32" s="232"/>
      <c r="LVQ32" s="232"/>
      <c r="LVR32" s="232"/>
      <c r="LVS32" s="232"/>
      <c r="LVT32" s="232"/>
      <c r="LVU32" s="232"/>
      <c r="LVV32" s="232"/>
      <c r="LVW32" s="232"/>
      <c r="LVX32" s="232"/>
      <c r="LVY32" s="232"/>
      <c r="LVZ32" s="232"/>
      <c r="LWA32" s="232"/>
      <c r="LWB32" s="232"/>
      <c r="LWC32" s="232"/>
      <c r="LWD32" s="232"/>
      <c r="LWE32" s="232"/>
      <c r="LWF32" s="232"/>
      <c r="LWG32" s="232"/>
      <c r="LWH32" s="232"/>
      <c r="LWI32" s="232"/>
      <c r="LWJ32" s="232"/>
      <c r="LWK32" s="232"/>
      <c r="LWL32" s="232"/>
      <c r="LWM32" s="232"/>
      <c r="LWN32" s="232"/>
      <c r="LWO32" s="232"/>
      <c r="LWP32" s="232"/>
      <c r="LWQ32" s="232"/>
      <c r="LWR32" s="232"/>
      <c r="LWS32" s="232"/>
      <c r="LWT32" s="232"/>
      <c r="LWU32" s="232"/>
      <c r="LWV32" s="232"/>
      <c r="LWW32" s="232"/>
      <c r="LWX32" s="232"/>
      <c r="LWY32" s="232"/>
      <c r="LWZ32" s="232"/>
      <c r="LXA32" s="232"/>
      <c r="LXB32" s="232"/>
      <c r="LXC32" s="232"/>
      <c r="LXD32" s="232"/>
      <c r="LXE32" s="232"/>
      <c r="LXF32" s="232"/>
      <c r="LXG32" s="232"/>
      <c r="LXH32" s="232"/>
      <c r="LXI32" s="232"/>
      <c r="LXJ32" s="232"/>
      <c r="LXK32" s="232"/>
      <c r="LXL32" s="232"/>
      <c r="LXM32" s="232"/>
      <c r="LXN32" s="232"/>
      <c r="LXO32" s="232"/>
      <c r="LXP32" s="232"/>
      <c r="LXQ32" s="232"/>
      <c r="LXR32" s="232"/>
      <c r="LXS32" s="232"/>
      <c r="LXT32" s="232"/>
      <c r="LXU32" s="232"/>
      <c r="LXV32" s="232"/>
      <c r="LXW32" s="232"/>
      <c r="LXX32" s="232"/>
      <c r="LXY32" s="232"/>
      <c r="LXZ32" s="232"/>
      <c r="LYA32" s="232"/>
      <c r="LYB32" s="232"/>
      <c r="LYC32" s="232"/>
      <c r="LYD32" s="232"/>
      <c r="LYE32" s="232"/>
      <c r="LYF32" s="232"/>
      <c r="LYG32" s="232"/>
      <c r="LYH32" s="232"/>
      <c r="LYI32" s="232"/>
      <c r="LYJ32" s="232"/>
      <c r="LYK32" s="232"/>
      <c r="LYL32" s="232"/>
      <c r="LYM32" s="232"/>
      <c r="LYN32" s="232"/>
      <c r="LYO32" s="232"/>
      <c r="LYP32" s="232"/>
      <c r="LYQ32" s="232"/>
      <c r="LYR32" s="232"/>
      <c r="LYS32" s="232"/>
      <c r="LYT32" s="232"/>
      <c r="LYU32" s="232"/>
      <c r="LYV32" s="232"/>
      <c r="LYW32" s="232"/>
      <c r="LYX32" s="232"/>
      <c r="LYY32" s="232"/>
      <c r="LYZ32" s="232"/>
      <c r="LZA32" s="232"/>
      <c r="LZB32" s="232"/>
      <c r="LZC32" s="232"/>
      <c r="LZD32" s="232"/>
      <c r="LZE32" s="232"/>
      <c r="LZF32" s="232"/>
      <c r="LZG32" s="232"/>
      <c r="LZH32" s="232"/>
      <c r="LZI32" s="232"/>
      <c r="LZJ32" s="232"/>
      <c r="LZK32" s="232"/>
      <c r="LZL32" s="232"/>
      <c r="LZM32" s="232"/>
      <c r="LZN32" s="232"/>
      <c r="LZO32" s="232"/>
      <c r="LZP32" s="232"/>
      <c r="LZQ32" s="232"/>
      <c r="LZR32" s="232"/>
      <c r="LZS32" s="232"/>
      <c r="LZT32" s="232"/>
      <c r="LZU32" s="232"/>
      <c r="LZV32" s="232"/>
      <c r="LZW32" s="232"/>
      <c r="LZX32" s="232"/>
      <c r="LZY32" s="232"/>
      <c r="LZZ32" s="232"/>
      <c r="MAA32" s="232"/>
      <c r="MAB32" s="232"/>
      <c r="MAC32" s="232"/>
      <c r="MAD32" s="232"/>
      <c r="MAE32" s="232"/>
      <c r="MAF32" s="232"/>
      <c r="MAG32" s="232"/>
      <c r="MAH32" s="232"/>
      <c r="MAI32" s="232"/>
      <c r="MAJ32" s="232"/>
      <c r="MAK32" s="232"/>
      <c r="MAL32" s="232"/>
      <c r="MAM32" s="232"/>
      <c r="MAN32" s="232"/>
      <c r="MAO32" s="232"/>
      <c r="MAP32" s="232"/>
      <c r="MAQ32" s="232"/>
      <c r="MAR32" s="232"/>
      <c r="MAS32" s="232"/>
      <c r="MAT32" s="232"/>
      <c r="MAU32" s="232"/>
      <c r="MAV32" s="232"/>
      <c r="MAW32" s="232"/>
      <c r="MAX32" s="232"/>
      <c r="MAY32" s="232"/>
      <c r="MAZ32" s="232"/>
      <c r="MBA32" s="232"/>
      <c r="MBB32" s="232"/>
      <c r="MBC32" s="232"/>
      <c r="MBD32" s="232"/>
      <c r="MBE32" s="232"/>
      <c r="MBF32" s="232"/>
      <c r="MBG32" s="232"/>
      <c r="MBH32" s="232"/>
      <c r="MBI32" s="232"/>
      <c r="MBJ32" s="232"/>
      <c r="MBK32" s="232"/>
      <c r="MBL32" s="232"/>
      <c r="MBM32" s="232"/>
      <c r="MBN32" s="232"/>
      <c r="MBO32" s="232"/>
      <c r="MBP32" s="232"/>
      <c r="MBQ32" s="232"/>
      <c r="MBR32" s="232"/>
      <c r="MBS32" s="232"/>
      <c r="MBT32" s="232"/>
      <c r="MBU32" s="232"/>
      <c r="MBV32" s="232"/>
      <c r="MBW32" s="232"/>
      <c r="MBX32" s="232"/>
      <c r="MBY32" s="232"/>
      <c r="MBZ32" s="232"/>
      <c r="MCA32" s="232"/>
      <c r="MCB32" s="232"/>
      <c r="MCC32" s="232"/>
      <c r="MCD32" s="232"/>
      <c r="MCE32" s="232"/>
      <c r="MCF32" s="232"/>
      <c r="MCG32" s="232"/>
      <c r="MCH32" s="232"/>
      <c r="MCI32" s="232"/>
      <c r="MCJ32" s="232"/>
      <c r="MCK32" s="232"/>
      <c r="MCL32" s="232"/>
      <c r="MCM32" s="232"/>
      <c r="MCN32" s="232"/>
      <c r="MCO32" s="232"/>
      <c r="MCP32" s="232"/>
      <c r="MCQ32" s="232"/>
      <c r="MCR32" s="232"/>
      <c r="MCS32" s="232"/>
      <c r="MCT32" s="232"/>
      <c r="MCU32" s="232"/>
      <c r="MCV32" s="232"/>
      <c r="MCW32" s="232"/>
      <c r="MCX32" s="232"/>
      <c r="MCY32" s="232"/>
      <c r="MCZ32" s="232"/>
      <c r="MDA32" s="232"/>
      <c r="MDB32" s="232"/>
      <c r="MDC32" s="232"/>
      <c r="MDD32" s="232"/>
      <c r="MDE32" s="232"/>
      <c r="MDF32" s="232"/>
      <c r="MDG32" s="232"/>
      <c r="MDH32" s="232"/>
      <c r="MDI32" s="232"/>
      <c r="MDJ32" s="232"/>
      <c r="MDK32" s="232"/>
      <c r="MDL32" s="232"/>
      <c r="MDM32" s="232"/>
      <c r="MDN32" s="232"/>
      <c r="MDO32" s="232"/>
      <c r="MDP32" s="232"/>
      <c r="MDQ32" s="232"/>
      <c r="MDR32" s="232"/>
      <c r="MDS32" s="232"/>
      <c r="MDT32" s="232"/>
      <c r="MDU32" s="232"/>
      <c r="MDV32" s="232"/>
      <c r="MDW32" s="232"/>
      <c r="MDX32" s="232"/>
      <c r="MDY32" s="232"/>
      <c r="MDZ32" s="232"/>
      <c r="MEA32" s="232"/>
      <c r="MEB32" s="232"/>
      <c r="MEC32" s="232"/>
      <c r="MED32" s="232"/>
      <c r="MEE32" s="232"/>
      <c r="MEF32" s="232"/>
      <c r="MEG32" s="232"/>
      <c r="MEH32" s="232"/>
      <c r="MEI32" s="232"/>
      <c r="MEJ32" s="232"/>
      <c r="MEK32" s="232"/>
      <c r="MEL32" s="232"/>
      <c r="MEM32" s="232"/>
      <c r="MEN32" s="232"/>
      <c r="MEO32" s="232"/>
      <c r="MEP32" s="232"/>
      <c r="MEQ32" s="232"/>
      <c r="MER32" s="232"/>
      <c r="MES32" s="232"/>
      <c r="MET32" s="232"/>
      <c r="MEU32" s="232"/>
      <c r="MEV32" s="232"/>
      <c r="MEW32" s="232"/>
      <c r="MEX32" s="232"/>
      <c r="MEY32" s="232"/>
      <c r="MEZ32" s="232"/>
      <c r="MFA32" s="232"/>
      <c r="MFB32" s="232"/>
      <c r="MFC32" s="232"/>
      <c r="MFD32" s="232"/>
      <c r="MFE32" s="232"/>
      <c r="MFF32" s="232"/>
      <c r="MFG32" s="232"/>
      <c r="MFH32" s="232"/>
      <c r="MFI32" s="232"/>
      <c r="MFJ32" s="232"/>
      <c r="MFK32" s="232"/>
      <c r="MFL32" s="232"/>
      <c r="MFM32" s="232"/>
      <c r="MFN32" s="232"/>
      <c r="MFO32" s="232"/>
      <c r="MFP32" s="232"/>
      <c r="MFQ32" s="232"/>
      <c r="MFR32" s="232"/>
      <c r="MFS32" s="232"/>
      <c r="MFT32" s="232"/>
      <c r="MFU32" s="232"/>
      <c r="MFV32" s="232"/>
      <c r="MFW32" s="232"/>
      <c r="MFX32" s="232"/>
      <c r="MFY32" s="232"/>
      <c r="MFZ32" s="232"/>
      <c r="MGA32" s="232"/>
      <c r="MGB32" s="232"/>
      <c r="MGC32" s="232"/>
      <c r="MGD32" s="232"/>
      <c r="MGE32" s="232"/>
      <c r="MGF32" s="232"/>
      <c r="MGG32" s="232"/>
      <c r="MGH32" s="232"/>
      <c r="MGI32" s="232"/>
      <c r="MGJ32" s="232"/>
      <c r="MGK32" s="232"/>
      <c r="MGL32" s="232"/>
      <c r="MGM32" s="232"/>
      <c r="MGN32" s="232"/>
      <c r="MGO32" s="232"/>
      <c r="MGP32" s="232"/>
      <c r="MGQ32" s="232"/>
      <c r="MGR32" s="232"/>
      <c r="MGS32" s="232"/>
      <c r="MGT32" s="232"/>
      <c r="MGU32" s="232"/>
      <c r="MGV32" s="232"/>
      <c r="MGW32" s="232"/>
      <c r="MGX32" s="232"/>
      <c r="MGY32" s="232"/>
      <c r="MGZ32" s="232"/>
      <c r="MHA32" s="232"/>
      <c r="MHB32" s="232"/>
      <c r="MHC32" s="232"/>
      <c r="MHD32" s="232"/>
      <c r="MHE32" s="232"/>
      <c r="MHF32" s="232"/>
      <c r="MHG32" s="232"/>
      <c r="MHH32" s="232"/>
      <c r="MHI32" s="232"/>
      <c r="MHJ32" s="232"/>
      <c r="MHK32" s="232"/>
      <c r="MHL32" s="232"/>
      <c r="MHM32" s="232"/>
      <c r="MHN32" s="232"/>
      <c r="MHO32" s="232"/>
      <c r="MHP32" s="232"/>
      <c r="MHQ32" s="232"/>
      <c r="MHR32" s="232"/>
      <c r="MHS32" s="232"/>
      <c r="MHT32" s="232"/>
      <c r="MHU32" s="232"/>
      <c r="MHV32" s="232"/>
      <c r="MHW32" s="232"/>
      <c r="MHX32" s="232"/>
      <c r="MHY32" s="232"/>
      <c r="MHZ32" s="232"/>
      <c r="MIA32" s="232"/>
      <c r="MIB32" s="232"/>
      <c r="MIC32" s="232"/>
      <c r="MID32" s="232"/>
      <c r="MIE32" s="232"/>
      <c r="MIF32" s="232"/>
      <c r="MIG32" s="232"/>
      <c r="MIH32" s="232"/>
      <c r="MII32" s="232"/>
      <c r="MIJ32" s="232"/>
      <c r="MIK32" s="232"/>
      <c r="MIL32" s="232"/>
      <c r="MIM32" s="232"/>
      <c r="MIN32" s="232"/>
      <c r="MIO32" s="232"/>
      <c r="MIP32" s="232"/>
      <c r="MIQ32" s="232"/>
      <c r="MIR32" s="232"/>
      <c r="MIS32" s="232"/>
      <c r="MIT32" s="232"/>
      <c r="MIU32" s="232"/>
      <c r="MIV32" s="232"/>
      <c r="MIW32" s="232"/>
      <c r="MIX32" s="232"/>
      <c r="MIY32" s="232"/>
      <c r="MIZ32" s="232"/>
      <c r="MJA32" s="232"/>
      <c r="MJB32" s="232"/>
      <c r="MJC32" s="232"/>
      <c r="MJD32" s="232"/>
      <c r="MJE32" s="232"/>
      <c r="MJF32" s="232"/>
      <c r="MJG32" s="232"/>
      <c r="MJH32" s="232"/>
      <c r="MJI32" s="232"/>
      <c r="MJJ32" s="232"/>
      <c r="MJK32" s="232"/>
      <c r="MJL32" s="232"/>
      <c r="MJM32" s="232"/>
      <c r="MJN32" s="232"/>
      <c r="MJO32" s="232"/>
      <c r="MJP32" s="232"/>
      <c r="MJQ32" s="232"/>
      <c r="MJR32" s="232"/>
      <c r="MJS32" s="232"/>
      <c r="MJT32" s="232"/>
      <c r="MJU32" s="232"/>
      <c r="MJV32" s="232"/>
      <c r="MJW32" s="232"/>
      <c r="MJX32" s="232"/>
      <c r="MJY32" s="232"/>
      <c r="MJZ32" s="232"/>
      <c r="MKA32" s="232"/>
      <c r="MKB32" s="232"/>
      <c r="MKC32" s="232"/>
      <c r="MKD32" s="232"/>
      <c r="MKE32" s="232"/>
      <c r="MKF32" s="232"/>
      <c r="MKG32" s="232"/>
      <c r="MKH32" s="232"/>
      <c r="MKI32" s="232"/>
      <c r="MKJ32" s="232"/>
      <c r="MKK32" s="232"/>
      <c r="MKL32" s="232"/>
      <c r="MKM32" s="232"/>
      <c r="MKN32" s="232"/>
      <c r="MKO32" s="232"/>
      <c r="MKP32" s="232"/>
      <c r="MKQ32" s="232"/>
      <c r="MKR32" s="232"/>
      <c r="MKS32" s="232"/>
      <c r="MKT32" s="232"/>
      <c r="MKU32" s="232"/>
      <c r="MKV32" s="232"/>
      <c r="MKW32" s="232"/>
      <c r="MKX32" s="232"/>
      <c r="MKY32" s="232"/>
      <c r="MKZ32" s="232"/>
      <c r="MLA32" s="232"/>
      <c r="MLB32" s="232"/>
      <c r="MLC32" s="232"/>
      <c r="MLD32" s="232"/>
      <c r="MLE32" s="232"/>
      <c r="MLF32" s="232"/>
      <c r="MLG32" s="232"/>
      <c r="MLH32" s="232"/>
      <c r="MLI32" s="232"/>
      <c r="MLJ32" s="232"/>
      <c r="MLK32" s="232"/>
      <c r="MLL32" s="232"/>
      <c r="MLM32" s="232"/>
      <c r="MLN32" s="232"/>
      <c r="MLO32" s="232"/>
      <c r="MLP32" s="232"/>
      <c r="MLQ32" s="232"/>
      <c r="MLR32" s="232"/>
      <c r="MLS32" s="232"/>
      <c r="MLT32" s="232"/>
      <c r="MLU32" s="232"/>
      <c r="MLV32" s="232"/>
      <c r="MLW32" s="232"/>
      <c r="MLX32" s="232"/>
      <c r="MLY32" s="232"/>
      <c r="MLZ32" s="232"/>
      <c r="MMA32" s="232"/>
      <c r="MMB32" s="232"/>
      <c r="MMC32" s="232"/>
      <c r="MMD32" s="232"/>
      <c r="MME32" s="232"/>
      <c r="MMF32" s="232"/>
      <c r="MMG32" s="232"/>
      <c r="MMH32" s="232"/>
      <c r="MMI32" s="232"/>
      <c r="MMJ32" s="232"/>
      <c r="MMK32" s="232"/>
      <c r="MML32" s="232"/>
      <c r="MMM32" s="232"/>
      <c r="MMN32" s="232"/>
      <c r="MMO32" s="232"/>
      <c r="MMP32" s="232"/>
      <c r="MMQ32" s="232"/>
      <c r="MMR32" s="232"/>
      <c r="MMS32" s="232"/>
      <c r="MMT32" s="232"/>
      <c r="MMU32" s="232"/>
      <c r="MMV32" s="232"/>
      <c r="MMW32" s="232"/>
      <c r="MMX32" s="232"/>
      <c r="MMY32" s="232"/>
      <c r="MMZ32" s="232"/>
      <c r="MNA32" s="232"/>
      <c r="MNB32" s="232"/>
      <c r="MNC32" s="232"/>
      <c r="MND32" s="232"/>
      <c r="MNE32" s="232"/>
      <c r="MNF32" s="232"/>
      <c r="MNG32" s="232"/>
      <c r="MNH32" s="232"/>
      <c r="MNI32" s="232"/>
      <c r="MNJ32" s="232"/>
      <c r="MNK32" s="232"/>
      <c r="MNL32" s="232"/>
      <c r="MNM32" s="232"/>
      <c r="MNN32" s="232"/>
      <c r="MNO32" s="232"/>
      <c r="MNP32" s="232"/>
      <c r="MNQ32" s="232"/>
      <c r="MNR32" s="232"/>
      <c r="MNS32" s="232"/>
      <c r="MNT32" s="232"/>
      <c r="MNU32" s="232"/>
      <c r="MNV32" s="232"/>
      <c r="MNW32" s="232"/>
      <c r="MNX32" s="232"/>
      <c r="MNY32" s="232"/>
      <c r="MNZ32" s="232"/>
      <c r="MOA32" s="232"/>
      <c r="MOB32" s="232"/>
      <c r="MOC32" s="232"/>
      <c r="MOD32" s="232"/>
      <c r="MOE32" s="232"/>
      <c r="MOF32" s="232"/>
      <c r="MOG32" s="232"/>
      <c r="MOH32" s="232"/>
      <c r="MOI32" s="232"/>
      <c r="MOJ32" s="232"/>
      <c r="MOK32" s="232"/>
      <c r="MOL32" s="232"/>
      <c r="MOM32" s="232"/>
      <c r="MON32" s="232"/>
      <c r="MOO32" s="232"/>
      <c r="MOP32" s="232"/>
      <c r="MOQ32" s="232"/>
      <c r="MOR32" s="232"/>
      <c r="MOS32" s="232"/>
      <c r="MOT32" s="232"/>
      <c r="MOU32" s="232"/>
      <c r="MOV32" s="232"/>
      <c r="MOW32" s="232"/>
      <c r="MOX32" s="232"/>
      <c r="MOY32" s="232"/>
      <c r="MOZ32" s="232"/>
      <c r="MPA32" s="232"/>
      <c r="MPB32" s="232"/>
      <c r="MPC32" s="232"/>
      <c r="MPD32" s="232"/>
      <c r="MPE32" s="232"/>
      <c r="MPF32" s="232"/>
      <c r="MPG32" s="232"/>
      <c r="MPH32" s="232"/>
      <c r="MPI32" s="232"/>
      <c r="MPJ32" s="232"/>
      <c r="MPK32" s="232"/>
      <c r="MPL32" s="232"/>
      <c r="MPM32" s="232"/>
      <c r="MPN32" s="232"/>
      <c r="MPO32" s="232"/>
      <c r="MPP32" s="232"/>
      <c r="MPQ32" s="232"/>
      <c r="MPR32" s="232"/>
      <c r="MPS32" s="232"/>
      <c r="MPT32" s="232"/>
      <c r="MPU32" s="232"/>
      <c r="MPV32" s="232"/>
      <c r="MPW32" s="232"/>
      <c r="MPX32" s="232"/>
      <c r="MPY32" s="232"/>
      <c r="MPZ32" s="232"/>
      <c r="MQA32" s="232"/>
      <c r="MQB32" s="232"/>
      <c r="MQC32" s="232"/>
      <c r="MQD32" s="232"/>
      <c r="MQE32" s="232"/>
      <c r="MQF32" s="232"/>
      <c r="MQG32" s="232"/>
      <c r="MQH32" s="232"/>
      <c r="MQI32" s="232"/>
      <c r="MQJ32" s="232"/>
      <c r="MQK32" s="232"/>
      <c r="MQL32" s="232"/>
      <c r="MQM32" s="232"/>
      <c r="MQN32" s="232"/>
      <c r="MQO32" s="232"/>
      <c r="MQP32" s="232"/>
      <c r="MQQ32" s="232"/>
      <c r="MQR32" s="232"/>
      <c r="MQS32" s="232"/>
      <c r="MQT32" s="232"/>
      <c r="MQU32" s="232"/>
      <c r="MQV32" s="232"/>
      <c r="MQW32" s="232"/>
      <c r="MQX32" s="232"/>
      <c r="MQY32" s="232"/>
      <c r="MQZ32" s="232"/>
      <c r="MRA32" s="232"/>
      <c r="MRB32" s="232"/>
      <c r="MRC32" s="232"/>
      <c r="MRD32" s="232"/>
      <c r="MRE32" s="232"/>
      <c r="MRF32" s="232"/>
      <c r="MRG32" s="232"/>
      <c r="MRH32" s="232"/>
      <c r="MRI32" s="232"/>
      <c r="MRJ32" s="232"/>
      <c r="MRK32" s="232"/>
      <c r="MRL32" s="232"/>
      <c r="MRM32" s="232"/>
      <c r="MRN32" s="232"/>
      <c r="MRO32" s="232"/>
      <c r="MRP32" s="232"/>
      <c r="MRQ32" s="232"/>
      <c r="MRR32" s="232"/>
      <c r="MRS32" s="232"/>
      <c r="MRT32" s="232"/>
      <c r="MRU32" s="232"/>
      <c r="MRV32" s="232"/>
      <c r="MRW32" s="232"/>
      <c r="MRX32" s="232"/>
      <c r="MRY32" s="232"/>
      <c r="MRZ32" s="232"/>
      <c r="MSA32" s="232"/>
      <c r="MSB32" s="232"/>
      <c r="MSC32" s="232"/>
      <c r="MSD32" s="232"/>
      <c r="MSE32" s="232"/>
      <c r="MSF32" s="232"/>
      <c r="MSG32" s="232"/>
      <c r="MSH32" s="232"/>
      <c r="MSI32" s="232"/>
      <c r="MSJ32" s="232"/>
      <c r="MSK32" s="232"/>
      <c r="MSL32" s="232"/>
      <c r="MSM32" s="232"/>
      <c r="MSN32" s="232"/>
      <c r="MSO32" s="232"/>
      <c r="MSP32" s="232"/>
      <c r="MSQ32" s="232"/>
      <c r="MSR32" s="232"/>
      <c r="MSS32" s="232"/>
      <c r="MST32" s="232"/>
      <c r="MSU32" s="232"/>
      <c r="MSV32" s="232"/>
      <c r="MSW32" s="232"/>
      <c r="MSX32" s="232"/>
      <c r="MSY32" s="232"/>
      <c r="MSZ32" s="232"/>
      <c r="MTA32" s="232"/>
      <c r="MTB32" s="232"/>
      <c r="MTC32" s="232"/>
      <c r="MTD32" s="232"/>
      <c r="MTE32" s="232"/>
      <c r="MTF32" s="232"/>
      <c r="MTG32" s="232"/>
      <c r="MTH32" s="232"/>
      <c r="MTI32" s="232"/>
      <c r="MTJ32" s="232"/>
      <c r="MTK32" s="232"/>
      <c r="MTL32" s="232"/>
      <c r="MTM32" s="232"/>
      <c r="MTN32" s="232"/>
      <c r="MTO32" s="232"/>
      <c r="MTP32" s="232"/>
      <c r="MTQ32" s="232"/>
      <c r="MTR32" s="232"/>
      <c r="MTS32" s="232"/>
      <c r="MTT32" s="232"/>
      <c r="MTU32" s="232"/>
      <c r="MTV32" s="232"/>
      <c r="MTW32" s="232"/>
      <c r="MTX32" s="232"/>
      <c r="MTY32" s="232"/>
      <c r="MTZ32" s="232"/>
      <c r="MUA32" s="232"/>
      <c r="MUB32" s="232"/>
      <c r="MUC32" s="232"/>
      <c r="MUD32" s="232"/>
      <c r="MUE32" s="232"/>
      <c r="MUF32" s="232"/>
      <c r="MUG32" s="232"/>
      <c r="MUH32" s="232"/>
      <c r="MUI32" s="232"/>
      <c r="MUJ32" s="232"/>
      <c r="MUK32" s="232"/>
      <c r="MUL32" s="232"/>
      <c r="MUM32" s="232"/>
      <c r="MUN32" s="232"/>
      <c r="MUO32" s="232"/>
      <c r="MUP32" s="232"/>
      <c r="MUQ32" s="232"/>
      <c r="MUR32" s="232"/>
      <c r="MUS32" s="232"/>
      <c r="MUT32" s="232"/>
      <c r="MUU32" s="232"/>
      <c r="MUV32" s="232"/>
      <c r="MUW32" s="232"/>
      <c r="MUX32" s="232"/>
      <c r="MUY32" s="232"/>
      <c r="MUZ32" s="232"/>
      <c r="MVA32" s="232"/>
      <c r="MVB32" s="232"/>
      <c r="MVC32" s="232"/>
      <c r="MVD32" s="232"/>
      <c r="MVE32" s="232"/>
      <c r="MVF32" s="232"/>
      <c r="MVG32" s="232"/>
      <c r="MVH32" s="232"/>
      <c r="MVI32" s="232"/>
      <c r="MVJ32" s="232"/>
      <c r="MVK32" s="232"/>
      <c r="MVL32" s="232"/>
      <c r="MVM32" s="232"/>
      <c r="MVN32" s="232"/>
      <c r="MVO32" s="232"/>
      <c r="MVP32" s="232"/>
      <c r="MVQ32" s="232"/>
      <c r="MVR32" s="232"/>
      <c r="MVS32" s="232"/>
      <c r="MVT32" s="232"/>
      <c r="MVU32" s="232"/>
      <c r="MVV32" s="232"/>
      <c r="MVW32" s="232"/>
      <c r="MVX32" s="232"/>
      <c r="MVY32" s="232"/>
      <c r="MVZ32" s="232"/>
      <c r="MWA32" s="232"/>
      <c r="MWB32" s="232"/>
      <c r="MWC32" s="232"/>
      <c r="MWD32" s="232"/>
      <c r="MWE32" s="232"/>
      <c r="MWF32" s="232"/>
      <c r="MWG32" s="232"/>
      <c r="MWH32" s="232"/>
      <c r="MWI32" s="232"/>
      <c r="MWJ32" s="232"/>
      <c r="MWK32" s="232"/>
      <c r="MWL32" s="232"/>
      <c r="MWM32" s="232"/>
      <c r="MWN32" s="232"/>
      <c r="MWO32" s="232"/>
      <c r="MWP32" s="232"/>
      <c r="MWQ32" s="232"/>
      <c r="MWR32" s="232"/>
      <c r="MWS32" s="232"/>
      <c r="MWT32" s="232"/>
      <c r="MWU32" s="232"/>
      <c r="MWV32" s="232"/>
      <c r="MWW32" s="232"/>
      <c r="MWX32" s="232"/>
      <c r="MWY32" s="232"/>
      <c r="MWZ32" s="232"/>
      <c r="MXA32" s="232"/>
      <c r="MXB32" s="232"/>
      <c r="MXC32" s="232"/>
      <c r="MXD32" s="232"/>
      <c r="MXE32" s="232"/>
      <c r="MXF32" s="232"/>
      <c r="MXG32" s="232"/>
      <c r="MXH32" s="232"/>
      <c r="MXI32" s="232"/>
      <c r="MXJ32" s="232"/>
      <c r="MXK32" s="232"/>
      <c r="MXL32" s="232"/>
      <c r="MXM32" s="232"/>
      <c r="MXN32" s="232"/>
      <c r="MXO32" s="232"/>
      <c r="MXP32" s="232"/>
      <c r="MXQ32" s="232"/>
      <c r="MXR32" s="232"/>
      <c r="MXS32" s="232"/>
      <c r="MXT32" s="232"/>
      <c r="MXU32" s="232"/>
      <c r="MXV32" s="232"/>
      <c r="MXW32" s="232"/>
      <c r="MXX32" s="232"/>
      <c r="MXY32" s="232"/>
      <c r="MXZ32" s="232"/>
      <c r="MYA32" s="232"/>
      <c r="MYB32" s="232"/>
      <c r="MYC32" s="232"/>
      <c r="MYD32" s="232"/>
      <c r="MYE32" s="232"/>
      <c r="MYF32" s="232"/>
      <c r="MYG32" s="232"/>
      <c r="MYH32" s="232"/>
      <c r="MYI32" s="232"/>
      <c r="MYJ32" s="232"/>
      <c r="MYK32" s="232"/>
      <c r="MYL32" s="232"/>
      <c r="MYM32" s="232"/>
      <c r="MYN32" s="232"/>
      <c r="MYO32" s="232"/>
      <c r="MYP32" s="232"/>
      <c r="MYQ32" s="232"/>
      <c r="MYR32" s="232"/>
      <c r="MYS32" s="232"/>
      <c r="MYT32" s="232"/>
      <c r="MYU32" s="232"/>
      <c r="MYV32" s="232"/>
      <c r="MYW32" s="232"/>
      <c r="MYX32" s="232"/>
      <c r="MYY32" s="232"/>
      <c r="MYZ32" s="232"/>
      <c r="MZA32" s="232"/>
      <c r="MZB32" s="232"/>
      <c r="MZC32" s="232"/>
      <c r="MZD32" s="232"/>
      <c r="MZE32" s="232"/>
      <c r="MZF32" s="232"/>
      <c r="MZG32" s="232"/>
      <c r="MZH32" s="232"/>
      <c r="MZI32" s="232"/>
      <c r="MZJ32" s="232"/>
      <c r="MZK32" s="232"/>
      <c r="MZL32" s="232"/>
      <c r="MZM32" s="232"/>
      <c r="MZN32" s="232"/>
      <c r="MZO32" s="232"/>
      <c r="MZP32" s="232"/>
      <c r="MZQ32" s="232"/>
      <c r="MZR32" s="232"/>
      <c r="MZS32" s="232"/>
      <c r="MZT32" s="232"/>
      <c r="MZU32" s="232"/>
      <c r="MZV32" s="232"/>
      <c r="MZW32" s="232"/>
      <c r="MZX32" s="232"/>
      <c r="MZY32" s="232"/>
      <c r="MZZ32" s="232"/>
      <c r="NAA32" s="232"/>
      <c r="NAB32" s="232"/>
      <c r="NAC32" s="232"/>
      <c r="NAD32" s="232"/>
      <c r="NAE32" s="232"/>
      <c r="NAF32" s="232"/>
      <c r="NAG32" s="232"/>
      <c r="NAH32" s="232"/>
      <c r="NAI32" s="232"/>
      <c r="NAJ32" s="232"/>
      <c r="NAK32" s="232"/>
      <c r="NAL32" s="232"/>
      <c r="NAM32" s="232"/>
      <c r="NAN32" s="232"/>
      <c r="NAO32" s="232"/>
      <c r="NAP32" s="232"/>
      <c r="NAQ32" s="232"/>
      <c r="NAR32" s="232"/>
      <c r="NAS32" s="232"/>
      <c r="NAT32" s="232"/>
      <c r="NAU32" s="232"/>
      <c r="NAV32" s="232"/>
      <c r="NAW32" s="232"/>
      <c r="NAX32" s="232"/>
      <c r="NAY32" s="232"/>
      <c r="NAZ32" s="232"/>
      <c r="NBA32" s="232"/>
      <c r="NBB32" s="232"/>
      <c r="NBC32" s="232"/>
      <c r="NBD32" s="232"/>
      <c r="NBE32" s="232"/>
      <c r="NBF32" s="232"/>
      <c r="NBG32" s="232"/>
      <c r="NBH32" s="232"/>
      <c r="NBI32" s="232"/>
      <c r="NBJ32" s="232"/>
      <c r="NBK32" s="232"/>
      <c r="NBL32" s="232"/>
      <c r="NBM32" s="232"/>
      <c r="NBN32" s="232"/>
      <c r="NBO32" s="232"/>
      <c r="NBP32" s="232"/>
      <c r="NBQ32" s="232"/>
      <c r="NBR32" s="232"/>
      <c r="NBS32" s="232"/>
      <c r="NBT32" s="232"/>
      <c r="NBU32" s="232"/>
      <c r="NBV32" s="232"/>
      <c r="NBW32" s="232"/>
      <c r="NBX32" s="232"/>
      <c r="NBY32" s="232"/>
      <c r="NBZ32" s="232"/>
      <c r="NCA32" s="232"/>
      <c r="NCB32" s="232"/>
      <c r="NCC32" s="232"/>
      <c r="NCD32" s="232"/>
      <c r="NCE32" s="232"/>
      <c r="NCF32" s="232"/>
      <c r="NCG32" s="232"/>
      <c r="NCH32" s="232"/>
      <c r="NCI32" s="232"/>
      <c r="NCJ32" s="232"/>
      <c r="NCK32" s="232"/>
      <c r="NCL32" s="232"/>
      <c r="NCM32" s="232"/>
      <c r="NCN32" s="232"/>
      <c r="NCO32" s="232"/>
      <c r="NCP32" s="232"/>
      <c r="NCQ32" s="232"/>
      <c r="NCR32" s="232"/>
      <c r="NCS32" s="232"/>
      <c r="NCT32" s="232"/>
      <c r="NCU32" s="232"/>
      <c r="NCV32" s="232"/>
      <c r="NCW32" s="232"/>
      <c r="NCX32" s="232"/>
      <c r="NCY32" s="232"/>
      <c r="NCZ32" s="232"/>
      <c r="NDA32" s="232"/>
      <c r="NDB32" s="232"/>
      <c r="NDC32" s="232"/>
      <c r="NDD32" s="232"/>
      <c r="NDE32" s="232"/>
      <c r="NDF32" s="232"/>
      <c r="NDG32" s="232"/>
      <c r="NDH32" s="232"/>
      <c r="NDI32" s="232"/>
      <c r="NDJ32" s="232"/>
      <c r="NDK32" s="232"/>
      <c r="NDL32" s="232"/>
      <c r="NDM32" s="232"/>
      <c r="NDN32" s="232"/>
      <c r="NDO32" s="232"/>
      <c r="NDP32" s="232"/>
      <c r="NDQ32" s="232"/>
      <c r="NDR32" s="232"/>
      <c r="NDS32" s="232"/>
      <c r="NDT32" s="232"/>
      <c r="NDU32" s="232"/>
      <c r="NDV32" s="232"/>
      <c r="NDW32" s="232"/>
      <c r="NDX32" s="232"/>
      <c r="NDY32" s="232"/>
      <c r="NDZ32" s="232"/>
      <c r="NEA32" s="232"/>
      <c r="NEB32" s="232"/>
      <c r="NEC32" s="232"/>
      <c r="NED32" s="232"/>
      <c r="NEE32" s="232"/>
      <c r="NEF32" s="232"/>
      <c r="NEG32" s="232"/>
      <c r="NEH32" s="232"/>
      <c r="NEI32" s="232"/>
      <c r="NEJ32" s="232"/>
      <c r="NEK32" s="232"/>
      <c r="NEL32" s="232"/>
      <c r="NEM32" s="232"/>
      <c r="NEN32" s="232"/>
      <c r="NEO32" s="232"/>
      <c r="NEP32" s="232"/>
      <c r="NEQ32" s="232"/>
      <c r="NER32" s="232"/>
      <c r="NES32" s="232"/>
      <c r="NET32" s="232"/>
      <c r="NEU32" s="232"/>
      <c r="NEV32" s="232"/>
      <c r="NEW32" s="232"/>
      <c r="NEX32" s="232"/>
      <c r="NEY32" s="232"/>
      <c r="NEZ32" s="232"/>
      <c r="NFA32" s="232"/>
      <c r="NFB32" s="232"/>
      <c r="NFC32" s="232"/>
      <c r="NFD32" s="232"/>
      <c r="NFE32" s="232"/>
      <c r="NFF32" s="232"/>
      <c r="NFG32" s="232"/>
      <c r="NFH32" s="232"/>
      <c r="NFI32" s="232"/>
      <c r="NFJ32" s="232"/>
      <c r="NFK32" s="232"/>
      <c r="NFL32" s="232"/>
      <c r="NFM32" s="232"/>
      <c r="NFN32" s="232"/>
      <c r="NFO32" s="232"/>
      <c r="NFP32" s="232"/>
      <c r="NFQ32" s="232"/>
      <c r="NFR32" s="232"/>
      <c r="NFS32" s="232"/>
      <c r="NFT32" s="232"/>
      <c r="NFU32" s="232"/>
      <c r="NFV32" s="232"/>
      <c r="NFW32" s="232"/>
      <c r="NFX32" s="232"/>
      <c r="NFY32" s="232"/>
      <c r="NFZ32" s="232"/>
      <c r="NGA32" s="232"/>
      <c r="NGB32" s="232"/>
      <c r="NGC32" s="232"/>
      <c r="NGD32" s="232"/>
      <c r="NGE32" s="232"/>
      <c r="NGF32" s="232"/>
      <c r="NGG32" s="232"/>
      <c r="NGH32" s="232"/>
      <c r="NGI32" s="232"/>
      <c r="NGJ32" s="232"/>
      <c r="NGK32" s="232"/>
      <c r="NGL32" s="232"/>
      <c r="NGM32" s="232"/>
      <c r="NGN32" s="232"/>
      <c r="NGO32" s="232"/>
      <c r="NGP32" s="232"/>
      <c r="NGQ32" s="232"/>
      <c r="NGR32" s="232"/>
      <c r="NGS32" s="232"/>
      <c r="NGT32" s="232"/>
      <c r="NGU32" s="232"/>
      <c r="NGV32" s="232"/>
      <c r="NGW32" s="232"/>
      <c r="NGX32" s="232"/>
      <c r="NGY32" s="232"/>
      <c r="NGZ32" s="232"/>
      <c r="NHA32" s="232"/>
      <c r="NHB32" s="232"/>
      <c r="NHC32" s="232"/>
      <c r="NHD32" s="232"/>
      <c r="NHE32" s="232"/>
      <c r="NHF32" s="232"/>
      <c r="NHG32" s="232"/>
      <c r="NHH32" s="232"/>
      <c r="NHI32" s="232"/>
      <c r="NHJ32" s="232"/>
      <c r="NHK32" s="232"/>
      <c r="NHL32" s="232"/>
      <c r="NHM32" s="232"/>
      <c r="NHN32" s="232"/>
      <c r="NHO32" s="232"/>
      <c r="NHP32" s="232"/>
      <c r="NHQ32" s="232"/>
      <c r="NHR32" s="232"/>
      <c r="NHS32" s="232"/>
      <c r="NHT32" s="232"/>
      <c r="NHU32" s="232"/>
      <c r="NHV32" s="232"/>
      <c r="NHW32" s="232"/>
      <c r="NHX32" s="232"/>
      <c r="NHY32" s="232"/>
      <c r="NHZ32" s="232"/>
      <c r="NIA32" s="232"/>
      <c r="NIB32" s="232"/>
      <c r="NIC32" s="232"/>
      <c r="NID32" s="232"/>
      <c r="NIE32" s="232"/>
      <c r="NIF32" s="232"/>
      <c r="NIG32" s="232"/>
      <c r="NIH32" s="232"/>
      <c r="NII32" s="232"/>
      <c r="NIJ32" s="232"/>
      <c r="NIK32" s="232"/>
      <c r="NIL32" s="232"/>
      <c r="NIM32" s="232"/>
      <c r="NIN32" s="232"/>
      <c r="NIO32" s="232"/>
      <c r="NIP32" s="232"/>
      <c r="NIQ32" s="232"/>
      <c r="NIR32" s="232"/>
      <c r="NIS32" s="232"/>
      <c r="NIT32" s="232"/>
      <c r="NIU32" s="232"/>
      <c r="NIV32" s="232"/>
      <c r="NIW32" s="232"/>
      <c r="NIX32" s="232"/>
      <c r="NIY32" s="232"/>
      <c r="NIZ32" s="232"/>
      <c r="NJA32" s="232"/>
      <c r="NJB32" s="232"/>
      <c r="NJC32" s="232"/>
      <c r="NJD32" s="232"/>
      <c r="NJE32" s="232"/>
      <c r="NJF32" s="232"/>
      <c r="NJG32" s="232"/>
      <c r="NJH32" s="232"/>
      <c r="NJI32" s="232"/>
      <c r="NJJ32" s="232"/>
      <c r="NJK32" s="232"/>
      <c r="NJL32" s="232"/>
      <c r="NJM32" s="232"/>
      <c r="NJN32" s="232"/>
      <c r="NJO32" s="232"/>
      <c r="NJP32" s="232"/>
      <c r="NJQ32" s="232"/>
      <c r="NJR32" s="232"/>
      <c r="NJS32" s="232"/>
      <c r="NJT32" s="232"/>
      <c r="NJU32" s="232"/>
      <c r="NJV32" s="232"/>
      <c r="NJW32" s="232"/>
      <c r="NJX32" s="232"/>
      <c r="NJY32" s="232"/>
      <c r="NJZ32" s="232"/>
      <c r="NKA32" s="232"/>
      <c r="NKB32" s="232"/>
      <c r="NKC32" s="232"/>
      <c r="NKD32" s="232"/>
      <c r="NKE32" s="232"/>
      <c r="NKF32" s="232"/>
      <c r="NKG32" s="232"/>
      <c r="NKH32" s="232"/>
      <c r="NKI32" s="232"/>
      <c r="NKJ32" s="232"/>
      <c r="NKK32" s="232"/>
      <c r="NKL32" s="232"/>
      <c r="NKM32" s="232"/>
      <c r="NKN32" s="232"/>
      <c r="NKO32" s="232"/>
      <c r="NKP32" s="232"/>
      <c r="NKQ32" s="232"/>
      <c r="NKR32" s="232"/>
      <c r="NKS32" s="232"/>
      <c r="NKT32" s="232"/>
      <c r="NKU32" s="232"/>
      <c r="NKV32" s="232"/>
      <c r="NKW32" s="232"/>
      <c r="NKX32" s="232"/>
      <c r="NKY32" s="232"/>
      <c r="NKZ32" s="232"/>
      <c r="NLA32" s="232"/>
      <c r="NLB32" s="232"/>
      <c r="NLC32" s="232"/>
      <c r="NLD32" s="232"/>
      <c r="NLE32" s="232"/>
      <c r="NLF32" s="232"/>
      <c r="NLG32" s="232"/>
      <c r="NLH32" s="232"/>
      <c r="NLI32" s="232"/>
      <c r="NLJ32" s="232"/>
      <c r="NLK32" s="232"/>
      <c r="NLL32" s="232"/>
      <c r="NLM32" s="232"/>
      <c r="NLN32" s="232"/>
      <c r="NLO32" s="232"/>
      <c r="NLP32" s="232"/>
      <c r="NLQ32" s="232"/>
      <c r="NLR32" s="232"/>
      <c r="NLS32" s="232"/>
      <c r="NLT32" s="232"/>
      <c r="NLU32" s="232"/>
      <c r="NLV32" s="232"/>
      <c r="NLW32" s="232"/>
      <c r="NLX32" s="232"/>
      <c r="NLY32" s="232"/>
      <c r="NLZ32" s="232"/>
      <c r="NMA32" s="232"/>
      <c r="NMB32" s="232"/>
      <c r="NMC32" s="232"/>
      <c r="NMD32" s="232"/>
      <c r="NME32" s="232"/>
      <c r="NMF32" s="232"/>
      <c r="NMG32" s="232"/>
      <c r="NMH32" s="232"/>
      <c r="NMI32" s="232"/>
      <c r="NMJ32" s="232"/>
      <c r="NMK32" s="232"/>
      <c r="NML32" s="232"/>
      <c r="NMM32" s="232"/>
      <c r="NMN32" s="232"/>
      <c r="NMO32" s="232"/>
      <c r="NMP32" s="232"/>
      <c r="NMQ32" s="232"/>
      <c r="NMR32" s="232"/>
      <c r="NMS32" s="232"/>
      <c r="NMT32" s="232"/>
      <c r="NMU32" s="232"/>
      <c r="NMV32" s="232"/>
      <c r="NMW32" s="232"/>
      <c r="NMX32" s="232"/>
      <c r="NMY32" s="232"/>
      <c r="NMZ32" s="232"/>
      <c r="NNA32" s="232"/>
      <c r="NNB32" s="232"/>
      <c r="NNC32" s="232"/>
      <c r="NND32" s="232"/>
      <c r="NNE32" s="232"/>
      <c r="NNF32" s="232"/>
      <c r="NNG32" s="232"/>
      <c r="NNH32" s="232"/>
      <c r="NNI32" s="232"/>
      <c r="NNJ32" s="232"/>
      <c r="NNK32" s="232"/>
      <c r="NNL32" s="232"/>
      <c r="NNM32" s="232"/>
      <c r="NNN32" s="232"/>
      <c r="NNO32" s="232"/>
      <c r="NNP32" s="232"/>
      <c r="NNQ32" s="232"/>
      <c r="NNR32" s="232"/>
      <c r="NNS32" s="232"/>
      <c r="NNT32" s="232"/>
      <c r="NNU32" s="232"/>
      <c r="NNV32" s="232"/>
      <c r="NNW32" s="232"/>
      <c r="NNX32" s="232"/>
      <c r="NNY32" s="232"/>
      <c r="NNZ32" s="232"/>
      <c r="NOA32" s="232"/>
      <c r="NOB32" s="232"/>
      <c r="NOC32" s="232"/>
      <c r="NOD32" s="232"/>
      <c r="NOE32" s="232"/>
      <c r="NOF32" s="232"/>
      <c r="NOG32" s="232"/>
      <c r="NOH32" s="232"/>
      <c r="NOI32" s="232"/>
      <c r="NOJ32" s="232"/>
      <c r="NOK32" s="232"/>
      <c r="NOL32" s="232"/>
      <c r="NOM32" s="232"/>
      <c r="NON32" s="232"/>
      <c r="NOO32" s="232"/>
      <c r="NOP32" s="232"/>
      <c r="NOQ32" s="232"/>
      <c r="NOR32" s="232"/>
      <c r="NOS32" s="232"/>
      <c r="NOT32" s="232"/>
      <c r="NOU32" s="232"/>
      <c r="NOV32" s="232"/>
      <c r="NOW32" s="232"/>
      <c r="NOX32" s="232"/>
      <c r="NOY32" s="232"/>
      <c r="NOZ32" s="232"/>
      <c r="NPA32" s="232"/>
      <c r="NPB32" s="232"/>
      <c r="NPC32" s="232"/>
      <c r="NPD32" s="232"/>
      <c r="NPE32" s="232"/>
      <c r="NPF32" s="232"/>
      <c r="NPG32" s="232"/>
      <c r="NPH32" s="232"/>
      <c r="NPI32" s="232"/>
      <c r="NPJ32" s="232"/>
      <c r="NPK32" s="232"/>
      <c r="NPL32" s="232"/>
      <c r="NPM32" s="232"/>
      <c r="NPN32" s="232"/>
      <c r="NPO32" s="232"/>
      <c r="NPP32" s="232"/>
      <c r="NPQ32" s="232"/>
      <c r="NPR32" s="232"/>
      <c r="NPS32" s="232"/>
      <c r="NPT32" s="232"/>
      <c r="NPU32" s="232"/>
      <c r="NPV32" s="232"/>
      <c r="NPW32" s="232"/>
      <c r="NPX32" s="232"/>
      <c r="NPY32" s="232"/>
      <c r="NPZ32" s="232"/>
      <c r="NQA32" s="232"/>
      <c r="NQB32" s="232"/>
      <c r="NQC32" s="232"/>
      <c r="NQD32" s="232"/>
      <c r="NQE32" s="232"/>
      <c r="NQF32" s="232"/>
      <c r="NQG32" s="232"/>
      <c r="NQH32" s="232"/>
      <c r="NQI32" s="232"/>
      <c r="NQJ32" s="232"/>
      <c r="NQK32" s="232"/>
      <c r="NQL32" s="232"/>
      <c r="NQM32" s="232"/>
      <c r="NQN32" s="232"/>
      <c r="NQO32" s="232"/>
      <c r="NQP32" s="232"/>
      <c r="NQQ32" s="232"/>
      <c r="NQR32" s="232"/>
      <c r="NQS32" s="232"/>
      <c r="NQT32" s="232"/>
      <c r="NQU32" s="232"/>
      <c r="NQV32" s="232"/>
      <c r="NQW32" s="232"/>
      <c r="NQX32" s="232"/>
      <c r="NQY32" s="232"/>
      <c r="NQZ32" s="232"/>
      <c r="NRA32" s="232"/>
      <c r="NRB32" s="232"/>
      <c r="NRC32" s="232"/>
      <c r="NRD32" s="232"/>
      <c r="NRE32" s="232"/>
      <c r="NRF32" s="232"/>
      <c r="NRG32" s="232"/>
      <c r="NRH32" s="232"/>
      <c r="NRI32" s="232"/>
      <c r="NRJ32" s="232"/>
      <c r="NRK32" s="232"/>
      <c r="NRL32" s="232"/>
      <c r="NRM32" s="232"/>
      <c r="NRN32" s="232"/>
      <c r="NRO32" s="232"/>
      <c r="NRP32" s="232"/>
      <c r="NRQ32" s="232"/>
      <c r="NRR32" s="232"/>
      <c r="NRS32" s="232"/>
      <c r="NRT32" s="232"/>
      <c r="NRU32" s="232"/>
      <c r="NRV32" s="232"/>
      <c r="NRW32" s="232"/>
      <c r="NRX32" s="232"/>
      <c r="NRY32" s="232"/>
      <c r="NRZ32" s="232"/>
      <c r="NSA32" s="232"/>
      <c r="NSB32" s="232"/>
      <c r="NSC32" s="232"/>
      <c r="NSD32" s="232"/>
      <c r="NSE32" s="232"/>
      <c r="NSF32" s="232"/>
      <c r="NSG32" s="232"/>
      <c r="NSH32" s="232"/>
      <c r="NSI32" s="232"/>
      <c r="NSJ32" s="232"/>
      <c r="NSK32" s="232"/>
      <c r="NSL32" s="232"/>
      <c r="NSM32" s="232"/>
      <c r="NSN32" s="232"/>
      <c r="NSO32" s="232"/>
      <c r="NSP32" s="232"/>
      <c r="NSQ32" s="232"/>
      <c r="NSR32" s="232"/>
      <c r="NSS32" s="232"/>
      <c r="NST32" s="232"/>
      <c r="NSU32" s="232"/>
      <c r="NSV32" s="232"/>
      <c r="NSW32" s="232"/>
      <c r="NSX32" s="232"/>
      <c r="NSY32" s="232"/>
      <c r="NSZ32" s="232"/>
      <c r="NTA32" s="232"/>
      <c r="NTB32" s="232"/>
      <c r="NTC32" s="232"/>
      <c r="NTD32" s="232"/>
      <c r="NTE32" s="232"/>
      <c r="NTF32" s="232"/>
      <c r="NTG32" s="232"/>
      <c r="NTH32" s="232"/>
      <c r="NTI32" s="232"/>
      <c r="NTJ32" s="232"/>
      <c r="NTK32" s="232"/>
      <c r="NTL32" s="232"/>
      <c r="NTM32" s="232"/>
      <c r="NTN32" s="232"/>
      <c r="NTO32" s="232"/>
      <c r="NTP32" s="232"/>
      <c r="NTQ32" s="232"/>
      <c r="NTR32" s="232"/>
      <c r="NTS32" s="232"/>
      <c r="NTT32" s="232"/>
      <c r="NTU32" s="232"/>
      <c r="NTV32" s="232"/>
      <c r="NTW32" s="232"/>
      <c r="NTX32" s="232"/>
      <c r="NTY32" s="232"/>
      <c r="NTZ32" s="232"/>
      <c r="NUA32" s="232"/>
      <c r="NUB32" s="232"/>
      <c r="NUC32" s="232"/>
      <c r="NUD32" s="232"/>
      <c r="NUE32" s="232"/>
      <c r="NUF32" s="232"/>
      <c r="NUG32" s="232"/>
      <c r="NUH32" s="232"/>
      <c r="NUI32" s="232"/>
      <c r="NUJ32" s="232"/>
      <c r="NUK32" s="232"/>
      <c r="NUL32" s="232"/>
      <c r="NUM32" s="232"/>
      <c r="NUN32" s="232"/>
      <c r="NUO32" s="232"/>
      <c r="NUP32" s="232"/>
      <c r="NUQ32" s="232"/>
      <c r="NUR32" s="232"/>
      <c r="NUS32" s="232"/>
      <c r="NUT32" s="232"/>
      <c r="NUU32" s="232"/>
      <c r="NUV32" s="232"/>
      <c r="NUW32" s="232"/>
      <c r="NUX32" s="232"/>
      <c r="NUY32" s="232"/>
      <c r="NUZ32" s="232"/>
      <c r="NVA32" s="232"/>
      <c r="NVB32" s="232"/>
      <c r="NVC32" s="232"/>
      <c r="NVD32" s="232"/>
      <c r="NVE32" s="232"/>
      <c r="NVF32" s="232"/>
      <c r="NVG32" s="232"/>
      <c r="NVH32" s="232"/>
      <c r="NVI32" s="232"/>
      <c r="NVJ32" s="232"/>
      <c r="NVK32" s="232"/>
      <c r="NVL32" s="232"/>
      <c r="NVM32" s="232"/>
      <c r="NVN32" s="232"/>
      <c r="NVO32" s="232"/>
      <c r="NVP32" s="232"/>
      <c r="NVQ32" s="232"/>
      <c r="NVR32" s="232"/>
      <c r="NVS32" s="232"/>
      <c r="NVT32" s="232"/>
      <c r="NVU32" s="232"/>
      <c r="NVV32" s="232"/>
      <c r="NVW32" s="232"/>
      <c r="NVX32" s="232"/>
      <c r="NVY32" s="232"/>
      <c r="NVZ32" s="232"/>
      <c r="NWA32" s="232"/>
      <c r="NWB32" s="232"/>
      <c r="NWC32" s="232"/>
      <c r="NWD32" s="232"/>
      <c r="NWE32" s="232"/>
      <c r="NWF32" s="232"/>
      <c r="NWG32" s="232"/>
      <c r="NWH32" s="232"/>
      <c r="NWI32" s="232"/>
      <c r="NWJ32" s="232"/>
      <c r="NWK32" s="232"/>
      <c r="NWL32" s="232"/>
      <c r="NWM32" s="232"/>
      <c r="NWN32" s="232"/>
      <c r="NWO32" s="232"/>
      <c r="NWP32" s="232"/>
      <c r="NWQ32" s="232"/>
      <c r="NWR32" s="232"/>
      <c r="NWS32" s="232"/>
      <c r="NWT32" s="232"/>
      <c r="NWU32" s="232"/>
      <c r="NWV32" s="232"/>
      <c r="NWW32" s="232"/>
      <c r="NWX32" s="232"/>
      <c r="NWY32" s="232"/>
      <c r="NWZ32" s="232"/>
      <c r="NXA32" s="232"/>
      <c r="NXB32" s="232"/>
      <c r="NXC32" s="232"/>
      <c r="NXD32" s="232"/>
      <c r="NXE32" s="232"/>
      <c r="NXF32" s="232"/>
      <c r="NXG32" s="232"/>
      <c r="NXH32" s="232"/>
      <c r="NXI32" s="232"/>
      <c r="NXJ32" s="232"/>
      <c r="NXK32" s="232"/>
      <c r="NXL32" s="232"/>
      <c r="NXM32" s="232"/>
      <c r="NXN32" s="232"/>
      <c r="NXO32" s="232"/>
      <c r="NXP32" s="232"/>
      <c r="NXQ32" s="232"/>
      <c r="NXR32" s="232"/>
      <c r="NXS32" s="232"/>
      <c r="NXT32" s="232"/>
      <c r="NXU32" s="232"/>
      <c r="NXV32" s="232"/>
      <c r="NXW32" s="232"/>
      <c r="NXX32" s="232"/>
      <c r="NXY32" s="232"/>
      <c r="NXZ32" s="232"/>
      <c r="NYA32" s="232"/>
      <c r="NYB32" s="232"/>
      <c r="NYC32" s="232"/>
      <c r="NYD32" s="232"/>
      <c r="NYE32" s="232"/>
      <c r="NYF32" s="232"/>
      <c r="NYG32" s="232"/>
      <c r="NYH32" s="232"/>
      <c r="NYI32" s="232"/>
      <c r="NYJ32" s="232"/>
      <c r="NYK32" s="232"/>
      <c r="NYL32" s="232"/>
      <c r="NYM32" s="232"/>
      <c r="NYN32" s="232"/>
      <c r="NYO32" s="232"/>
      <c r="NYP32" s="232"/>
      <c r="NYQ32" s="232"/>
      <c r="NYR32" s="232"/>
      <c r="NYS32" s="232"/>
      <c r="NYT32" s="232"/>
      <c r="NYU32" s="232"/>
      <c r="NYV32" s="232"/>
      <c r="NYW32" s="232"/>
      <c r="NYX32" s="232"/>
      <c r="NYY32" s="232"/>
      <c r="NYZ32" s="232"/>
      <c r="NZA32" s="232"/>
      <c r="NZB32" s="232"/>
      <c r="NZC32" s="232"/>
      <c r="NZD32" s="232"/>
      <c r="NZE32" s="232"/>
      <c r="NZF32" s="232"/>
      <c r="NZG32" s="232"/>
      <c r="NZH32" s="232"/>
      <c r="NZI32" s="232"/>
      <c r="NZJ32" s="232"/>
      <c r="NZK32" s="232"/>
      <c r="NZL32" s="232"/>
      <c r="NZM32" s="232"/>
      <c r="NZN32" s="232"/>
      <c r="NZO32" s="232"/>
      <c r="NZP32" s="232"/>
      <c r="NZQ32" s="232"/>
      <c r="NZR32" s="232"/>
      <c r="NZS32" s="232"/>
      <c r="NZT32" s="232"/>
      <c r="NZU32" s="232"/>
      <c r="NZV32" s="232"/>
      <c r="NZW32" s="232"/>
      <c r="NZX32" s="232"/>
      <c r="NZY32" s="232"/>
      <c r="NZZ32" s="232"/>
      <c r="OAA32" s="232"/>
      <c r="OAB32" s="232"/>
      <c r="OAC32" s="232"/>
      <c r="OAD32" s="232"/>
      <c r="OAE32" s="232"/>
      <c r="OAF32" s="232"/>
      <c r="OAG32" s="232"/>
      <c r="OAH32" s="232"/>
      <c r="OAI32" s="232"/>
      <c r="OAJ32" s="232"/>
      <c r="OAK32" s="232"/>
      <c r="OAL32" s="232"/>
      <c r="OAM32" s="232"/>
      <c r="OAN32" s="232"/>
      <c r="OAO32" s="232"/>
      <c r="OAP32" s="232"/>
      <c r="OAQ32" s="232"/>
      <c r="OAR32" s="232"/>
      <c r="OAS32" s="232"/>
      <c r="OAT32" s="232"/>
      <c r="OAU32" s="232"/>
      <c r="OAV32" s="232"/>
      <c r="OAW32" s="232"/>
      <c r="OAX32" s="232"/>
      <c r="OAY32" s="232"/>
      <c r="OAZ32" s="232"/>
      <c r="OBA32" s="232"/>
      <c r="OBB32" s="232"/>
      <c r="OBC32" s="232"/>
      <c r="OBD32" s="232"/>
      <c r="OBE32" s="232"/>
      <c r="OBF32" s="232"/>
      <c r="OBG32" s="232"/>
      <c r="OBH32" s="232"/>
      <c r="OBI32" s="232"/>
      <c r="OBJ32" s="232"/>
      <c r="OBK32" s="232"/>
      <c r="OBL32" s="232"/>
      <c r="OBM32" s="232"/>
      <c r="OBN32" s="232"/>
      <c r="OBO32" s="232"/>
      <c r="OBP32" s="232"/>
      <c r="OBQ32" s="232"/>
      <c r="OBR32" s="232"/>
      <c r="OBS32" s="232"/>
      <c r="OBT32" s="232"/>
      <c r="OBU32" s="232"/>
      <c r="OBV32" s="232"/>
      <c r="OBW32" s="232"/>
      <c r="OBX32" s="232"/>
      <c r="OBY32" s="232"/>
      <c r="OBZ32" s="232"/>
      <c r="OCA32" s="232"/>
      <c r="OCB32" s="232"/>
      <c r="OCC32" s="232"/>
      <c r="OCD32" s="232"/>
      <c r="OCE32" s="232"/>
      <c r="OCF32" s="232"/>
      <c r="OCG32" s="232"/>
      <c r="OCH32" s="232"/>
      <c r="OCI32" s="232"/>
      <c r="OCJ32" s="232"/>
      <c r="OCK32" s="232"/>
      <c r="OCL32" s="232"/>
      <c r="OCM32" s="232"/>
      <c r="OCN32" s="232"/>
      <c r="OCO32" s="232"/>
      <c r="OCP32" s="232"/>
      <c r="OCQ32" s="232"/>
      <c r="OCR32" s="232"/>
      <c r="OCS32" s="232"/>
      <c r="OCT32" s="232"/>
      <c r="OCU32" s="232"/>
      <c r="OCV32" s="232"/>
      <c r="OCW32" s="232"/>
      <c r="OCX32" s="232"/>
      <c r="OCY32" s="232"/>
      <c r="OCZ32" s="232"/>
      <c r="ODA32" s="232"/>
      <c r="ODB32" s="232"/>
      <c r="ODC32" s="232"/>
      <c r="ODD32" s="232"/>
      <c r="ODE32" s="232"/>
      <c r="ODF32" s="232"/>
      <c r="ODG32" s="232"/>
      <c r="ODH32" s="232"/>
      <c r="ODI32" s="232"/>
      <c r="ODJ32" s="232"/>
      <c r="ODK32" s="232"/>
      <c r="ODL32" s="232"/>
      <c r="ODM32" s="232"/>
      <c r="ODN32" s="232"/>
      <c r="ODO32" s="232"/>
      <c r="ODP32" s="232"/>
      <c r="ODQ32" s="232"/>
      <c r="ODR32" s="232"/>
      <c r="ODS32" s="232"/>
      <c r="ODT32" s="232"/>
      <c r="ODU32" s="232"/>
      <c r="ODV32" s="232"/>
      <c r="ODW32" s="232"/>
      <c r="ODX32" s="232"/>
      <c r="ODY32" s="232"/>
      <c r="ODZ32" s="232"/>
      <c r="OEA32" s="232"/>
      <c r="OEB32" s="232"/>
      <c r="OEC32" s="232"/>
      <c r="OED32" s="232"/>
      <c r="OEE32" s="232"/>
      <c r="OEF32" s="232"/>
      <c r="OEG32" s="232"/>
      <c r="OEH32" s="232"/>
      <c r="OEI32" s="232"/>
      <c r="OEJ32" s="232"/>
      <c r="OEK32" s="232"/>
      <c r="OEL32" s="232"/>
      <c r="OEM32" s="232"/>
      <c r="OEN32" s="232"/>
      <c r="OEO32" s="232"/>
      <c r="OEP32" s="232"/>
      <c r="OEQ32" s="232"/>
      <c r="OER32" s="232"/>
      <c r="OES32" s="232"/>
      <c r="OET32" s="232"/>
      <c r="OEU32" s="232"/>
      <c r="OEV32" s="232"/>
      <c r="OEW32" s="232"/>
      <c r="OEX32" s="232"/>
      <c r="OEY32" s="232"/>
      <c r="OEZ32" s="232"/>
      <c r="OFA32" s="232"/>
      <c r="OFB32" s="232"/>
      <c r="OFC32" s="232"/>
      <c r="OFD32" s="232"/>
      <c r="OFE32" s="232"/>
      <c r="OFF32" s="232"/>
      <c r="OFG32" s="232"/>
      <c r="OFH32" s="232"/>
      <c r="OFI32" s="232"/>
      <c r="OFJ32" s="232"/>
      <c r="OFK32" s="232"/>
      <c r="OFL32" s="232"/>
      <c r="OFM32" s="232"/>
      <c r="OFN32" s="232"/>
      <c r="OFO32" s="232"/>
      <c r="OFP32" s="232"/>
      <c r="OFQ32" s="232"/>
      <c r="OFR32" s="232"/>
      <c r="OFS32" s="232"/>
      <c r="OFT32" s="232"/>
      <c r="OFU32" s="232"/>
      <c r="OFV32" s="232"/>
      <c r="OFW32" s="232"/>
      <c r="OFX32" s="232"/>
      <c r="OFY32" s="232"/>
      <c r="OFZ32" s="232"/>
      <c r="OGA32" s="232"/>
      <c r="OGB32" s="232"/>
      <c r="OGC32" s="232"/>
      <c r="OGD32" s="232"/>
      <c r="OGE32" s="232"/>
      <c r="OGF32" s="232"/>
      <c r="OGG32" s="232"/>
      <c r="OGH32" s="232"/>
      <c r="OGI32" s="232"/>
      <c r="OGJ32" s="232"/>
      <c r="OGK32" s="232"/>
      <c r="OGL32" s="232"/>
      <c r="OGM32" s="232"/>
      <c r="OGN32" s="232"/>
      <c r="OGO32" s="232"/>
      <c r="OGP32" s="232"/>
      <c r="OGQ32" s="232"/>
      <c r="OGR32" s="232"/>
      <c r="OGS32" s="232"/>
      <c r="OGT32" s="232"/>
      <c r="OGU32" s="232"/>
      <c r="OGV32" s="232"/>
      <c r="OGW32" s="232"/>
      <c r="OGX32" s="232"/>
      <c r="OGY32" s="232"/>
      <c r="OGZ32" s="232"/>
      <c r="OHA32" s="232"/>
      <c r="OHB32" s="232"/>
      <c r="OHC32" s="232"/>
      <c r="OHD32" s="232"/>
      <c r="OHE32" s="232"/>
      <c r="OHF32" s="232"/>
      <c r="OHG32" s="232"/>
      <c r="OHH32" s="232"/>
      <c r="OHI32" s="232"/>
      <c r="OHJ32" s="232"/>
      <c r="OHK32" s="232"/>
      <c r="OHL32" s="232"/>
      <c r="OHM32" s="232"/>
      <c r="OHN32" s="232"/>
      <c r="OHO32" s="232"/>
      <c r="OHP32" s="232"/>
      <c r="OHQ32" s="232"/>
      <c r="OHR32" s="232"/>
      <c r="OHS32" s="232"/>
      <c r="OHT32" s="232"/>
      <c r="OHU32" s="232"/>
      <c r="OHV32" s="232"/>
      <c r="OHW32" s="232"/>
      <c r="OHX32" s="232"/>
      <c r="OHY32" s="232"/>
      <c r="OHZ32" s="232"/>
      <c r="OIA32" s="232"/>
      <c r="OIB32" s="232"/>
      <c r="OIC32" s="232"/>
      <c r="OID32" s="232"/>
      <c r="OIE32" s="232"/>
      <c r="OIF32" s="232"/>
      <c r="OIG32" s="232"/>
      <c r="OIH32" s="232"/>
      <c r="OII32" s="232"/>
      <c r="OIJ32" s="232"/>
      <c r="OIK32" s="232"/>
      <c r="OIL32" s="232"/>
      <c r="OIM32" s="232"/>
      <c r="OIN32" s="232"/>
      <c r="OIO32" s="232"/>
      <c r="OIP32" s="232"/>
      <c r="OIQ32" s="232"/>
      <c r="OIR32" s="232"/>
      <c r="OIS32" s="232"/>
      <c r="OIT32" s="232"/>
      <c r="OIU32" s="232"/>
      <c r="OIV32" s="232"/>
      <c r="OIW32" s="232"/>
      <c r="OIX32" s="232"/>
      <c r="OIY32" s="232"/>
      <c r="OIZ32" s="232"/>
      <c r="OJA32" s="232"/>
      <c r="OJB32" s="232"/>
      <c r="OJC32" s="232"/>
      <c r="OJD32" s="232"/>
      <c r="OJE32" s="232"/>
      <c r="OJF32" s="232"/>
      <c r="OJG32" s="232"/>
      <c r="OJH32" s="232"/>
      <c r="OJI32" s="232"/>
      <c r="OJJ32" s="232"/>
      <c r="OJK32" s="232"/>
      <c r="OJL32" s="232"/>
      <c r="OJM32" s="232"/>
      <c r="OJN32" s="232"/>
      <c r="OJO32" s="232"/>
      <c r="OJP32" s="232"/>
      <c r="OJQ32" s="232"/>
      <c r="OJR32" s="232"/>
      <c r="OJS32" s="232"/>
      <c r="OJT32" s="232"/>
      <c r="OJU32" s="232"/>
      <c r="OJV32" s="232"/>
      <c r="OJW32" s="232"/>
      <c r="OJX32" s="232"/>
      <c r="OJY32" s="232"/>
      <c r="OJZ32" s="232"/>
      <c r="OKA32" s="232"/>
      <c r="OKB32" s="232"/>
      <c r="OKC32" s="232"/>
      <c r="OKD32" s="232"/>
      <c r="OKE32" s="232"/>
      <c r="OKF32" s="232"/>
      <c r="OKG32" s="232"/>
      <c r="OKH32" s="232"/>
      <c r="OKI32" s="232"/>
      <c r="OKJ32" s="232"/>
      <c r="OKK32" s="232"/>
      <c r="OKL32" s="232"/>
      <c r="OKM32" s="232"/>
      <c r="OKN32" s="232"/>
      <c r="OKO32" s="232"/>
      <c r="OKP32" s="232"/>
      <c r="OKQ32" s="232"/>
      <c r="OKR32" s="232"/>
      <c r="OKS32" s="232"/>
      <c r="OKT32" s="232"/>
      <c r="OKU32" s="232"/>
      <c r="OKV32" s="232"/>
      <c r="OKW32" s="232"/>
      <c r="OKX32" s="232"/>
      <c r="OKY32" s="232"/>
      <c r="OKZ32" s="232"/>
      <c r="OLA32" s="232"/>
      <c r="OLB32" s="232"/>
      <c r="OLC32" s="232"/>
      <c r="OLD32" s="232"/>
      <c r="OLE32" s="232"/>
      <c r="OLF32" s="232"/>
      <c r="OLG32" s="232"/>
      <c r="OLH32" s="232"/>
      <c r="OLI32" s="232"/>
      <c r="OLJ32" s="232"/>
      <c r="OLK32" s="232"/>
      <c r="OLL32" s="232"/>
      <c r="OLM32" s="232"/>
      <c r="OLN32" s="232"/>
      <c r="OLO32" s="232"/>
      <c r="OLP32" s="232"/>
      <c r="OLQ32" s="232"/>
      <c r="OLR32" s="232"/>
      <c r="OLS32" s="232"/>
      <c r="OLT32" s="232"/>
      <c r="OLU32" s="232"/>
      <c r="OLV32" s="232"/>
      <c r="OLW32" s="232"/>
      <c r="OLX32" s="232"/>
      <c r="OLY32" s="232"/>
      <c r="OLZ32" s="232"/>
      <c r="OMA32" s="232"/>
      <c r="OMB32" s="232"/>
      <c r="OMC32" s="232"/>
      <c r="OMD32" s="232"/>
      <c r="OME32" s="232"/>
      <c r="OMF32" s="232"/>
      <c r="OMG32" s="232"/>
      <c r="OMH32" s="232"/>
      <c r="OMI32" s="232"/>
      <c r="OMJ32" s="232"/>
      <c r="OMK32" s="232"/>
      <c r="OML32" s="232"/>
      <c r="OMM32" s="232"/>
      <c r="OMN32" s="232"/>
      <c r="OMO32" s="232"/>
      <c r="OMP32" s="232"/>
      <c r="OMQ32" s="232"/>
      <c r="OMR32" s="232"/>
      <c r="OMS32" s="232"/>
      <c r="OMT32" s="232"/>
      <c r="OMU32" s="232"/>
      <c r="OMV32" s="232"/>
      <c r="OMW32" s="232"/>
      <c r="OMX32" s="232"/>
      <c r="OMY32" s="232"/>
      <c r="OMZ32" s="232"/>
      <c r="ONA32" s="232"/>
      <c r="ONB32" s="232"/>
      <c r="ONC32" s="232"/>
      <c r="OND32" s="232"/>
      <c r="ONE32" s="232"/>
      <c r="ONF32" s="232"/>
      <c r="ONG32" s="232"/>
      <c r="ONH32" s="232"/>
      <c r="ONI32" s="232"/>
      <c r="ONJ32" s="232"/>
      <c r="ONK32" s="232"/>
      <c r="ONL32" s="232"/>
      <c r="ONM32" s="232"/>
      <c r="ONN32" s="232"/>
      <c r="ONO32" s="232"/>
      <c r="ONP32" s="232"/>
      <c r="ONQ32" s="232"/>
      <c r="ONR32" s="232"/>
      <c r="ONS32" s="232"/>
      <c r="ONT32" s="232"/>
      <c r="ONU32" s="232"/>
      <c r="ONV32" s="232"/>
      <c r="ONW32" s="232"/>
      <c r="ONX32" s="232"/>
      <c r="ONY32" s="232"/>
      <c r="ONZ32" s="232"/>
      <c r="OOA32" s="232"/>
      <c r="OOB32" s="232"/>
      <c r="OOC32" s="232"/>
      <c r="OOD32" s="232"/>
      <c r="OOE32" s="232"/>
      <c r="OOF32" s="232"/>
      <c r="OOG32" s="232"/>
      <c r="OOH32" s="232"/>
      <c r="OOI32" s="232"/>
      <c r="OOJ32" s="232"/>
      <c r="OOK32" s="232"/>
      <c r="OOL32" s="232"/>
      <c r="OOM32" s="232"/>
      <c r="OON32" s="232"/>
      <c r="OOO32" s="232"/>
      <c r="OOP32" s="232"/>
      <c r="OOQ32" s="232"/>
      <c r="OOR32" s="232"/>
      <c r="OOS32" s="232"/>
      <c r="OOT32" s="232"/>
      <c r="OOU32" s="232"/>
      <c r="OOV32" s="232"/>
      <c r="OOW32" s="232"/>
      <c r="OOX32" s="232"/>
      <c r="OOY32" s="232"/>
      <c r="OOZ32" s="232"/>
      <c r="OPA32" s="232"/>
      <c r="OPB32" s="232"/>
      <c r="OPC32" s="232"/>
      <c r="OPD32" s="232"/>
      <c r="OPE32" s="232"/>
      <c r="OPF32" s="232"/>
      <c r="OPG32" s="232"/>
      <c r="OPH32" s="232"/>
      <c r="OPI32" s="232"/>
      <c r="OPJ32" s="232"/>
      <c r="OPK32" s="232"/>
      <c r="OPL32" s="232"/>
      <c r="OPM32" s="232"/>
      <c r="OPN32" s="232"/>
      <c r="OPO32" s="232"/>
      <c r="OPP32" s="232"/>
      <c r="OPQ32" s="232"/>
      <c r="OPR32" s="232"/>
      <c r="OPS32" s="232"/>
      <c r="OPT32" s="232"/>
      <c r="OPU32" s="232"/>
      <c r="OPV32" s="232"/>
      <c r="OPW32" s="232"/>
      <c r="OPX32" s="232"/>
      <c r="OPY32" s="232"/>
      <c r="OPZ32" s="232"/>
      <c r="OQA32" s="232"/>
      <c r="OQB32" s="232"/>
      <c r="OQC32" s="232"/>
      <c r="OQD32" s="232"/>
      <c r="OQE32" s="232"/>
      <c r="OQF32" s="232"/>
      <c r="OQG32" s="232"/>
      <c r="OQH32" s="232"/>
      <c r="OQI32" s="232"/>
      <c r="OQJ32" s="232"/>
      <c r="OQK32" s="232"/>
      <c r="OQL32" s="232"/>
      <c r="OQM32" s="232"/>
      <c r="OQN32" s="232"/>
      <c r="OQO32" s="232"/>
      <c r="OQP32" s="232"/>
      <c r="OQQ32" s="232"/>
      <c r="OQR32" s="232"/>
      <c r="OQS32" s="232"/>
      <c r="OQT32" s="232"/>
      <c r="OQU32" s="232"/>
      <c r="OQV32" s="232"/>
      <c r="OQW32" s="232"/>
      <c r="OQX32" s="232"/>
      <c r="OQY32" s="232"/>
      <c r="OQZ32" s="232"/>
      <c r="ORA32" s="232"/>
      <c r="ORB32" s="232"/>
      <c r="ORC32" s="232"/>
      <c r="ORD32" s="232"/>
      <c r="ORE32" s="232"/>
      <c r="ORF32" s="232"/>
      <c r="ORG32" s="232"/>
      <c r="ORH32" s="232"/>
      <c r="ORI32" s="232"/>
      <c r="ORJ32" s="232"/>
      <c r="ORK32" s="232"/>
      <c r="ORL32" s="232"/>
      <c r="ORM32" s="232"/>
      <c r="ORN32" s="232"/>
      <c r="ORO32" s="232"/>
      <c r="ORP32" s="232"/>
      <c r="ORQ32" s="232"/>
      <c r="ORR32" s="232"/>
      <c r="ORS32" s="232"/>
      <c r="ORT32" s="232"/>
      <c r="ORU32" s="232"/>
      <c r="ORV32" s="232"/>
      <c r="ORW32" s="232"/>
      <c r="ORX32" s="232"/>
      <c r="ORY32" s="232"/>
      <c r="ORZ32" s="232"/>
      <c r="OSA32" s="232"/>
      <c r="OSB32" s="232"/>
      <c r="OSC32" s="232"/>
      <c r="OSD32" s="232"/>
      <c r="OSE32" s="232"/>
      <c r="OSF32" s="232"/>
      <c r="OSG32" s="232"/>
      <c r="OSH32" s="232"/>
      <c r="OSI32" s="232"/>
      <c r="OSJ32" s="232"/>
      <c r="OSK32" s="232"/>
      <c r="OSL32" s="232"/>
      <c r="OSM32" s="232"/>
      <c r="OSN32" s="232"/>
      <c r="OSO32" s="232"/>
      <c r="OSP32" s="232"/>
      <c r="OSQ32" s="232"/>
      <c r="OSR32" s="232"/>
      <c r="OSS32" s="232"/>
      <c r="OST32" s="232"/>
      <c r="OSU32" s="232"/>
      <c r="OSV32" s="232"/>
      <c r="OSW32" s="232"/>
      <c r="OSX32" s="232"/>
      <c r="OSY32" s="232"/>
      <c r="OSZ32" s="232"/>
      <c r="OTA32" s="232"/>
      <c r="OTB32" s="232"/>
      <c r="OTC32" s="232"/>
      <c r="OTD32" s="232"/>
      <c r="OTE32" s="232"/>
      <c r="OTF32" s="232"/>
      <c r="OTG32" s="232"/>
      <c r="OTH32" s="232"/>
      <c r="OTI32" s="232"/>
      <c r="OTJ32" s="232"/>
      <c r="OTK32" s="232"/>
      <c r="OTL32" s="232"/>
      <c r="OTM32" s="232"/>
      <c r="OTN32" s="232"/>
      <c r="OTO32" s="232"/>
      <c r="OTP32" s="232"/>
      <c r="OTQ32" s="232"/>
      <c r="OTR32" s="232"/>
      <c r="OTS32" s="232"/>
      <c r="OTT32" s="232"/>
      <c r="OTU32" s="232"/>
      <c r="OTV32" s="232"/>
      <c r="OTW32" s="232"/>
      <c r="OTX32" s="232"/>
      <c r="OTY32" s="232"/>
      <c r="OTZ32" s="232"/>
      <c r="OUA32" s="232"/>
      <c r="OUB32" s="232"/>
      <c r="OUC32" s="232"/>
      <c r="OUD32" s="232"/>
      <c r="OUE32" s="232"/>
      <c r="OUF32" s="232"/>
      <c r="OUG32" s="232"/>
      <c r="OUH32" s="232"/>
      <c r="OUI32" s="232"/>
      <c r="OUJ32" s="232"/>
      <c r="OUK32" s="232"/>
      <c r="OUL32" s="232"/>
      <c r="OUM32" s="232"/>
      <c r="OUN32" s="232"/>
      <c r="OUO32" s="232"/>
      <c r="OUP32" s="232"/>
      <c r="OUQ32" s="232"/>
      <c r="OUR32" s="232"/>
      <c r="OUS32" s="232"/>
      <c r="OUT32" s="232"/>
      <c r="OUU32" s="232"/>
      <c r="OUV32" s="232"/>
      <c r="OUW32" s="232"/>
      <c r="OUX32" s="232"/>
      <c r="OUY32" s="232"/>
      <c r="OUZ32" s="232"/>
      <c r="OVA32" s="232"/>
      <c r="OVB32" s="232"/>
      <c r="OVC32" s="232"/>
      <c r="OVD32" s="232"/>
      <c r="OVE32" s="232"/>
      <c r="OVF32" s="232"/>
      <c r="OVG32" s="232"/>
      <c r="OVH32" s="232"/>
      <c r="OVI32" s="232"/>
      <c r="OVJ32" s="232"/>
      <c r="OVK32" s="232"/>
      <c r="OVL32" s="232"/>
      <c r="OVM32" s="232"/>
      <c r="OVN32" s="232"/>
      <c r="OVO32" s="232"/>
      <c r="OVP32" s="232"/>
      <c r="OVQ32" s="232"/>
      <c r="OVR32" s="232"/>
      <c r="OVS32" s="232"/>
      <c r="OVT32" s="232"/>
      <c r="OVU32" s="232"/>
      <c r="OVV32" s="232"/>
      <c r="OVW32" s="232"/>
      <c r="OVX32" s="232"/>
      <c r="OVY32" s="232"/>
      <c r="OVZ32" s="232"/>
      <c r="OWA32" s="232"/>
      <c r="OWB32" s="232"/>
      <c r="OWC32" s="232"/>
      <c r="OWD32" s="232"/>
      <c r="OWE32" s="232"/>
      <c r="OWF32" s="232"/>
      <c r="OWG32" s="232"/>
      <c r="OWH32" s="232"/>
      <c r="OWI32" s="232"/>
      <c r="OWJ32" s="232"/>
      <c r="OWK32" s="232"/>
      <c r="OWL32" s="232"/>
      <c r="OWM32" s="232"/>
      <c r="OWN32" s="232"/>
      <c r="OWO32" s="232"/>
      <c r="OWP32" s="232"/>
      <c r="OWQ32" s="232"/>
      <c r="OWR32" s="232"/>
      <c r="OWS32" s="232"/>
      <c r="OWT32" s="232"/>
      <c r="OWU32" s="232"/>
      <c r="OWV32" s="232"/>
      <c r="OWW32" s="232"/>
      <c r="OWX32" s="232"/>
      <c r="OWY32" s="232"/>
      <c r="OWZ32" s="232"/>
      <c r="OXA32" s="232"/>
      <c r="OXB32" s="232"/>
      <c r="OXC32" s="232"/>
      <c r="OXD32" s="232"/>
      <c r="OXE32" s="232"/>
      <c r="OXF32" s="232"/>
      <c r="OXG32" s="232"/>
      <c r="OXH32" s="232"/>
      <c r="OXI32" s="232"/>
      <c r="OXJ32" s="232"/>
      <c r="OXK32" s="232"/>
      <c r="OXL32" s="232"/>
      <c r="OXM32" s="232"/>
      <c r="OXN32" s="232"/>
      <c r="OXO32" s="232"/>
      <c r="OXP32" s="232"/>
      <c r="OXQ32" s="232"/>
      <c r="OXR32" s="232"/>
      <c r="OXS32" s="232"/>
      <c r="OXT32" s="232"/>
      <c r="OXU32" s="232"/>
      <c r="OXV32" s="232"/>
      <c r="OXW32" s="232"/>
      <c r="OXX32" s="232"/>
      <c r="OXY32" s="232"/>
      <c r="OXZ32" s="232"/>
      <c r="OYA32" s="232"/>
      <c r="OYB32" s="232"/>
      <c r="OYC32" s="232"/>
      <c r="OYD32" s="232"/>
      <c r="OYE32" s="232"/>
      <c r="OYF32" s="232"/>
      <c r="OYG32" s="232"/>
      <c r="OYH32" s="232"/>
      <c r="OYI32" s="232"/>
      <c r="OYJ32" s="232"/>
      <c r="OYK32" s="232"/>
      <c r="OYL32" s="232"/>
      <c r="OYM32" s="232"/>
      <c r="OYN32" s="232"/>
      <c r="OYO32" s="232"/>
      <c r="OYP32" s="232"/>
      <c r="OYQ32" s="232"/>
      <c r="OYR32" s="232"/>
      <c r="OYS32" s="232"/>
      <c r="OYT32" s="232"/>
      <c r="OYU32" s="232"/>
      <c r="OYV32" s="232"/>
      <c r="OYW32" s="232"/>
      <c r="OYX32" s="232"/>
      <c r="OYY32" s="232"/>
      <c r="OYZ32" s="232"/>
      <c r="OZA32" s="232"/>
      <c r="OZB32" s="232"/>
      <c r="OZC32" s="232"/>
      <c r="OZD32" s="232"/>
      <c r="OZE32" s="232"/>
      <c r="OZF32" s="232"/>
      <c r="OZG32" s="232"/>
      <c r="OZH32" s="232"/>
      <c r="OZI32" s="232"/>
      <c r="OZJ32" s="232"/>
      <c r="OZK32" s="232"/>
      <c r="OZL32" s="232"/>
      <c r="OZM32" s="232"/>
      <c r="OZN32" s="232"/>
      <c r="OZO32" s="232"/>
      <c r="OZP32" s="232"/>
      <c r="OZQ32" s="232"/>
      <c r="OZR32" s="232"/>
      <c r="OZS32" s="232"/>
      <c r="OZT32" s="232"/>
      <c r="OZU32" s="232"/>
      <c r="OZV32" s="232"/>
      <c r="OZW32" s="232"/>
      <c r="OZX32" s="232"/>
      <c r="OZY32" s="232"/>
      <c r="OZZ32" s="232"/>
      <c r="PAA32" s="232"/>
      <c r="PAB32" s="232"/>
      <c r="PAC32" s="232"/>
      <c r="PAD32" s="232"/>
      <c r="PAE32" s="232"/>
      <c r="PAF32" s="232"/>
      <c r="PAG32" s="232"/>
      <c r="PAH32" s="232"/>
      <c r="PAI32" s="232"/>
      <c r="PAJ32" s="232"/>
      <c r="PAK32" s="232"/>
      <c r="PAL32" s="232"/>
      <c r="PAM32" s="232"/>
      <c r="PAN32" s="232"/>
      <c r="PAO32" s="232"/>
      <c r="PAP32" s="232"/>
      <c r="PAQ32" s="232"/>
      <c r="PAR32" s="232"/>
      <c r="PAS32" s="232"/>
      <c r="PAT32" s="232"/>
      <c r="PAU32" s="232"/>
      <c r="PAV32" s="232"/>
      <c r="PAW32" s="232"/>
      <c r="PAX32" s="232"/>
      <c r="PAY32" s="232"/>
      <c r="PAZ32" s="232"/>
      <c r="PBA32" s="232"/>
      <c r="PBB32" s="232"/>
      <c r="PBC32" s="232"/>
      <c r="PBD32" s="232"/>
      <c r="PBE32" s="232"/>
      <c r="PBF32" s="232"/>
      <c r="PBG32" s="232"/>
      <c r="PBH32" s="232"/>
      <c r="PBI32" s="232"/>
      <c r="PBJ32" s="232"/>
      <c r="PBK32" s="232"/>
      <c r="PBL32" s="232"/>
      <c r="PBM32" s="232"/>
      <c r="PBN32" s="232"/>
      <c r="PBO32" s="232"/>
      <c r="PBP32" s="232"/>
      <c r="PBQ32" s="232"/>
      <c r="PBR32" s="232"/>
      <c r="PBS32" s="232"/>
      <c r="PBT32" s="232"/>
      <c r="PBU32" s="232"/>
      <c r="PBV32" s="232"/>
      <c r="PBW32" s="232"/>
      <c r="PBX32" s="232"/>
      <c r="PBY32" s="232"/>
      <c r="PBZ32" s="232"/>
      <c r="PCA32" s="232"/>
      <c r="PCB32" s="232"/>
      <c r="PCC32" s="232"/>
      <c r="PCD32" s="232"/>
      <c r="PCE32" s="232"/>
      <c r="PCF32" s="232"/>
      <c r="PCG32" s="232"/>
      <c r="PCH32" s="232"/>
      <c r="PCI32" s="232"/>
      <c r="PCJ32" s="232"/>
      <c r="PCK32" s="232"/>
      <c r="PCL32" s="232"/>
      <c r="PCM32" s="232"/>
      <c r="PCN32" s="232"/>
      <c r="PCO32" s="232"/>
      <c r="PCP32" s="232"/>
      <c r="PCQ32" s="232"/>
      <c r="PCR32" s="232"/>
      <c r="PCS32" s="232"/>
      <c r="PCT32" s="232"/>
      <c r="PCU32" s="232"/>
      <c r="PCV32" s="232"/>
      <c r="PCW32" s="232"/>
      <c r="PCX32" s="232"/>
      <c r="PCY32" s="232"/>
      <c r="PCZ32" s="232"/>
      <c r="PDA32" s="232"/>
      <c r="PDB32" s="232"/>
      <c r="PDC32" s="232"/>
      <c r="PDD32" s="232"/>
      <c r="PDE32" s="232"/>
      <c r="PDF32" s="232"/>
      <c r="PDG32" s="232"/>
      <c r="PDH32" s="232"/>
      <c r="PDI32" s="232"/>
      <c r="PDJ32" s="232"/>
      <c r="PDK32" s="232"/>
      <c r="PDL32" s="232"/>
      <c r="PDM32" s="232"/>
      <c r="PDN32" s="232"/>
      <c r="PDO32" s="232"/>
      <c r="PDP32" s="232"/>
      <c r="PDQ32" s="232"/>
      <c r="PDR32" s="232"/>
      <c r="PDS32" s="232"/>
      <c r="PDT32" s="232"/>
      <c r="PDU32" s="232"/>
      <c r="PDV32" s="232"/>
      <c r="PDW32" s="232"/>
      <c r="PDX32" s="232"/>
      <c r="PDY32" s="232"/>
      <c r="PDZ32" s="232"/>
      <c r="PEA32" s="232"/>
      <c r="PEB32" s="232"/>
      <c r="PEC32" s="232"/>
      <c r="PED32" s="232"/>
      <c r="PEE32" s="232"/>
      <c r="PEF32" s="232"/>
      <c r="PEG32" s="232"/>
      <c r="PEH32" s="232"/>
      <c r="PEI32" s="232"/>
      <c r="PEJ32" s="232"/>
      <c r="PEK32" s="232"/>
      <c r="PEL32" s="232"/>
      <c r="PEM32" s="232"/>
      <c r="PEN32" s="232"/>
      <c r="PEO32" s="232"/>
      <c r="PEP32" s="232"/>
      <c r="PEQ32" s="232"/>
      <c r="PER32" s="232"/>
      <c r="PES32" s="232"/>
      <c r="PET32" s="232"/>
      <c r="PEU32" s="232"/>
      <c r="PEV32" s="232"/>
      <c r="PEW32" s="232"/>
      <c r="PEX32" s="232"/>
      <c r="PEY32" s="232"/>
      <c r="PEZ32" s="232"/>
      <c r="PFA32" s="232"/>
      <c r="PFB32" s="232"/>
      <c r="PFC32" s="232"/>
      <c r="PFD32" s="232"/>
      <c r="PFE32" s="232"/>
      <c r="PFF32" s="232"/>
      <c r="PFG32" s="232"/>
      <c r="PFH32" s="232"/>
      <c r="PFI32" s="232"/>
      <c r="PFJ32" s="232"/>
      <c r="PFK32" s="232"/>
      <c r="PFL32" s="232"/>
      <c r="PFM32" s="232"/>
      <c r="PFN32" s="232"/>
      <c r="PFO32" s="232"/>
      <c r="PFP32" s="232"/>
      <c r="PFQ32" s="232"/>
      <c r="PFR32" s="232"/>
      <c r="PFS32" s="232"/>
      <c r="PFT32" s="232"/>
      <c r="PFU32" s="232"/>
      <c r="PFV32" s="232"/>
      <c r="PFW32" s="232"/>
      <c r="PFX32" s="232"/>
      <c r="PFY32" s="232"/>
      <c r="PFZ32" s="232"/>
      <c r="PGA32" s="232"/>
      <c r="PGB32" s="232"/>
      <c r="PGC32" s="232"/>
      <c r="PGD32" s="232"/>
      <c r="PGE32" s="232"/>
      <c r="PGF32" s="232"/>
      <c r="PGG32" s="232"/>
      <c r="PGH32" s="232"/>
      <c r="PGI32" s="232"/>
      <c r="PGJ32" s="232"/>
      <c r="PGK32" s="232"/>
      <c r="PGL32" s="232"/>
      <c r="PGM32" s="232"/>
      <c r="PGN32" s="232"/>
      <c r="PGO32" s="232"/>
      <c r="PGP32" s="232"/>
      <c r="PGQ32" s="232"/>
      <c r="PGR32" s="232"/>
      <c r="PGS32" s="232"/>
      <c r="PGT32" s="232"/>
      <c r="PGU32" s="232"/>
      <c r="PGV32" s="232"/>
      <c r="PGW32" s="232"/>
      <c r="PGX32" s="232"/>
      <c r="PGY32" s="232"/>
      <c r="PGZ32" s="232"/>
      <c r="PHA32" s="232"/>
      <c r="PHB32" s="232"/>
      <c r="PHC32" s="232"/>
      <c r="PHD32" s="232"/>
      <c r="PHE32" s="232"/>
      <c r="PHF32" s="232"/>
      <c r="PHG32" s="232"/>
      <c r="PHH32" s="232"/>
      <c r="PHI32" s="232"/>
      <c r="PHJ32" s="232"/>
      <c r="PHK32" s="232"/>
      <c r="PHL32" s="232"/>
      <c r="PHM32" s="232"/>
      <c r="PHN32" s="232"/>
      <c r="PHO32" s="232"/>
      <c r="PHP32" s="232"/>
      <c r="PHQ32" s="232"/>
      <c r="PHR32" s="232"/>
      <c r="PHS32" s="232"/>
      <c r="PHT32" s="232"/>
      <c r="PHU32" s="232"/>
      <c r="PHV32" s="232"/>
      <c r="PHW32" s="232"/>
      <c r="PHX32" s="232"/>
      <c r="PHY32" s="232"/>
      <c r="PHZ32" s="232"/>
      <c r="PIA32" s="232"/>
      <c r="PIB32" s="232"/>
      <c r="PIC32" s="232"/>
      <c r="PID32" s="232"/>
      <c r="PIE32" s="232"/>
      <c r="PIF32" s="232"/>
      <c r="PIG32" s="232"/>
      <c r="PIH32" s="232"/>
      <c r="PII32" s="232"/>
      <c r="PIJ32" s="232"/>
      <c r="PIK32" s="232"/>
      <c r="PIL32" s="232"/>
      <c r="PIM32" s="232"/>
      <c r="PIN32" s="232"/>
      <c r="PIO32" s="232"/>
      <c r="PIP32" s="232"/>
      <c r="PIQ32" s="232"/>
      <c r="PIR32" s="232"/>
      <c r="PIS32" s="232"/>
      <c r="PIT32" s="232"/>
      <c r="PIU32" s="232"/>
      <c r="PIV32" s="232"/>
      <c r="PIW32" s="232"/>
      <c r="PIX32" s="232"/>
      <c r="PIY32" s="232"/>
      <c r="PIZ32" s="232"/>
      <c r="PJA32" s="232"/>
      <c r="PJB32" s="232"/>
      <c r="PJC32" s="232"/>
      <c r="PJD32" s="232"/>
      <c r="PJE32" s="232"/>
      <c r="PJF32" s="232"/>
      <c r="PJG32" s="232"/>
      <c r="PJH32" s="232"/>
      <c r="PJI32" s="232"/>
      <c r="PJJ32" s="232"/>
      <c r="PJK32" s="232"/>
      <c r="PJL32" s="232"/>
      <c r="PJM32" s="232"/>
      <c r="PJN32" s="232"/>
      <c r="PJO32" s="232"/>
      <c r="PJP32" s="232"/>
      <c r="PJQ32" s="232"/>
      <c r="PJR32" s="232"/>
      <c r="PJS32" s="232"/>
      <c r="PJT32" s="232"/>
      <c r="PJU32" s="232"/>
      <c r="PJV32" s="232"/>
      <c r="PJW32" s="232"/>
      <c r="PJX32" s="232"/>
      <c r="PJY32" s="232"/>
      <c r="PJZ32" s="232"/>
      <c r="PKA32" s="232"/>
      <c r="PKB32" s="232"/>
      <c r="PKC32" s="232"/>
      <c r="PKD32" s="232"/>
      <c r="PKE32" s="232"/>
      <c r="PKF32" s="232"/>
      <c r="PKG32" s="232"/>
      <c r="PKH32" s="232"/>
      <c r="PKI32" s="232"/>
      <c r="PKJ32" s="232"/>
      <c r="PKK32" s="232"/>
      <c r="PKL32" s="232"/>
      <c r="PKM32" s="232"/>
      <c r="PKN32" s="232"/>
      <c r="PKO32" s="232"/>
      <c r="PKP32" s="232"/>
      <c r="PKQ32" s="232"/>
      <c r="PKR32" s="232"/>
      <c r="PKS32" s="232"/>
      <c r="PKT32" s="232"/>
      <c r="PKU32" s="232"/>
      <c r="PKV32" s="232"/>
      <c r="PKW32" s="232"/>
      <c r="PKX32" s="232"/>
      <c r="PKY32" s="232"/>
      <c r="PKZ32" s="232"/>
      <c r="PLA32" s="232"/>
      <c r="PLB32" s="232"/>
      <c r="PLC32" s="232"/>
      <c r="PLD32" s="232"/>
      <c r="PLE32" s="232"/>
      <c r="PLF32" s="232"/>
      <c r="PLG32" s="232"/>
      <c r="PLH32" s="232"/>
      <c r="PLI32" s="232"/>
      <c r="PLJ32" s="232"/>
      <c r="PLK32" s="232"/>
      <c r="PLL32" s="232"/>
      <c r="PLM32" s="232"/>
      <c r="PLN32" s="232"/>
      <c r="PLO32" s="232"/>
      <c r="PLP32" s="232"/>
      <c r="PLQ32" s="232"/>
      <c r="PLR32" s="232"/>
      <c r="PLS32" s="232"/>
      <c r="PLT32" s="232"/>
      <c r="PLU32" s="232"/>
      <c r="PLV32" s="232"/>
      <c r="PLW32" s="232"/>
      <c r="PLX32" s="232"/>
      <c r="PLY32" s="232"/>
      <c r="PLZ32" s="232"/>
      <c r="PMA32" s="232"/>
      <c r="PMB32" s="232"/>
      <c r="PMC32" s="232"/>
      <c r="PMD32" s="232"/>
      <c r="PME32" s="232"/>
      <c r="PMF32" s="232"/>
      <c r="PMG32" s="232"/>
      <c r="PMH32" s="232"/>
      <c r="PMI32" s="232"/>
      <c r="PMJ32" s="232"/>
      <c r="PMK32" s="232"/>
      <c r="PML32" s="232"/>
      <c r="PMM32" s="232"/>
      <c r="PMN32" s="232"/>
      <c r="PMO32" s="232"/>
      <c r="PMP32" s="232"/>
      <c r="PMQ32" s="232"/>
      <c r="PMR32" s="232"/>
      <c r="PMS32" s="232"/>
      <c r="PMT32" s="232"/>
      <c r="PMU32" s="232"/>
      <c r="PMV32" s="232"/>
      <c r="PMW32" s="232"/>
      <c r="PMX32" s="232"/>
      <c r="PMY32" s="232"/>
      <c r="PMZ32" s="232"/>
      <c r="PNA32" s="232"/>
      <c r="PNB32" s="232"/>
      <c r="PNC32" s="232"/>
      <c r="PND32" s="232"/>
      <c r="PNE32" s="232"/>
      <c r="PNF32" s="232"/>
      <c r="PNG32" s="232"/>
      <c r="PNH32" s="232"/>
      <c r="PNI32" s="232"/>
      <c r="PNJ32" s="232"/>
      <c r="PNK32" s="232"/>
      <c r="PNL32" s="232"/>
      <c r="PNM32" s="232"/>
      <c r="PNN32" s="232"/>
      <c r="PNO32" s="232"/>
      <c r="PNP32" s="232"/>
      <c r="PNQ32" s="232"/>
      <c r="PNR32" s="232"/>
      <c r="PNS32" s="232"/>
      <c r="PNT32" s="232"/>
      <c r="PNU32" s="232"/>
      <c r="PNV32" s="232"/>
      <c r="PNW32" s="232"/>
      <c r="PNX32" s="232"/>
      <c r="PNY32" s="232"/>
      <c r="PNZ32" s="232"/>
      <c r="POA32" s="232"/>
      <c r="POB32" s="232"/>
      <c r="POC32" s="232"/>
      <c r="POD32" s="232"/>
      <c r="POE32" s="232"/>
      <c r="POF32" s="232"/>
      <c r="POG32" s="232"/>
      <c r="POH32" s="232"/>
      <c r="POI32" s="232"/>
      <c r="POJ32" s="232"/>
      <c r="POK32" s="232"/>
      <c r="POL32" s="232"/>
      <c r="POM32" s="232"/>
      <c r="PON32" s="232"/>
      <c r="POO32" s="232"/>
      <c r="POP32" s="232"/>
      <c r="POQ32" s="232"/>
      <c r="POR32" s="232"/>
      <c r="POS32" s="232"/>
      <c r="POT32" s="232"/>
      <c r="POU32" s="232"/>
      <c r="POV32" s="232"/>
      <c r="POW32" s="232"/>
      <c r="POX32" s="232"/>
      <c r="POY32" s="232"/>
      <c r="POZ32" s="232"/>
      <c r="PPA32" s="232"/>
      <c r="PPB32" s="232"/>
      <c r="PPC32" s="232"/>
      <c r="PPD32" s="232"/>
      <c r="PPE32" s="232"/>
      <c r="PPF32" s="232"/>
      <c r="PPG32" s="232"/>
      <c r="PPH32" s="232"/>
      <c r="PPI32" s="232"/>
      <c r="PPJ32" s="232"/>
      <c r="PPK32" s="232"/>
      <c r="PPL32" s="232"/>
      <c r="PPM32" s="232"/>
      <c r="PPN32" s="232"/>
      <c r="PPO32" s="232"/>
      <c r="PPP32" s="232"/>
      <c r="PPQ32" s="232"/>
      <c r="PPR32" s="232"/>
      <c r="PPS32" s="232"/>
      <c r="PPT32" s="232"/>
      <c r="PPU32" s="232"/>
      <c r="PPV32" s="232"/>
      <c r="PPW32" s="232"/>
      <c r="PPX32" s="232"/>
      <c r="PPY32" s="232"/>
      <c r="PPZ32" s="232"/>
      <c r="PQA32" s="232"/>
      <c r="PQB32" s="232"/>
      <c r="PQC32" s="232"/>
      <c r="PQD32" s="232"/>
      <c r="PQE32" s="232"/>
      <c r="PQF32" s="232"/>
      <c r="PQG32" s="232"/>
      <c r="PQH32" s="232"/>
      <c r="PQI32" s="232"/>
      <c r="PQJ32" s="232"/>
      <c r="PQK32" s="232"/>
      <c r="PQL32" s="232"/>
      <c r="PQM32" s="232"/>
      <c r="PQN32" s="232"/>
      <c r="PQO32" s="232"/>
      <c r="PQP32" s="232"/>
      <c r="PQQ32" s="232"/>
      <c r="PQR32" s="232"/>
      <c r="PQS32" s="232"/>
      <c r="PQT32" s="232"/>
      <c r="PQU32" s="232"/>
      <c r="PQV32" s="232"/>
      <c r="PQW32" s="232"/>
      <c r="PQX32" s="232"/>
      <c r="PQY32" s="232"/>
      <c r="PQZ32" s="232"/>
      <c r="PRA32" s="232"/>
      <c r="PRB32" s="232"/>
      <c r="PRC32" s="232"/>
      <c r="PRD32" s="232"/>
      <c r="PRE32" s="232"/>
      <c r="PRF32" s="232"/>
      <c r="PRG32" s="232"/>
      <c r="PRH32" s="232"/>
      <c r="PRI32" s="232"/>
      <c r="PRJ32" s="232"/>
      <c r="PRK32" s="232"/>
      <c r="PRL32" s="232"/>
      <c r="PRM32" s="232"/>
      <c r="PRN32" s="232"/>
      <c r="PRO32" s="232"/>
      <c r="PRP32" s="232"/>
      <c r="PRQ32" s="232"/>
      <c r="PRR32" s="232"/>
      <c r="PRS32" s="232"/>
      <c r="PRT32" s="232"/>
      <c r="PRU32" s="232"/>
      <c r="PRV32" s="232"/>
      <c r="PRW32" s="232"/>
      <c r="PRX32" s="232"/>
      <c r="PRY32" s="232"/>
      <c r="PRZ32" s="232"/>
      <c r="PSA32" s="232"/>
      <c r="PSB32" s="232"/>
      <c r="PSC32" s="232"/>
      <c r="PSD32" s="232"/>
      <c r="PSE32" s="232"/>
      <c r="PSF32" s="232"/>
      <c r="PSG32" s="232"/>
      <c r="PSH32" s="232"/>
      <c r="PSI32" s="232"/>
      <c r="PSJ32" s="232"/>
      <c r="PSK32" s="232"/>
      <c r="PSL32" s="232"/>
      <c r="PSM32" s="232"/>
      <c r="PSN32" s="232"/>
      <c r="PSO32" s="232"/>
      <c r="PSP32" s="232"/>
      <c r="PSQ32" s="232"/>
      <c r="PSR32" s="232"/>
      <c r="PSS32" s="232"/>
      <c r="PST32" s="232"/>
      <c r="PSU32" s="232"/>
      <c r="PSV32" s="232"/>
      <c r="PSW32" s="232"/>
      <c r="PSX32" s="232"/>
      <c r="PSY32" s="232"/>
      <c r="PSZ32" s="232"/>
      <c r="PTA32" s="232"/>
      <c r="PTB32" s="232"/>
      <c r="PTC32" s="232"/>
      <c r="PTD32" s="232"/>
      <c r="PTE32" s="232"/>
      <c r="PTF32" s="232"/>
      <c r="PTG32" s="232"/>
      <c r="PTH32" s="232"/>
      <c r="PTI32" s="232"/>
      <c r="PTJ32" s="232"/>
      <c r="PTK32" s="232"/>
      <c r="PTL32" s="232"/>
      <c r="PTM32" s="232"/>
      <c r="PTN32" s="232"/>
      <c r="PTO32" s="232"/>
      <c r="PTP32" s="232"/>
      <c r="PTQ32" s="232"/>
      <c r="PTR32" s="232"/>
      <c r="PTS32" s="232"/>
      <c r="PTT32" s="232"/>
      <c r="PTU32" s="232"/>
      <c r="PTV32" s="232"/>
      <c r="PTW32" s="232"/>
      <c r="PTX32" s="232"/>
      <c r="PTY32" s="232"/>
      <c r="PTZ32" s="232"/>
      <c r="PUA32" s="232"/>
      <c r="PUB32" s="232"/>
      <c r="PUC32" s="232"/>
      <c r="PUD32" s="232"/>
      <c r="PUE32" s="232"/>
      <c r="PUF32" s="232"/>
      <c r="PUG32" s="232"/>
      <c r="PUH32" s="232"/>
      <c r="PUI32" s="232"/>
      <c r="PUJ32" s="232"/>
      <c r="PUK32" s="232"/>
      <c r="PUL32" s="232"/>
      <c r="PUM32" s="232"/>
      <c r="PUN32" s="232"/>
      <c r="PUO32" s="232"/>
      <c r="PUP32" s="232"/>
      <c r="PUQ32" s="232"/>
      <c r="PUR32" s="232"/>
      <c r="PUS32" s="232"/>
      <c r="PUT32" s="232"/>
      <c r="PUU32" s="232"/>
      <c r="PUV32" s="232"/>
      <c r="PUW32" s="232"/>
      <c r="PUX32" s="232"/>
      <c r="PUY32" s="232"/>
      <c r="PUZ32" s="232"/>
      <c r="PVA32" s="232"/>
      <c r="PVB32" s="232"/>
      <c r="PVC32" s="232"/>
      <c r="PVD32" s="232"/>
      <c r="PVE32" s="232"/>
      <c r="PVF32" s="232"/>
      <c r="PVG32" s="232"/>
      <c r="PVH32" s="232"/>
      <c r="PVI32" s="232"/>
      <c r="PVJ32" s="232"/>
      <c r="PVK32" s="232"/>
      <c r="PVL32" s="232"/>
      <c r="PVM32" s="232"/>
      <c r="PVN32" s="232"/>
      <c r="PVO32" s="232"/>
      <c r="PVP32" s="232"/>
      <c r="PVQ32" s="232"/>
      <c r="PVR32" s="232"/>
      <c r="PVS32" s="232"/>
      <c r="PVT32" s="232"/>
      <c r="PVU32" s="232"/>
      <c r="PVV32" s="232"/>
      <c r="PVW32" s="232"/>
      <c r="PVX32" s="232"/>
      <c r="PVY32" s="232"/>
      <c r="PVZ32" s="232"/>
      <c r="PWA32" s="232"/>
      <c r="PWB32" s="232"/>
      <c r="PWC32" s="232"/>
      <c r="PWD32" s="232"/>
      <c r="PWE32" s="232"/>
      <c r="PWF32" s="232"/>
      <c r="PWG32" s="232"/>
      <c r="PWH32" s="232"/>
      <c r="PWI32" s="232"/>
      <c r="PWJ32" s="232"/>
      <c r="PWK32" s="232"/>
      <c r="PWL32" s="232"/>
      <c r="PWM32" s="232"/>
      <c r="PWN32" s="232"/>
      <c r="PWO32" s="232"/>
      <c r="PWP32" s="232"/>
      <c r="PWQ32" s="232"/>
      <c r="PWR32" s="232"/>
      <c r="PWS32" s="232"/>
      <c r="PWT32" s="232"/>
      <c r="PWU32" s="232"/>
      <c r="PWV32" s="232"/>
      <c r="PWW32" s="232"/>
      <c r="PWX32" s="232"/>
      <c r="PWY32" s="232"/>
      <c r="PWZ32" s="232"/>
      <c r="PXA32" s="232"/>
      <c r="PXB32" s="232"/>
      <c r="PXC32" s="232"/>
      <c r="PXD32" s="232"/>
      <c r="PXE32" s="232"/>
      <c r="PXF32" s="232"/>
      <c r="PXG32" s="232"/>
      <c r="PXH32" s="232"/>
      <c r="PXI32" s="232"/>
      <c r="PXJ32" s="232"/>
      <c r="PXK32" s="232"/>
      <c r="PXL32" s="232"/>
      <c r="PXM32" s="232"/>
      <c r="PXN32" s="232"/>
      <c r="PXO32" s="232"/>
      <c r="PXP32" s="232"/>
      <c r="PXQ32" s="232"/>
      <c r="PXR32" s="232"/>
      <c r="PXS32" s="232"/>
      <c r="PXT32" s="232"/>
      <c r="PXU32" s="232"/>
      <c r="PXV32" s="232"/>
      <c r="PXW32" s="232"/>
      <c r="PXX32" s="232"/>
      <c r="PXY32" s="232"/>
      <c r="PXZ32" s="232"/>
      <c r="PYA32" s="232"/>
      <c r="PYB32" s="232"/>
      <c r="PYC32" s="232"/>
      <c r="PYD32" s="232"/>
      <c r="PYE32" s="232"/>
      <c r="PYF32" s="232"/>
      <c r="PYG32" s="232"/>
      <c r="PYH32" s="232"/>
      <c r="PYI32" s="232"/>
      <c r="PYJ32" s="232"/>
      <c r="PYK32" s="232"/>
      <c r="PYL32" s="232"/>
      <c r="PYM32" s="232"/>
      <c r="PYN32" s="232"/>
      <c r="PYO32" s="232"/>
      <c r="PYP32" s="232"/>
      <c r="PYQ32" s="232"/>
      <c r="PYR32" s="232"/>
      <c r="PYS32" s="232"/>
      <c r="PYT32" s="232"/>
      <c r="PYU32" s="232"/>
      <c r="PYV32" s="232"/>
      <c r="PYW32" s="232"/>
      <c r="PYX32" s="232"/>
      <c r="PYY32" s="232"/>
      <c r="PYZ32" s="232"/>
      <c r="PZA32" s="232"/>
      <c r="PZB32" s="232"/>
      <c r="PZC32" s="232"/>
      <c r="PZD32" s="232"/>
      <c r="PZE32" s="232"/>
      <c r="PZF32" s="232"/>
      <c r="PZG32" s="232"/>
      <c r="PZH32" s="232"/>
      <c r="PZI32" s="232"/>
      <c r="PZJ32" s="232"/>
      <c r="PZK32" s="232"/>
      <c r="PZL32" s="232"/>
      <c r="PZM32" s="232"/>
      <c r="PZN32" s="232"/>
      <c r="PZO32" s="232"/>
      <c r="PZP32" s="232"/>
      <c r="PZQ32" s="232"/>
      <c r="PZR32" s="232"/>
      <c r="PZS32" s="232"/>
      <c r="PZT32" s="232"/>
      <c r="PZU32" s="232"/>
      <c r="PZV32" s="232"/>
      <c r="PZW32" s="232"/>
      <c r="PZX32" s="232"/>
      <c r="PZY32" s="232"/>
      <c r="PZZ32" s="232"/>
      <c r="QAA32" s="232"/>
      <c r="QAB32" s="232"/>
      <c r="QAC32" s="232"/>
      <c r="QAD32" s="232"/>
      <c r="QAE32" s="232"/>
      <c r="QAF32" s="232"/>
      <c r="QAG32" s="232"/>
      <c r="QAH32" s="232"/>
      <c r="QAI32" s="232"/>
      <c r="QAJ32" s="232"/>
      <c r="QAK32" s="232"/>
      <c r="QAL32" s="232"/>
      <c r="QAM32" s="232"/>
      <c r="QAN32" s="232"/>
      <c r="QAO32" s="232"/>
      <c r="QAP32" s="232"/>
      <c r="QAQ32" s="232"/>
      <c r="QAR32" s="232"/>
      <c r="QAS32" s="232"/>
      <c r="QAT32" s="232"/>
      <c r="QAU32" s="232"/>
      <c r="QAV32" s="232"/>
      <c r="QAW32" s="232"/>
      <c r="QAX32" s="232"/>
      <c r="QAY32" s="232"/>
      <c r="QAZ32" s="232"/>
      <c r="QBA32" s="232"/>
      <c r="QBB32" s="232"/>
      <c r="QBC32" s="232"/>
      <c r="QBD32" s="232"/>
      <c r="QBE32" s="232"/>
      <c r="QBF32" s="232"/>
      <c r="QBG32" s="232"/>
      <c r="QBH32" s="232"/>
      <c r="QBI32" s="232"/>
      <c r="QBJ32" s="232"/>
      <c r="QBK32" s="232"/>
      <c r="QBL32" s="232"/>
      <c r="QBM32" s="232"/>
      <c r="QBN32" s="232"/>
      <c r="QBO32" s="232"/>
      <c r="QBP32" s="232"/>
      <c r="QBQ32" s="232"/>
      <c r="QBR32" s="232"/>
      <c r="QBS32" s="232"/>
      <c r="QBT32" s="232"/>
      <c r="QBU32" s="232"/>
      <c r="QBV32" s="232"/>
      <c r="QBW32" s="232"/>
      <c r="QBX32" s="232"/>
      <c r="QBY32" s="232"/>
      <c r="QBZ32" s="232"/>
      <c r="QCA32" s="232"/>
      <c r="QCB32" s="232"/>
      <c r="QCC32" s="232"/>
      <c r="QCD32" s="232"/>
      <c r="QCE32" s="232"/>
      <c r="QCF32" s="232"/>
      <c r="QCG32" s="232"/>
      <c r="QCH32" s="232"/>
      <c r="QCI32" s="232"/>
      <c r="QCJ32" s="232"/>
      <c r="QCK32" s="232"/>
      <c r="QCL32" s="232"/>
      <c r="QCM32" s="232"/>
      <c r="QCN32" s="232"/>
      <c r="QCO32" s="232"/>
      <c r="QCP32" s="232"/>
      <c r="QCQ32" s="232"/>
      <c r="QCR32" s="232"/>
      <c r="QCS32" s="232"/>
      <c r="QCT32" s="232"/>
      <c r="QCU32" s="232"/>
      <c r="QCV32" s="232"/>
      <c r="QCW32" s="232"/>
      <c r="QCX32" s="232"/>
      <c r="QCY32" s="232"/>
      <c r="QCZ32" s="232"/>
      <c r="QDA32" s="232"/>
      <c r="QDB32" s="232"/>
      <c r="QDC32" s="232"/>
      <c r="QDD32" s="232"/>
      <c r="QDE32" s="232"/>
      <c r="QDF32" s="232"/>
      <c r="QDG32" s="232"/>
      <c r="QDH32" s="232"/>
      <c r="QDI32" s="232"/>
      <c r="QDJ32" s="232"/>
      <c r="QDK32" s="232"/>
      <c r="QDL32" s="232"/>
      <c r="QDM32" s="232"/>
      <c r="QDN32" s="232"/>
      <c r="QDO32" s="232"/>
      <c r="QDP32" s="232"/>
      <c r="QDQ32" s="232"/>
      <c r="QDR32" s="232"/>
      <c r="QDS32" s="232"/>
      <c r="QDT32" s="232"/>
      <c r="QDU32" s="232"/>
      <c r="QDV32" s="232"/>
      <c r="QDW32" s="232"/>
      <c r="QDX32" s="232"/>
      <c r="QDY32" s="232"/>
      <c r="QDZ32" s="232"/>
      <c r="QEA32" s="232"/>
      <c r="QEB32" s="232"/>
      <c r="QEC32" s="232"/>
      <c r="QED32" s="232"/>
      <c r="QEE32" s="232"/>
      <c r="QEF32" s="232"/>
      <c r="QEG32" s="232"/>
      <c r="QEH32" s="232"/>
      <c r="QEI32" s="232"/>
      <c r="QEJ32" s="232"/>
      <c r="QEK32" s="232"/>
      <c r="QEL32" s="232"/>
      <c r="QEM32" s="232"/>
      <c r="QEN32" s="232"/>
      <c r="QEO32" s="232"/>
      <c r="QEP32" s="232"/>
      <c r="QEQ32" s="232"/>
      <c r="QER32" s="232"/>
      <c r="QES32" s="232"/>
      <c r="QET32" s="232"/>
      <c r="QEU32" s="232"/>
      <c r="QEV32" s="232"/>
      <c r="QEW32" s="232"/>
      <c r="QEX32" s="232"/>
      <c r="QEY32" s="232"/>
      <c r="QEZ32" s="232"/>
      <c r="QFA32" s="232"/>
      <c r="QFB32" s="232"/>
      <c r="QFC32" s="232"/>
      <c r="QFD32" s="232"/>
      <c r="QFE32" s="232"/>
      <c r="QFF32" s="232"/>
      <c r="QFG32" s="232"/>
      <c r="QFH32" s="232"/>
      <c r="QFI32" s="232"/>
      <c r="QFJ32" s="232"/>
      <c r="QFK32" s="232"/>
      <c r="QFL32" s="232"/>
      <c r="QFM32" s="232"/>
      <c r="QFN32" s="232"/>
      <c r="QFO32" s="232"/>
      <c r="QFP32" s="232"/>
      <c r="QFQ32" s="232"/>
      <c r="QFR32" s="232"/>
      <c r="QFS32" s="232"/>
      <c r="QFT32" s="232"/>
      <c r="QFU32" s="232"/>
      <c r="QFV32" s="232"/>
      <c r="QFW32" s="232"/>
      <c r="QFX32" s="232"/>
      <c r="QFY32" s="232"/>
      <c r="QFZ32" s="232"/>
      <c r="QGA32" s="232"/>
      <c r="QGB32" s="232"/>
      <c r="QGC32" s="232"/>
      <c r="QGD32" s="232"/>
      <c r="QGE32" s="232"/>
      <c r="QGF32" s="232"/>
      <c r="QGG32" s="232"/>
      <c r="QGH32" s="232"/>
      <c r="QGI32" s="232"/>
      <c r="QGJ32" s="232"/>
      <c r="QGK32" s="232"/>
      <c r="QGL32" s="232"/>
      <c r="QGM32" s="232"/>
      <c r="QGN32" s="232"/>
      <c r="QGO32" s="232"/>
      <c r="QGP32" s="232"/>
      <c r="QGQ32" s="232"/>
      <c r="QGR32" s="232"/>
      <c r="QGS32" s="232"/>
      <c r="QGT32" s="232"/>
      <c r="QGU32" s="232"/>
      <c r="QGV32" s="232"/>
      <c r="QGW32" s="232"/>
      <c r="QGX32" s="232"/>
      <c r="QGY32" s="232"/>
      <c r="QGZ32" s="232"/>
      <c r="QHA32" s="232"/>
      <c r="QHB32" s="232"/>
      <c r="QHC32" s="232"/>
      <c r="QHD32" s="232"/>
      <c r="QHE32" s="232"/>
      <c r="QHF32" s="232"/>
      <c r="QHG32" s="232"/>
      <c r="QHH32" s="232"/>
      <c r="QHI32" s="232"/>
      <c r="QHJ32" s="232"/>
      <c r="QHK32" s="232"/>
      <c r="QHL32" s="232"/>
      <c r="QHM32" s="232"/>
      <c r="QHN32" s="232"/>
      <c r="QHO32" s="232"/>
      <c r="QHP32" s="232"/>
      <c r="QHQ32" s="232"/>
      <c r="QHR32" s="232"/>
      <c r="QHS32" s="232"/>
      <c r="QHT32" s="232"/>
      <c r="QHU32" s="232"/>
      <c r="QHV32" s="232"/>
      <c r="QHW32" s="232"/>
      <c r="QHX32" s="232"/>
      <c r="QHY32" s="232"/>
      <c r="QHZ32" s="232"/>
      <c r="QIA32" s="232"/>
      <c r="QIB32" s="232"/>
      <c r="QIC32" s="232"/>
      <c r="QID32" s="232"/>
      <c r="QIE32" s="232"/>
      <c r="QIF32" s="232"/>
      <c r="QIG32" s="232"/>
      <c r="QIH32" s="232"/>
      <c r="QII32" s="232"/>
      <c r="QIJ32" s="232"/>
      <c r="QIK32" s="232"/>
      <c r="QIL32" s="232"/>
      <c r="QIM32" s="232"/>
      <c r="QIN32" s="232"/>
      <c r="QIO32" s="232"/>
      <c r="QIP32" s="232"/>
      <c r="QIQ32" s="232"/>
      <c r="QIR32" s="232"/>
      <c r="QIS32" s="232"/>
      <c r="QIT32" s="232"/>
      <c r="QIU32" s="232"/>
      <c r="QIV32" s="232"/>
      <c r="QIW32" s="232"/>
      <c r="QIX32" s="232"/>
      <c r="QIY32" s="232"/>
      <c r="QIZ32" s="232"/>
      <c r="QJA32" s="232"/>
      <c r="QJB32" s="232"/>
      <c r="QJC32" s="232"/>
      <c r="QJD32" s="232"/>
      <c r="QJE32" s="232"/>
      <c r="QJF32" s="232"/>
      <c r="QJG32" s="232"/>
      <c r="QJH32" s="232"/>
      <c r="QJI32" s="232"/>
      <c r="QJJ32" s="232"/>
      <c r="QJK32" s="232"/>
      <c r="QJL32" s="232"/>
      <c r="QJM32" s="232"/>
      <c r="QJN32" s="232"/>
      <c r="QJO32" s="232"/>
      <c r="QJP32" s="232"/>
      <c r="QJQ32" s="232"/>
      <c r="QJR32" s="232"/>
      <c r="QJS32" s="232"/>
      <c r="QJT32" s="232"/>
      <c r="QJU32" s="232"/>
      <c r="QJV32" s="232"/>
      <c r="QJW32" s="232"/>
      <c r="QJX32" s="232"/>
      <c r="QJY32" s="232"/>
      <c r="QJZ32" s="232"/>
      <c r="QKA32" s="232"/>
      <c r="QKB32" s="232"/>
      <c r="QKC32" s="232"/>
      <c r="QKD32" s="232"/>
      <c r="QKE32" s="232"/>
      <c r="QKF32" s="232"/>
      <c r="QKG32" s="232"/>
      <c r="QKH32" s="232"/>
      <c r="QKI32" s="232"/>
      <c r="QKJ32" s="232"/>
      <c r="QKK32" s="232"/>
      <c r="QKL32" s="232"/>
      <c r="QKM32" s="232"/>
      <c r="QKN32" s="232"/>
      <c r="QKO32" s="232"/>
      <c r="QKP32" s="232"/>
      <c r="QKQ32" s="232"/>
      <c r="QKR32" s="232"/>
      <c r="QKS32" s="232"/>
      <c r="QKT32" s="232"/>
      <c r="QKU32" s="232"/>
      <c r="QKV32" s="232"/>
      <c r="QKW32" s="232"/>
      <c r="QKX32" s="232"/>
      <c r="QKY32" s="232"/>
      <c r="QKZ32" s="232"/>
      <c r="QLA32" s="232"/>
      <c r="QLB32" s="232"/>
      <c r="QLC32" s="232"/>
      <c r="QLD32" s="232"/>
      <c r="QLE32" s="232"/>
      <c r="QLF32" s="232"/>
      <c r="QLG32" s="232"/>
      <c r="QLH32" s="232"/>
      <c r="QLI32" s="232"/>
      <c r="QLJ32" s="232"/>
      <c r="QLK32" s="232"/>
      <c r="QLL32" s="232"/>
      <c r="QLM32" s="232"/>
      <c r="QLN32" s="232"/>
      <c r="QLO32" s="232"/>
      <c r="QLP32" s="232"/>
      <c r="QLQ32" s="232"/>
      <c r="QLR32" s="232"/>
      <c r="QLS32" s="232"/>
      <c r="QLT32" s="232"/>
      <c r="QLU32" s="232"/>
      <c r="QLV32" s="232"/>
      <c r="QLW32" s="232"/>
      <c r="QLX32" s="232"/>
      <c r="QLY32" s="232"/>
      <c r="QLZ32" s="232"/>
      <c r="QMA32" s="232"/>
      <c r="QMB32" s="232"/>
      <c r="QMC32" s="232"/>
      <c r="QMD32" s="232"/>
      <c r="QME32" s="232"/>
      <c r="QMF32" s="232"/>
      <c r="QMG32" s="232"/>
      <c r="QMH32" s="232"/>
      <c r="QMI32" s="232"/>
      <c r="QMJ32" s="232"/>
      <c r="QMK32" s="232"/>
      <c r="QML32" s="232"/>
      <c r="QMM32" s="232"/>
      <c r="QMN32" s="232"/>
      <c r="QMO32" s="232"/>
      <c r="QMP32" s="232"/>
      <c r="QMQ32" s="232"/>
      <c r="QMR32" s="232"/>
      <c r="QMS32" s="232"/>
      <c r="QMT32" s="232"/>
      <c r="QMU32" s="232"/>
      <c r="QMV32" s="232"/>
      <c r="QMW32" s="232"/>
      <c r="QMX32" s="232"/>
      <c r="QMY32" s="232"/>
      <c r="QMZ32" s="232"/>
      <c r="QNA32" s="232"/>
      <c r="QNB32" s="232"/>
      <c r="QNC32" s="232"/>
      <c r="QND32" s="232"/>
      <c r="QNE32" s="232"/>
      <c r="QNF32" s="232"/>
      <c r="QNG32" s="232"/>
      <c r="QNH32" s="232"/>
      <c r="QNI32" s="232"/>
      <c r="QNJ32" s="232"/>
      <c r="QNK32" s="232"/>
      <c r="QNL32" s="232"/>
      <c r="QNM32" s="232"/>
      <c r="QNN32" s="232"/>
      <c r="QNO32" s="232"/>
      <c r="QNP32" s="232"/>
      <c r="QNQ32" s="232"/>
      <c r="QNR32" s="232"/>
      <c r="QNS32" s="232"/>
      <c r="QNT32" s="232"/>
      <c r="QNU32" s="232"/>
      <c r="QNV32" s="232"/>
      <c r="QNW32" s="232"/>
      <c r="QNX32" s="232"/>
      <c r="QNY32" s="232"/>
      <c r="QNZ32" s="232"/>
      <c r="QOA32" s="232"/>
      <c r="QOB32" s="232"/>
      <c r="QOC32" s="232"/>
      <c r="QOD32" s="232"/>
      <c r="QOE32" s="232"/>
      <c r="QOF32" s="232"/>
      <c r="QOG32" s="232"/>
      <c r="QOH32" s="232"/>
      <c r="QOI32" s="232"/>
      <c r="QOJ32" s="232"/>
      <c r="QOK32" s="232"/>
      <c r="QOL32" s="232"/>
      <c r="QOM32" s="232"/>
      <c r="QON32" s="232"/>
      <c r="QOO32" s="232"/>
      <c r="QOP32" s="232"/>
      <c r="QOQ32" s="232"/>
      <c r="QOR32" s="232"/>
      <c r="QOS32" s="232"/>
      <c r="QOT32" s="232"/>
      <c r="QOU32" s="232"/>
      <c r="QOV32" s="232"/>
      <c r="QOW32" s="232"/>
      <c r="QOX32" s="232"/>
      <c r="QOY32" s="232"/>
      <c r="QOZ32" s="232"/>
      <c r="QPA32" s="232"/>
      <c r="QPB32" s="232"/>
      <c r="QPC32" s="232"/>
      <c r="QPD32" s="232"/>
      <c r="QPE32" s="232"/>
      <c r="QPF32" s="232"/>
      <c r="QPG32" s="232"/>
      <c r="QPH32" s="232"/>
      <c r="QPI32" s="232"/>
      <c r="QPJ32" s="232"/>
      <c r="QPK32" s="232"/>
      <c r="QPL32" s="232"/>
      <c r="QPM32" s="232"/>
      <c r="QPN32" s="232"/>
      <c r="QPO32" s="232"/>
      <c r="QPP32" s="232"/>
      <c r="QPQ32" s="232"/>
      <c r="QPR32" s="232"/>
      <c r="QPS32" s="232"/>
      <c r="QPT32" s="232"/>
      <c r="QPU32" s="232"/>
      <c r="QPV32" s="232"/>
      <c r="QPW32" s="232"/>
      <c r="QPX32" s="232"/>
      <c r="QPY32" s="232"/>
      <c r="QPZ32" s="232"/>
      <c r="QQA32" s="232"/>
      <c r="QQB32" s="232"/>
      <c r="QQC32" s="232"/>
      <c r="QQD32" s="232"/>
      <c r="QQE32" s="232"/>
      <c r="QQF32" s="232"/>
      <c r="QQG32" s="232"/>
      <c r="QQH32" s="232"/>
      <c r="QQI32" s="232"/>
      <c r="QQJ32" s="232"/>
      <c r="QQK32" s="232"/>
      <c r="QQL32" s="232"/>
      <c r="QQM32" s="232"/>
      <c r="QQN32" s="232"/>
      <c r="QQO32" s="232"/>
      <c r="QQP32" s="232"/>
      <c r="QQQ32" s="232"/>
      <c r="QQR32" s="232"/>
      <c r="QQS32" s="232"/>
      <c r="QQT32" s="232"/>
      <c r="QQU32" s="232"/>
      <c r="QQV32" s="232"/>
      <c r="QQW32" s="232"/>
      <c r="QQX32" s="232"/>
      <c r="QQY32" s="232"/>
      <c r="QQZ32" s="232"/>
      <c r="QRA32" s="232"/>
      <c r="QRB32" s="232"/>
      <c r="QRC32" s="232"/>
      <c r="QRD32" s="232"/>
      <c r="QRE32" s="232"/>
      <c r="QRF32" s="232"/>
      <c r="QRG32" s="232"/>
      <c r="QRH32" s="232"/>
      <c r="QRI32" s="232"/>
      <c r="QRJ32" s="232"/>
      <c r="QRK32" s="232"/>
      <c r="QRL32" s="232"/>
      <c r="QRM32" s="232"/>
      <c r="QRN32" s="232"/>
      <c r="QRO32" s="232"/>
      <c r="QRP32" s="232"/>
      <c r="QRQ32" s="232"/>
      <c r="QRR32" s="232"/>
      <c r="QRS32" s="232"/>
      <c r="QRT32" s="232"/>
      <c r="QRU32" s="232"/>
      <c r="QRV32" s="232"/>
      <c r="QRW32" s="232"/>
      <c r="QRX32" s="232"/>
      <c r="QRY32" s="232"/>
      <c r="QRZ32" s="232"/>
      <c r="QSA32" s="232"/>
      <c r="QSB32" s="232"/>
      <c r="QSC32" s="232"/>
      <c r="QSD32" s="232"/>
      <c r="QSE32" s="232"/>
      <c r="QSF32" s="232"/>
      <c r="QSG32" s="232"/>
      <c r="QSH32" s="232"/>
      <c r="QSI32" s="232"/>
      <c r="QSJ32" s="232"/>
      <c r="QSK32" s="232"/>
      <c r="QSL32" s="232"/>
      <c r="QSM32" s="232"/>
      <c r="QSN32" s="232"/>
      <c r="QSO32" s="232"/>
      <c r="QSP32" s="232"/>
      <c r="QSQ32" s="232"/>
      <c r="QSR32" s="232"/>
      <c r="QSS32" s="232"/>
      <c r="QST32" s="232"/>
      <c r="QSU32" s="232"/>
      <c r="QSV32" s="232"/>
      <c r="QSW32" s="232"/>
      <c r="QSX32" s="232"/>
      <c r="QSY32" s="232"/>
      <c r="QSZ32" s="232"/>
      <c r="QTA32" s="232"/>
      <c r="QTB32" s="232"/>
      <c r="QTC32" s="232"/>
      <c r="QTD32" s="232"/>
      <c r="QTE32" s="232"/>
      <c r="QTF32" s="232"/>
      <c r="QTG32" s="232"/>
      <c r="QTH32" s="232"/>
      <c r="QTI32" s="232"/>
      <c r="QTJ32" s="232"/>
      <c r="QTK32" s="232"/>
      <c r="QTL32" s="232"/>
      <c r="QTM32" s="232"/>
      <c r="QTN32" s="232"/>
      <c r="QTO32" s="232"/>
      <c r="QTP32" s="232"/>
      <c r="QTQ32" s="232"/>
      <c r="QTR32" s="232"/>
      <c r="QTS32" s="232"/>
      <c r="QTT32" s="232"/>
      <c r="QTU32" s="232"/>
      <c r="QTV32" s="232"/>
      <c r="QTW32" s="232"/>
      <c r="QTX32" s="232"/>
      <c r="QTY32" s="232"/>
      <c r="QTZ32" s="232"/>
      <c r="QUA32" s="232"/>
      <c r="QUB32" s="232"/>
      <c r="QUC32" s="232"/>
      <c r="QUD32" s="232"/>
      <c r="QUE32" s="232"/>
      <c r="QUF32" s="232"/>
      <c r="QUG32" s="232"/>
      <c r="QUH32" s="232"/>
      <c r="QUI32" s="232"/>
      <c r="QUJ32" s="232"/>
      <c r="QUK32" s="232"/>
      <c r="QUL32" s="232"/>
      <c r="QUM32" s="232"/>
      <c r="QUN32" s="232"/>
      <c r="QUO32" s="232"/>
      <c r="QUP32" s="232"/>
      <c r="QUQ32" s="232"/>
      <c r="QUR32" s="232"/>
      <c r="QUS32" s="232"/>
      <c r="QUT32" s="232"/>
      <c r="QUU32" s="232"/>
      <c r="QUV32" s="232"/>
      <c r="QUW32" s="232"/>
      <c r="QUX32" s="232"/>
      <c r="QUY32" s="232"/>
      <c r="QUZ32" s="232"/>
      <c r="QVA32" s="232"/>
      <c r="QVB32" s="232"/>
      <c r="QVC32" s="232"/>
      <c r="QVD32" s="232"/>
      <c r="QVE32" s="232"/>
      <c r="QVF32" s="232"/>
      <c r="QVG32" s="232"/>
      <c r="QVH32" s="232"/>
      <c r="QVI32" s="232"/>
      <c r="QVJ32" s="232"/>
      <c r="QVK32" s="232"/>
      <c r="QVL32" s="232"/>
      <c r="QVM32" s="232"/>
      <c r="QVN32" s="232"/>
      <c r="QVO32" s="232"/>
      <c r="QVP32" s="232"/>
      <c r="QVQ32" s="232"/>
      <c r="QVR32" s="232"/>
      <c r="QVS32" s="232"/>
      <c r="QVT32" s="232"/>
      <c r="QVU32" s="232"/>
      <c r="QVV32" s="232"/>
      <c r="QVW32" s="232"/>
      <c r="QVX32" s="232"/>
      <c r="QVY32" s="232"/>
      <c r="QVZ32" s="232"/>
      <c r="QWA32" s="232"/>
      <c r="QWB32" s="232"/>
      <c r="QWC32" s="232"/>
      <c r="QWD32" s="232"/>
      <c r="QWE32" s="232"/>
      <c r="QWF32" s="232"/>
      <c r="QWG32" s="232"/>
      <c r="QWH32" s="232"/>
      <c r="QWI32" s="232"/>
      <c r="QWJ32" s="232"/>
      <c r="QWK32" s="232"/>
      <c r="QWL32" s="232"/>
      <c r="QWM32" s="232"/>
      <c r="QWN32" s="232"/>
      <c r="QWO32" s="232"/>
      <c r="QWP32" s="232"/>
      <c r="QWQ32" s="232"/>
      <c r="QWR32" s="232"/>
      <c r="QWS32" s="232"/>
      <c r="QWT32" s="232"/>
      <c r="QWU32" s="232"/>
      <c r="QWV32" s="232"/>
      <c r="QWW32" s="232"/>
      <c r="QWX32" s="232"/>
      <c r="QWY32" s="232"/>
      <c r="QWZ32" s="232"/>
      <c r="QXA32" s="232"/>
      <c r="QXB32" s="232"/>
      <c r="QXC32" s="232"/>
      <c r="QXD32" s="232"/>
      <c r="QXE32" s="232"/>
      <c r="QXF32" s="232"/>
      <c r="QXG32" s="232"/>
      <c r="QXH32" s="232"/>
      <c r="QXI32" s="232"/>
      <c r="QXJ32" s="232"/>
      <c r="QXK32" s="232"/>
      <c r="QXL32" s="232"/>
      <c r="QXM32" s="232"/>
      <c r="QXN32" s="232"/>
      <c r="QXO32" s="232"/>
      <c r="QXP32" s="232"/>
      <c r="QXQ32" s="232"/>
      <c r="QXR32" s="232"/>
      <c r="QXS32" s="232"/>
      <c r="QXT32" s="232"/>
      <c r="QXU32" s="232"/>
      <c r="QXV32" s="232"/>
      <c r="QXW32" s="232"/>
      <c r="QXX32" s="232"/>
      <c r="QXY32" s="232"/>
      <c r="QXZ32" s="232"/>
      <c r="QYA32" s="232"/>
      <c r="QYB32" s="232"/>
      <c r="QYC32" s="232"/>
      <c r="QYD32" s="232"/>
      <c r="QYE32" s="232"/>
      <c r="QYF32" s="232"/>
      <c r="QYG32" s="232"/>
      <c r="QYH32" s="232"/>
      <c r="QYI32" s="232"/>
      <c r="QYJ32" s="232"/>
      <c r="QYK32" s="232"/>
      <c r="QYL32" s="232"/>
      <c r="QYM32" s="232"/>
      <c r="QYN32" s="232"/>
      <c r="QYO32" s="232"/>
      <c r="QYP32" s="232"/>
      <c r="QYQ32" s="232"/>
      <c r="QYR32" s="232"/>
      <c r="QYS32" s="232"/>
      <c r="QYT32" s="232"/>
      <c r="QYU32" s="232"/>
      <c r="QYV32" s="232"/>
      <c r="QYW32" s="232"/>
      <c r="QYX32" s="232"/>
      <c r="QYY32" s="232"/>
      <c r="QYZ32" s="232"/>
      <c r="QZA32" s="232"/>
      <c r="QZB32" s="232"/>
      <c r="QZC32" s="232"/>
      <c r="QZD32" s="232"/>
      <c r="QZE32" s="232"/>
      <c r="QZF32" s="232"/>
      <c r="QZG32" s="232"/>
      <c r="QZH32" s="232"/>
      <c r="QZI32" s="232"/>
      <c r="QZJ32" s="232"/>
      <c r="QZK32" s="232"/>
      <c r="QZL32" s="232"/>
      <c r="QZM32" s="232"/>
      <c r="QZN32" s="232"/>
      <c r="QZO32" s="232"/>
      <c r="QZP32" s="232"/>
      <c r="QZQ32" s="232"/>
      <c r="QZR32" s="232"/>
      <c r="QZS32" s="232"/>
      <c r="QZT32" s="232"/>
      <c r="QZU32" s="232"/>
      <c r="QZV32" s="232"/>
      <c r="QZW32" s="232"/>
      <c r="QZX32" s="232"/>
      <c r="QZY32" s="232"/>
      <c r="QZZ32" s="232"/>
      <c r="RAA32" s="232"/>
      <c r="RAB32" s="232"/>
      <c r="RAC32" s="232"/>
      <c r="RAD32" s="232"/>
      <c r="RAE32" s="232"/>
      <c r="RAF32" s="232"/>
      <c r="RAG32" s="232"/>
      <c r="RAH32" s="232"/>
      <c r="RAI32" s="232"/>
      <c r="RAJ32" s="232"/>
      <c r="RAK32" s="232"/>
      <c r="RAL32" s="232"/>
      <c r="RAM32" s="232"/>
      <c r="RAN32" s="232"/>
      <c r="RAO32" s="232"/>
      <c r="RAP32" s="232"/>
      <c r="RAQ32" s="232"/>
      <c r="RAR32" s="232"/>
      <c r="RAS32" s="232"/>
      <c r="RAT32" s="232"/>
      <c r="RAU32" s="232"/>
      <c r="RAV32" s="232"/>
      <c r="RAW32" s="232"/>
      <c r="RAX32" s="232"/>
      <c r="RAY32" s="232"/>
      <c r="RAZ32" s="232"/>
      <c r="RBA32" s="232"/>
      <c r="RBB32" s="232"/>
      <c r="RBC32" s="232"/>
      <c r="RBD32" s="232"/>
      <c r="RBE32" s="232"/>
      <c r="RBF32" s="232"/>
      <c r="RBG32" s="232"/>
      <c r="RBH32" s="232"/>
      <c r="RBI32" s="232"/>
      <c r="RBJ32" s="232"/>
      <c r="RBK32" s="232"/>
      <c r="RBL32" s="232"/>
      <c r="RBM32" s="232"/>
      <c r="RBN32" s="232"/>
      <c r="RBO32" s="232"/>
      <c r="RBP32" s="232"/>
      <c r="RBQ32" s="232"/>
      <c r="RBR32" s="232"/>
      <c r="RBS32" s="232"/>
      <c r="RBT32" s="232"/>
      <c r="RBU32" s="232"/>
      <c r="RBV32" s="232"/>
      <c r="RBW32" s="232"/>
      <c r="RBX32" s="232"/>
      <c r="RBY32" s="232"/>
      <c r="RBZ32" s="232"/>
      <c r="RCA32" s="232"/>
      <c r="RCB32" s="232"/>
      <c r="RCC32" s="232"/>
      <c r="RCD32" s="232"/>
      <c r="RCE32" s="232"/>
      <c r="RCF32" s="232"/>
      <c r="RCG32" s="232"/>
      <c r="RCH32" s="232"/>
      <c r="RCI32" s="232"/>
      <c r="RCJ32" s="232"/>
      <c r="RCK32" s="232"/>
      <c r="RCL32" s="232"/>
      <c r="RCM32" s="232"/>
      <c r="RCN32" s="232"/>
      <c r="RCO32" s="232"/>
      <c r="RCP32" s="232"/>
      <c r="RCQ32" s="232"/>
      <c r="RCR32" s="232"/>
      <c r="RCS32" s="232"/>
      <c r="RCT32" s="232"/>
      <c r="RCU32" s="232"/>
      <c r="RCV32" s="232"/>
      <c r="RCW32" s="232"/>
      <c r="RCX32" s="232"/>
      <c r="RCY32" s="232"/>
      <c r="RCZ32" s="232"/>
      <c r="RDA32" s="232"/>
      <c r="RDB32" s="232"/>
      <c r="RDC32" s="232"/>
      <c r="RDD32" s="232"/>
      <c r="RDE32" s="232"/>
      <c r="RDF32" s="232"/>
      <c r="RDG32" s="232"/>
      <c r="RDH32" s="232"/>
      <c r="RDI32" s="232"/>
      <c r="RDJ32" s="232"/>
      <c r="RDK32" s="232"/>
      <c r="RDL32" s="232"/>
      <c r="RDM32" s="232"/>
      <c r="RDN32" s="232"/>
      <c r="RDO32" s="232"/>
      <c r="RDP32" s="232"/>
      <c r="RDQ32" s="232"/>
      <c r="RDR32" s="232"/>
      <c r="RDS32" s="232"/>
      <c r="RDT32" s="232"/>
      <c r="RDU32" s="232"/>
      <c r="RDV32" s="232"/>
      <c r="RDW32" s="232"/>
      <c r="RDX32" s="232"/>
      <c r="RDY32" s="232"/>
      <c r="RDZ32" s="232"/>
      <c r="REA32" s="232"/>
      <c r="REB32" s="232"/>
      <c r="REC32" s="232"/>
      <c r="RED32" s="232"/>
      <c r="REE32" s="232"/>
      <c r="REF32" s="232"/>
      <c r="REG32" s="232"/>
      <c r="REH32" s="232"/>
      <c r="REI32" s="232"/>
      <c r="REJ32" s="232"/>
      <c r="REK32" s="232"/>
      <c r="REL32" s="232"/>
      <c r="REM32" s="232"/>
      <c r="REN32" s="232"/>
      <c r="REO32" s="232"/>
      <c r="REP32" s="232"/>
      <c r="REQ32" s="232"/>
      <c r="RER32" s="232"/>
      <c r="RES32" s="232"/>
      <c r="RET32" s="232"/>
      <c r="REU32" s="232"/>
      <c r="REV32" s="232"/>
      <c r="REW32" s="232"/>
      <c r="REX32" s="232"/>
      <c r="REY32" s="232"/>
      <c r="REZ32" s="232"/>
      <c r="RFA32" s="232"/>
      <c r="RFB32" s="232"/>
      <c r="RFC32" s="232"/>
      <c r="RFD32" s="232"/>
      <c r="RFE32" s="232"/>
      <c r="RFF32" s="232"/>
      <c r="RFG32" s="232"/>
      <c r="RFH32" s="232"/>
      <c r="RFI32" s="232"/>
      <c r="RFJ32" s="232"/>
      <c r="RFK32" s="232"/>
      <c r="RFL32" s="232"/>
      <c r="RFM32" s="232"/>
      <c r="RFN32" s="232"/>
      <c r="RFO32" s="232"/>
      <c r="RFP32" s="232"/>
      <c r="RFQ32" s="232"/>
      <c r="RFR32" s="232"/>
      <c r="RFS32" s="232"/>
      <c r="RFT32" s="232"/>
      <c r="RFU32" s="232"/>
      <c r="RFV32" s="232"/>
      <c r="RFW32" s="232"/>
      <c r="RFX32" s="232"/>
      <c r="RFY32" s="232"/>
      <c r="RFZ32" s="232"/>
      <c r="RGA32" s="232"/>
      <c r="RGB32" s="232"/>
      <c r="RGC32" s="232"/>
      <c r="RGD32" s="232"/>
      <c r="RGE32" s="232"/>
      <c r="RGF32" s="232"/>
      <c r="RGG32" s="232"/>
      <c r="RGH32" s="232"/>
      <c r="RGI32" s="232"/>
      <c r="RGJ32" s="232"/>
      <c r="RGK32" s="232"/>
      <c r="RGL32" s="232"/>
      <c r="RGM32" s="232"/>
      <c r="RGN32" s="232"/>
      <c r="RGO32" s="232"/>
      <c r="RGP32" s="232"/>
      <c r="RGQ32" s="232"/>
      <c r="RGR32" s="232"/>
      <c r="RGS32" s="232"/>
      <c r="RGT32" s="232"/>
      <c r="RGU32" s="232"/>
      <c r="RGV32" s="232"/>
      <c r="RGW32" s="232"/>
      <c r="RGX32" s="232"/>
      <c r="RGY32" s="232"/>
      <c r="RGZ32" s="232"/>
      <c r="RHA32" s="232"/>
      <c r="RHB32" s="232"/>
      <c r="RHC32" s="232"/>
      <c r="RHD32" s="232"/>
      <c r="RHE32" s="232"/>
      <c r="RHF32" s="232"/>
      <c r="RHG32" s="232"/>
      <c r="RHH32" s="232"/>
      <c r="RHI32" s="232"/>
      <c r="RHJ32" s="232"/>
      <c r="RHK32" s="232"/>
      <c r="RHL32" s="232"/>
      <c r="RHM32" s="232"/>
      <c r="RHN32" s="232"/>
      <c r="RHO32" s="232"/>
      <c r="RHP32" s="232"/>
      <c r="RHQ32" s="232"/>
      <c r="RHR32" s="232"/>
      <c r="RHS32" s="232"/>
      <c r="RHT32" s="232"/>
      <c r="RHU32" s="232"/>
      <c r="RHV32" s="232"/>
      <c r="RHW32" s="232"/>
      <c r="RHX32" s="232"/>
      <c r="RHY32" s="232"/>
      <c r="RHZ32" s="232"/>
      <c r="RIA32" s="232"/>
      <c r="RIB32" s="232"/>
      <c r="RIC32" s="232"/>
      <c r="RID32" s="232"/>
      <c r="RIE32" s="232"/>
      <c r="RIF32" s="232"/>
      <c r="RIG32" s="232"/>
      <c r="RIH32" s="232"/>
      <c r="RII32" s="232"/>
      <c r="RIJ32" s="232"/>
      <c r="RIK32" s="232"/>
      <c r="RIL32" s="232"/>
      <c r="RIM32" s="232"/>
      <c r="RIN32" s="232"/>
      <c r="RIO32" s="232"/>
      <c r="RIP32" s="232"/>
      <c r="RIQ32" s="232"/>
      <c r="RIR32" s="232"/>
      <c r="RIS32" s="232"/>
      <c r="RIT32" s="232"/>
      <c r="RIU32" s="232"/>
      <c r="RIV32" s="232"/>
      <c r="RIW32" s="232"/>
      <c r="RIX32" s="232"/>
      <c r="RIY32" s="232"/>
      <c r="RIZ32" s="232"/>
      <c r="RJA32" s="232"/>
      <c r="RJB32" s="232"/>
      <c r="RJC32" s="232"/>
      <c r="RJD32" s="232"/>
      <c r="RJE32" s="232"/>
      <c r="RJF32" s="232"/>
      <c r="RJG32" s="232"/>
      <c r="RJH32" s="232"/>
      <c r="RJI32" s="232"/>
      <c r="RJJ32" s="232"/>
      <c r="RJK32" s="232"/>
      <c r="RJL32" s="232"/>
      <c r="RJM32" s="232"/>
      <c r="RJN32" s="232"/>
      <c r="RJO32" s="232"/>
      <c r="RJP32" s="232"/>
      <c r="RJQ32" s="232"/>
      <c r="RJR32" s="232"/>
      <c r="RJS32" s="232"/>
      <c r="RJT32" s="232"/>
      <c r="RJU32" s="232"/>
      <c r="RJV32" s="232"/>
      <c r="RJW32" s="232"/>
      <c r="RJX32" s="232"/>
      <c r="RJY32" s="232"/>
      <c r="RJZ32" s="232"/>
      <c r="RKA32" s="232"/>
      <c r="RKB32" s="232"/>
      <c r="RKC32" s="232"/>
      <c r="RKD32" s="232"/>
      <c r="RKE32" s="232"/>
      <c r="RKF32" s="232"/>
      <c r="RKG32" s="232"/>
      <c r="RKH32" s="232"/>
      <c r="RKI32" s="232"/>
      <c r="RKJ32" s="232"/>
      <c r="RKK32" s="232"/>
      <c r="RKL32" s="232"/>
      <c r="RKM32" s="232"/>
      <c r="RKN32" s="232"/>
      <c r="RKO32" s="232"/>
      <c r="RKP32" s="232"/>
      <c r="RKQ32" s="232"/>
      <c r="RKR32" s="232"/>
      <c r="RKS32" s="232"/>
      <c r="RKT32" s="232"/>
      <c r="RKU32" s="232"/>
      <c r="RKV32" s="232"/>
      <c r="RKW32" s="232"/>
      <c r="RKX32" s="232"/>
      <c r="RKY32" s="232"/>
      <c r="RKZ32" s="232"/>
      <c r="RLA32" s="232"/>
      <c r="RLB32" s="232"/>
      <c r="RLC32" s="232"/>
      <c r="RLD32" s="232"/>
      <c r="RLE32" s="232"/>
      <c r="RLF32" s="232"/>
      <c r="RLG32" s="232"/>
      <c r="RLH32" s="232"/>
      <c r="RLI32" s="232"/>
      <c r="RLJ32" s="232"/>
      <c r="RLK32" s="232"/>
      <c r="RLL32" s="232"/>
      <c r="RLM32" s="232"/>
      <c r="RLN32" s="232"/>
      <c r="RLO32" s="232"/>
      <c r="RLP32" s="232"/>
      <c r="RLQ32" s="232"/>
      <c r="RLR32" s="232"/>
      <c r="RLS32" s="232"/>
      <c r="RLT32" s="232"/>
      <c r="RLU32" s="232"/>
      <c r="RLV32" s="232"/>
      <c r="RLW32" s="232"/>
      <c r="RLX32" s="232"/>
      <c r="RLY32" s="232"/>
      <c r="RLZ32" s="232"/>
      <c r="RMA32" s="232"/>
      <c r="RMB32" s="232"/>
      <c r="RMC32" s="232"/>
      <c r="RMD32" s="232"/>
      <c r="RME32" s="232"/>
      <c r="RMF32" s="232"/>
      <c r="RMG32" s="232"/>
      <c r="RMH32" s="232"/>
      <c r="RMI32" s="232"/>
      <c r="RMJ32" s="232"/>
      <c r="RMK32" s="232"/>
      <c r="RML32" s="232"/>
      <c r="RMM32" s="232"/>
      <c r="RMN32" s="232"/>
      <c r="RMO32" s="232"/>
      <c r="RMP32" s="232"/>
      <c r="RMQ32" s="232"/>
      <c r="RMR32" s="232"/>
      <c r="RMS32" s="232"/>
      <c r="RMT32" s="232"/>
      <c r="RMU32" s="232"/>
      <c r="RMV32" s="232"/>
      <c r="RMW32" s="232"/>
      <c r="RMX32" s="232"/>
      <c r="RMY32" s="232"/>
      <c r="RMZ32" s="232"/>
      <c r="RNA32" s="232"/>
      <c r="RNB32" s="232"/>
      <c r="RNC32" s="232"/>
      <c r="RND32" s="232"/>
      <c r="RNE32" s="232"/>
      <c r="RNF32" s="232"/>
      <c r="RNG32" s="232"/>
      <c r="RNH32" s="232"/>
      <c r="RNI32" s="232"/>
      <c r="RNJ32" s="232"/>
      <c r="RNK32" s="232"/>
      <c r="RNL32" s="232"/>
      <c r="RNM32" s="232"/>
      <c r="RNN32" s="232"/>
      <c r="RNO32" s="232"/>
      <c r="RNP32" s="232"/>
      <c r="RNQ32" s="232"/>
      <c r="RNR32" s="232"/>
      <c r="RNS32" s="232"/>
      <c r="RNT32" s="232"/>
      <c r="RNU32" s="232"/>
      <c r="RNV32" s="232"/>
      <c r="RNW32" s="232"/>
      <c r="RNX32" s="232"/>
      <c r="RNY32" s="232"/>
      <c r="RNZ32" s="232"/>
      <c r="ROA32" s="232"/>
      <c r="ROB32" s="232"/>
      <c r="ROC32" s="232"/>
      <c r="ROD32" s="232"/>
      <c r="ROE32" s="232"/>
      <c r="ROF32" s="232"/>
      <c r="ROG32" s="232"/>
      <c r="ROH32" s="232"/>
      <c r="ROI32" s="232"/>
      <c r="ROJ32" s="232"/>
      <c r="ROK32" s="232"/>
      <c r="ROL32" s="232"/>
      <c r="ROM32" s="232"/>
      <c r="RON32" s="232"/>
      <c r="ROO32" s="232"/>
      <c r="ROP32" s="232"/>
      <c r="ROQ32" s="232"/>
      <c r="ROR32" s="232"/>
      <c r="ROS32" s="232"/>
      <c r="ROT32" s="232"/>
      <c r="ROU32" s="232"/>
      <c r="ROV32" s="232"/>
      <c r="ROW32" s="232"/>
      <c r="ROX32" s="232"/>
      <c r="ROY32" s="232"/>
      <c r="ROZ32" s="232"/>
      <c r="RPA32" s="232"/>
      <c r="RPB32" s="232"/>
      <c r="RPC32" s="232"/>
      <c r="RPD32" s="232"/>
      <c r="RPE32" s="232"/>
      <c r="RPF32" s="232"/>
      <c r="RPG32" s="232"/>
      <c r="RPH32" s="232"/>
      <c r="RPI32" s="232"/>
      <c r="RPJ32" s="232"/>
      <c r="RPK32" s="232"/>
      <c r="RPL32" s="232"/>
      <c r="RPM32" s="232"/>
      <c r="RPN32" s="232"/>
      <c r="RPO32" s="232"/>
      <c r="RPP32" s="232"/>
      <c r="RPQ32" s="232"/>
      <c r="RPR32" s="232"/>
      <c r="RPS32" s="232"/>
      <c r="RPT32" s="232"/>
      <c r="RPU32" s="232"/>
      <c r="RPV32" s="232"/>
      <c r="RPW32" s="232"/>
      <c r="RPX32" s="232"/>
      <c r="RPY32" s="232"/>
      <c r="RPZ32" s="232"/>
      <c r="RQA32" s="232"/>
      <c r="RQB32" s="232"/>
      <c r="RQC32" s="232"/>
      <c r="RQD32" s="232"/>
      <c r="RQE32" s="232"/>
      <c r="RQF32" s="232"/>
      <c r="RQG32" s="232"/>
      <c r="RQH32" s="232"/>
      <c r="RQI32" s="232"/>
      <c r="RQJ32" s="232"/>
      <c r="RQK32" s="232"/>
      <c r="RQL32" s="232"/>
      <c r="RQM32" s="232"/>
      <c r="RQN32" s="232"/>
      <c r="RQO32" s="232"/>
      <c r="RQP32" s="232"/>
      <c r="RQQ32" s="232"/>
      <c r="RQR32" s="232"/>
      <c r="RQS32" s="232"/>
      <c r="RQT32" s="232"/>
      <c r="RQU32" s="232"/>
      <c r="RQV32" s="232"/>
      <c r="RQW32" s="232"/>
      <c r="RQX32" s="232"/>
      <c r="RQY32" s="232"/>
      <c r="RQZ32" s="232"/>
      <c r="RRA32" s="232"/>
      <c r="RRB32" s="232"/>
      <c r="RRC32" s="232"/>
      <c r="RRD32" s="232"/>
      <c r="RRE32" s="232"/>
      <c r="RRF32" s="232"/>
      <c r="RRG32" s="232"/>
      <c r="RRH32" s="232"/>
      <c r="RRI32" s="232"/>
      <c r="RRJ32" s="232"/>
      <c r="RRK32" s="232"/>
      <c r="RRL32" s="232"/>
      <c r="RRM32" s="232"/>
      <c r="RRN32" s="232"/>
      <c r="RRO32" s="232"/>
      <c r="RRP32" s="232"/>
      <c r="RRQ32" s="232"/>
      <c r="RRR32" s="232"/>
      <c r="RRS32" s="232"/>
      <c r="RRT32" s="232"/>
      <c r="RRU32" s="232"/>
      <c r="RRV32" s="232"/>
      <c r="RRW32" s="232"/>
      <c r="RRX32" s="232"/>
      <c r="RRY32" s="232"/>
      <c r="RRZ32" s="232"/>
      <c r="RSA32" s="232"/>
      <c r="RSB32" s="232"/>
      <c r="RSC32" s="232"/>
      <c r="RSD32" s="232"/>
      <c r="RSE32" s="232"/>
      <c r="RSF32" s="232"/>
      <c r="RSG32" s="232"/>
      <c r="RSH32" s="232"/>
      <c r="RSI32" s="232"/>
      <c r="RSJ32" s="232"/>
      <c r="RSK32" s="232"/>
      <c r="RSL32" s="232"/>
      <c r="RSM32" s="232"/>
      <c r="RSN32" s="232"/>
      <c r="RSO32" s="232"/>
      <c r="RSP32" s="232"/>
      <c r="RSQ32" s="232"/>
      <c r="RSR32" s="232"/>
      <c r="RSS32" s="232"/>
      <c r="RST32" s="232"/>
      <c r="RSU32" s="232"/>
      <c r="RSV32" s="232"/>
      <c r="RSW32" s="232"/>
      <c r="RSX32" s="232"/>
      <c r="RSY32" s="232"/>
      <c r="RSZ32" s="232"/>
      <c r="RTA32" s="232"/>
      <c r="RTB32" s="232"/>
      <c r="RTC32" s="232"/>
      <c r="RTD32" s="232"/>
      <c r="RTE32" s="232"/>
      <c r="RTF32" s="232"/>
      <c r="RTG32" s="232"/>
      <c r="RTH32" s="232"/>
      <c r="RTI32" s="232"/>
      <c r="RTJ32" s="232"/>
      <c r="RTK32" s="232"/>
      <c r="RTL32" s="232"/>
      <c r="RTM32" s="232"/>
      <c r="RTN32" s="232"/>
      <c r="RTO32" s="232"/>
      <c r="RTP32" s="232"/>
      <c r="RTQ32" s="232"/>
      <c r="RTR32" s="232"/>
      <c r="RTS32" s="232"/>
      <c r="RTT32" s="232"/>
      <c r="RTU32" s="232"/>
      <c r="RTV32" s="232"/>
      <c r="RTW32" s="232"/>
      <c r="RTX32" s="232"/>
      <c r="RTY32" s="232"/>
      <c r="RTZ32" s="232"/>
      <c r="RUA32" s="232"/>
      <c r="RUB32" s="232"/>
      <c r="RUC32" s="232"/>
      <c r="RUD32" s="232"/>
      <c r="RUE32" s="232"/>
      <c r="RUF32" s="232"/>
      <c r="RUG32" s="232"/>
      <c r="RUH32" s="232"/>
      <c r="RUI32" s="232"/>
      <c r="RUJ32" s="232"/>
      <c r="RUK32" s="232"/>
      <c r="RUL32" s="232"/>
      <c r="RUM32" s="232"/>
      <c r="RUN32" s="232"/>
      <c r="RUO32" s="232"/>
      <c r="RUP32" s="232"/>
      <c r="RUQ32" s="232"/>
      <c r="RUR32" s="232"/>
      <c r="RUS32" s="232"/>
      <c r="RUT32" s="232"/>
      <c r="RUU32" s="232"/>
      <c r="RUV32" s="232"/>
      <c r="RUW32" s="232"/>
      <c r="RUX32" s="232"/>
      <c r="RUY32" s="232"/>
      <c r="RUZ32" s="232"/>
      <c r="RVA32" s="232"/>
      <c r="RVB32" s="232"/>
      <c r="RVC32" s="232"/>
      <c r="RVD32" s="232"/>
      <c r="RVE32" s="232"/>
      <c r="RVF32" s="232"/>
      <c r="RVG32" s="232"/>
      <c r="RVH32" s="232"/>
      <c r="RVI32" s="232"/>
      <c r="RVJ32" s="232"/>
      <c r="RVK32" s="232"/>
      <c r="RVL32" s="232"/>
      <c r="RVM32" s="232"/>
      <c r="RVN32" s="232"/>
      <c r="RVO32" s="232"/>
      <c r="RVP32" s="232"/>
      <c r="RVQ32" s="232"/>
      <c r="RVR32" s="232"/>
      <c r="RVS32" s="232"/>
      <c r="RVT32" s="232"/>
      <c r="RVU32" s="232"/>
      <c r="RVV32" s="232"/>
      <c r="RVW32" s="232"/>
      <c r="RVX32" s="232"/>
      <c r="RVY32" s="232"/>
      <c r="RVZ32" s="232"/>
      <c r="RWA32" s="232"/>
      <c r="RWB32" s="232"/>
      <c r="RWC32" s="232"/>
      <c r="RWD32" s="232"/>
      <c r="RWE32" s="232"/>
      <c r="RWF32" s="232"/>
      <c r="RWG32" s="232"/>
      <c r="RWH32" s="232"/>
      <c r="RWI32" s="232"/>
      <c r="RWJ32" s="232"/>
      <c r="RWK32" s="232"/>
      <c r="RWL32" s="232"/>
      <c r="RWM32" s="232"/>
      <c r="RWN32" s="232"/>
      <c r="RWO32" s="232"/>
      <c r="RWP32" s="232"/>
      <c r="RWQ32" s="232"/>
      <c r="RWR32" s="232"/>
      <c r="RWS32" s="232"/>
      <c r="RWT32" s="232"/>
      <c r="RWU32" s="232"/>
      <c r="RWV32" s="232"/>
      <c r="RWW32" s="232"/>
      <c r="RWX32" s="232"/>
      <c r="RWY32" s="232"/>
      <c r="RWZ32" s="232"/>
      <c r="RXA32" s="232"/>
      <c r="RXB32" s="232"/>
      <c r="RXC32" s="232"/>
      <c r="RXD32" s="232"/>
      <c r="RXE32" s="232"/>
      <c r="RXF32" s="232"/>
      <c r="RXG32" s="232"/>
      <c r="RXH32" s="232"/>
      <c r="RXI32" s="232"/>
      <c r="RXJ32" s="232"/>
      <c r="RXK32" s="232"/>
      <c r="RXL32" s="232"/>
      <c r="RXM32" s="232"/>
      <c r="RXN32" s="232"/>
      <c r="RXO32" s="232"/>
      <c r="RXP32" s="232"/>
      <c r="RXQ32" s="232"/>
      <c r="RXR32" s="232"/>
      <c r="RXS32" s="232"/>
      <c r="RXT32" s="232"/>
      <c r="RXU32" s="232"/>
      <c r="RXV32" s="232"/>
      <c r="RXW32" s="232"/>
      <c r="RXX32" s="232"/>
      <c r="RXY32" s="232"/>
      <c r="RXZ32" s="232"/>
      <c r="RYA32" s="232"/>
      <c r="RYB32" s="232"/>
      <c r="RYC32" s="232"/>
      <c r="RYD32" s="232"/>
      <c r="RYE32" s="232"/>
      <c r="RYF32" s="232"/>
      <c r="RYG32" s="232"/>
      <c r="RYH32" s="232"/>
      <c r="RYI32" s="232"/>
      <c r="RYJ32" s="232"/>
      <c r="RYK32" s="232"/>
      <c r="RYL32" s="232"/>
      <c r="RYM32" s="232"/>
      <c r="RYN32" s="232"/>
      <c r="RYO32" s="232"/>
      <c r="RYP32" s="232"/>
      <c r="RYQ32" s="232"/>
      <c r="RYR32" s="232"/>
      <c r="RYS32" s="232"/>
      <c r="RYT32" s="232"/>
      <c r="RYU32" s="232"/>
      <c r="RYV32" s="232"/>
      <c r="RYW32" s="232"/>
      <c r="RYX32" s="232"/>
      <c r="RYY32" s="232"/>
      <c r="RYZ32" s="232"/>
      <c r="RZA32" s="232"/>
      <c r="RZB32" s="232"/>
      <c r="RZC32" s="232"/>
      <c r="RZD32" s="232"/>
      <c r="RZE32" s="232"/>
      <c r="RZF32" s="232"/>
      <c r="RZG32" s="232"/>
      <c r="RZH32" s="232"/>
      <c r="RZI32" s="232"/>
      <c r="RZJ32" s="232"/>
      <c r="RZK32" s="232"/>
      <c r="RZL32" s="232"/>
      <c r="RZM32" s="232"/>
      <c r="RZN32" s="232"/>
      <c r="RZO32" s="232"/>
      <c r="RZP32" s="232"/>
      <c r="RZQ32" s="232"/>
      <c r="RZR32" s="232"/>
      <c r="RZS32" s="232"/>
      <c r="RZT32" s="232"/>
      <c r="RZU32" s="232"/>
      <c r="RZV32" s="232"/>
      <c r="RZW32" s="232"/>
      <c r="RZX32" s="232"/>
      <c r="RZY32" s="232"/>
      <c r="RZZ32" s="232"/>
      <c r="SAA32" s="232"/>
      <c r="SAB32" s="232"/>
      <c r="SAC32" s="232"/>
      <c r="SAD32" s="232"/>
      <c r="SAE32" s="232"/>
      <c r="SAF32" s="232"/>
      <c r="SAG32" s="232"/>
      <c r="SAH32" s="232"/>
      <c r="SAI32" s="232"/>
      <c r="SAJ32" s="232"/>
      <c r="SAK32" s="232"/>
      <c r="SAL32" s="232"/>
      <c r="SAM32" s="232"/>
      <c r="SAN32" s="232"/>
      <c r="SAO32" s="232"/>
      <c r="SAP32" s="232"/>
      <c r="SAQ32" s="232"/>
      <c r="SAR32" s="232"/>
      <c r="SAS32" s="232"/>
      <c r="SAT32" s="232"/>
      <c r="SAU32" s="232"/>
      <c r="SAV32" s="232"/>
      <c r="SAW32" s="232"/>
      <c r="SAX32" s="232"/>
      <c r="SAY32" s="232"/>
      <c r="SAZ32" s="232"/>
      <c r="SBA32" s="232"/>
      <c r="SBB32" s="232"/>
      <c r="SBC32" s="232"/>
      <c r="SBD32" s="232"/>
      <c r="SBE32" s="232"/>
      <c r="SBF32" s="232"/>
      <c r="SBG32" s="232"/>
      <c r="SBH32" s="232"/>
      <c r="SBI32" s="232"/>
      <c r="SBJ32" s="232"/>
      <c r="SBK32" s="232"/>
      <c r="SBL32" s="232"/>
      <c r="SBM32" s="232"/>
      <c r="SBN32" s="232"/>
      <c r="SBO32" s="232"/>
      <c r="SBP32" s="232"/>
      <c r="SBQ32" s="232"/>
      <c r="SBR32" s="232"/>
      <c r="SBS32" s="232"/>
      <c r="SBT32" s="232"/>
      <c r="SBU32" s="232"/>
      <c r="SBV32" s="232"/>
      <c r="SBW32" s="232"/>
      <c r="SBX32" s="232"/>
      <c r="SBY32" s="232"/>
      <c r="SBZ32" s="232"/>
      <c r="SCA32" s="232"/>
      <c r="SCB32" s="232"/>
      <c r="SCC32" s="232"/>
      <c r="SCD32" s="232"/>
      <c r="SCE32" s="232"/>
      <c r="SCF32" s="232"/>
      <c r="SCG32" s="232"/>
      <c r="SCH32" s="232"/>
      <c r="SCI32" s="232"/>
      <c r="SCJ32" s="232"/>
      <c r="SCK32" s="232"/>
      <c r="SCL32" s="232"/>
      <c r="SCM32" s="232"/>
      <c r="SCN32" s="232"/>
      <c r="SCO32" s="232"/>
      <c r="SCP32" s="232"/>
      <c r="SCQ32" s="232"/>
      <c r="SCR32" s="232"/>
      <c r="SCS32" s="232"/>
      <c r="SCT32" s="232"/>
      <c r="SCU32" s="232"/>
      <c r="SCV32" s="232"/>
      <c r="SCW32" s="232"/>
      <c r="SCX32" s="232"/>
      <c r="SCY32" s="232"/>
      <c r="SCZ32" s="232"/>
      <c r="SDA32" s="232"/>
      <c r="SDB32" s="232"/>
      <c r="SDC32" s="232"/>
      <c r="SDD32" s="232"/>
      <c r="SDE32" s="232"/>
      <c r="SDF32" s="232"/>
      <c r="SDG32" s="232"/>
      <c r="SDH32" s="232"/>
      <c r="SDI32" s="232"/>
      <c r="SDJ32" s="232"/>
      <c r="SDK32" s="232"/>
      <c r="SDL32" s="232"/>
      <c r="SDM32" s="232"/>
      <c r="SDN32" s="232"/>
      <c r="SDO32" s="232"/>
      <c r="SDP32" s="232"/>
      <c r="SDQ32" s="232"/>
      <c r="SDR32" s="232"/>
      <c r="SDS32" s="232"/>
      <c r="SDT32" s="232"/>
      <c r="SDU32" s="232"/>
      <c r="SDV32" s="232"/>
      <c r="SDW32" s="232"/>
      <c r="SDX32" s="232"/>
      <c r="SDY32" s="232"/>
      <c r="SDZ32" s="232"/>
      <c r="SEA32" s="232"/>
      <c r="SEB32" s="232"/>
      <c r="SEC32" s="232"/>
      <c r="SED32" s="232"/>
      <c r="SEE32" s="232"/>
      <c r="SEF32" s="232"/>
      <c r="SEG32" s="232"/>
      <c r="SEH32" s="232"/>
      <c r="SEI32" s="232"/>
      <c r="SEJ32" s="232"/>
      <c r="SEK32" s="232"/>
      <c r="SEL32" s="232"/>
      <c r="SEM32" s="232"/>
      <c r="SEN32" s="232"/>
      <c r="SEO32" s="232"/>
      <c r="SEP32" s="232"/>
      <c r="SEQ32" s="232"/>
      <c r="SER32" s="232"/>
      <c r="SES32" s="232"/>
      <c r="SET32" s="232"/>
      <c r="SEU32" s="232"/>
      <c r="SEV32" s="232"/>
      <c r="SEW32" s="232"/>
      <c r="SEX32" s="232"/>
      <c r="SEY32" s="232"/>
      <c r="SEZ32" s="232"/>
      <c r="SFA32" s="232"/>
      <c r="SFB32" s="232"/>
      <c r="SFC32" s="232"/>
      <c r="SFD32" s="232"/>
      <c r="SFE32" s="232"/>
      <c r="SFF32" s="232"/>
      <c r="SFG32" s="232"/>
      <c r="SFH32" s="232"/>
      <c r="SFI32" s="232"/>
      <c r="SFJ32" s="232"/>
      <c r="SFK32" s="232"/>
      <c r="SFL32" s="232"/>
      <c r="SFM32" s="232"/>
      <c r="SFN32" s="232"/>
      <c r="SFO32" s="232"/>
      <c r="SFP32" s="232"/>
      <c r="SFQ32" s="232"/>
      <c r="SFR32" s="232"/>
      <c r="SFS32" s="232"/>
      <c r="SFT32" s="232"/>
      <c r="SFU32" s="232"/>
      <c r="SFV32" s="232"/>
      <c r="SFW32" s="232"/>
      <c r="SFX32" s="232"/>
      <c r="SFY32" s="232"/>
      <c r="SFZ32" s="232"/>
      <c r="SGA32" s="232"/>
      <c r="SGB32" s="232"/>
      <c r="SGC32" s="232"/>
      <c r="SGD32" s="232"/>
      <c r="SGE32" s="232"/>
      <c r="SGF32" s="232"/>
      <c r="SGG32" s="232"/>
      <c r="SGH32" s="232"/>
      <c r="SGI32" s="232"/>
      <c r="SGJ32" s="232"/>
      <c r="SGK32" s="232"/>
      <c r="SGL32" s="232"/>
      <c r="SGM32" s="232"/>
      <c r="SGN32" s="232"/>
      <c r="SGO32" s="232"/>
      <c r="SGP32" s="232"/>
      <c r="SGQ32" s="232"/>
      <c r="SGR32" s="232"/>
      <c r="SGS32" s="232"/>
      <c r="SGT32" s="232"/>
      <c r="SGU32" s="232"/>
      <c r="SGV32" s="232"/>
      <c r="SGW32" s="232"/>
      <c r="SGX32" s="232"/>
      <c r="SGY32" s="232"/>
      <c r="SGZ32" s="232"/>
      <c r="SHA32" s="232"/>
      <c r="SHB32" s="232"/>
      <c r="SHC32" s="232"/>
      <c r="SHD32" s="232"/>
      <c r="SHE32" s="232"/>
      <c r="SHF32" s="232"/>
      <c r="SHG32" s="232"/>
      <c r="SHH32" s="232"/>
      <c r="SHI32" s="232"/>
      <c r="SHJ32" s="232"/>
      <c r="SHK32" s="232"/>
      <c r="SHL32" s="232"/>
      <c r="SHM32" s="232"/>
      <c r="SHN32" s="232"/>
      <c r="SHO32" s="232"/>
      <c r="SHP32" s="232"/>
      <c r="SHQ32" s="232"/>
      <c r="SHR32" s="232"/>
      <c r="SHS32" s="232"/>
      <c r="SHT32" s="232"/>
      <c r="SHU32" s="232"/>
      <c r="SHV32" s="232"/>
      <c r="SHW32" s="232"/>
      <c r="SHX32" s="232"/>
      <c r="SHY32" s="232"/>
      <c r="SHZ32" s="232"/>
      <c r="SIA32" s="232"/>
      <c r="SIB32" s="232"/>
      <c r="SIC32" s="232"/>
      <c r="SID32" s="232"/>
      <c r="SIE32" s="232"/>
      <c r="SIF32" s="232"/>
      <c r="SIG32" s="232"/>
      <c r="SIH32" s="232"/>
      <c r="SII32" s="232"/>
      <c r="SIJ32" s="232"/>
      <c r="SIK32" s="232"/>
      <c r="SIL32" s="232"/>
      <c r="SIM32" s="232"/>
      <c r="SIN32" s="232"/>
      <c r="SIO32" s="232"/>
      <c r="SIP32" s="232"/>
      <c r="SIQ32" s="232"/>
      <c r="SIR32" s="232"/>
      <c r="SIS32" s="232"/>
      <c r="SIT32" s="232"/>
      <c r="SIU32" s="232"/>
      <c r="SIV32" s="232"/>
      <c r="SIW32" s="232"/>
      <c r="SIX32" s="232"/>
      <c r="SIY32" s="232"/>
      <c r="SIZ32" s="232"/>
      <c r="SJA32" s="232"/>
      <c r="SJB32" s="232"/>
      <c r="SJC32" s="232"/>
      <c r="SJD32" s="232"/>
      <c r="SJE32" s="232"/>
      <c r="SJF32" s="232"/>
      <c r="SJG32" s="232"/>
      <c r="SJH32" s="232"/>
      <c r="SJI32" s="232"/>
      <c r="SJJ32" s="232"/>
      <c r="SJK32" s="232"/>
      <c r="SJL32" s="232"/>
      <c r="SJM32" s="232"/>
      <c r="SJN32" s="232"/>
      <c r="SJO32" s="232"/>
      <c r="SJP32" s="232"/>
      <c r="SJQ32" s="232"/>
      <c r="SJR32" s="232"/>
      <c r="SJS32" s="232"/>
      <c r="SJT32" s="232"/>
      <c r="SJU32" s="232"/>
      <c r="SJV32" s="232"/>
      <c r="SJW32" s="232"/>
      <c r="SJX32" s="232"/>
      <c r="SJY32" s="232"/>
      <c r="SJZ32" s="232"/>
      <c r="SKA32" s="232"/>
      <c r="SKB32" s="232"/>
      <c r="SKC32" s="232"/>
      <c r="SKD32" s="232"/>
      <c r="SKE32" s="232"/>
      <c r="SKF32" s="232"/>
      <c r="SKG32" s="232"/>
      <c r="SKH32" s="232"/>
      <c r="SKI32" s="232"/>
      <c r="SKJ32" s="232"/>
      <c r="SKK32" s="232"/>
      <c r="SKL32" s="232"/>
      <c r="SKM32" s="232"/>
      <c r="SKN32" s="232"/>
      <c r="SKO32" s="232"/>
      <c r="SKP32" s="232"/>
      <c r="SKQ32" s="232"/>
      <c r="SKR32" s="232"/>
      <c r="SKS32" s="232"/>
      <c r="SKT32" s="232"/>
      <c r="SKU32" s="232"/>
      <c r="SKV32" s="232"/>
      <c r="SKW32" s="232"/>
      <c r="SKX32" s="232"/>
      <c r="SKY32" s="232"/>
      <c r="SKZ32" s="232"/>
      <c r="SLA32" s="232"/>
      <c r="SLB32" s="232"/>
      <c r="SLC32" s="232"/>
      <c r="SLD32" s="232"/>
      <c r="SLE32" s="232"/>
      <c r="SLF32" s="232"/>
      <c r="SLG32" s="232"/>
      <c r="SLH32" s="232"/>
      <c r="SLI32" s="232"/>
      <c r="SLJ32" s="232"/>
      <c r="SLK32" s="232"/>
      <c r="SLL32" s="232"/>
      <c r="SLM32" s="232"/>
      <c r="SLN32" s="232"/>
      <c r="SLO32" s="232"/>
      <c r="SLP32" s="232"/>
      <c r="SLQ32" s="232"/>
      <c r="SLR32" s="232"/>
      <c r="SLS32" s="232"/>
      <c r="SLT32" s="232"/>
      <c r="SLU32" s="232"/>
      <c r="SLV32" s="232"/>
      <c r="SLW32" s="232"/>
      <c r="SLX32" s="232"/>
      <c r="SLY32" s="232"/>
      <c r="SLZ32" s="232"/>
      <c r="SMA32" s="232"/>
      <c r="SMB32" s="232"/>
      <c r="SMC32" s="232"/>
      <c r="SMD32" s="232"/>
      <c r="SME32" s="232"/>
      <c r="SMF32" s="232"/>
      <c r="SMG32" s="232"/>
      <c r="SMH32" s="232"/>
      <c r="SMI32" s="232"/>
      <c r="SMJ32" s="232"/>
      <c r="SMK32" s="232"/>
      <c r="SML32" s="232"/>
      <c r="SMM32" s="232"/>
      <c r="SMN32" s="232"/>
      <c r="SMO32" s="232"/>
      <c r="SMP32" s="232"/>
      <c r="SMQ32" s="232"/>
      <c r="SMR32" s="232"/>
      <c r="SMS32" s="232"/>
      <c r="SMT32" s="232"/>
      <c r="SMU32" s="232"/>
      <c r="SMV32" s="232"/>
      <c r="SMW32" s="232"/>
      <c r="SMX32" s="232"/>
      <c r="SMY32" s="232"/>
      <c r="SMZ32" s="232"/>
      <c r="SNA32" s="232"/>
      <c r="SNB32" s="232"/>
      <c r="SNC32" s="232"/>
      <c r="SND32" s="232"/>
      <c r="SNE32" s="232"/>
      <c r="SNF32" s="232"/>
      <c r="SNG32" s="232"/>
      <c r="SNH32" s="232"/>
      <c r="SNI32" s="232"/>
      <c r="SNJ32" s="232"/>
      <c r="SNK32" s="232"/>
      <c r="SNL32" s="232"/>
      <c r="SNM32" s="232"/>
      <c r="SNN32" s="232"/>
      <c r="SNO32" s="232"/>
      <c r="SNP32" s="232"/>
      <c r="SNQ32" s="232"/>
      <c r="SNR32" s="232"/>
      <c r="SNS32" s="232"/>
      <c r="SNT32" s="232"/>
      <c r="SNU32" s="232"/>
      <c r="SNV32" s="232"/>
      <c r="SNW32" s="232"/>
      <c r="SNX32" s="232"/>
      <c r="SNY32" s="232"/>
      <c r="SNZ32" s="232"/>
      <c r="SOA32" s="232"/>
      <c r="SOB32" s="232"/>
      <c r="SOC32" s="232"/>
      <c r="SOD32" s="232"/>
      <c r="SOE32" s="232"/>
      <c r="SOF32" s="232"/>
      <c r="SOG32" s="232"/>
      <c r="SOH32" s="232"/>
      <c r="SOI32" s="232"/>
      <c r="SOJ32" s="232"/>
      <c r="SOK32" s="232"/>
      <c r="SOL32" s="232"/>
      <c r="SOM32" s="232"/>
      <c r="SON32" s="232"/>
      <c r="SOO32" s="232"/>
      <c r="SOP32" s="232"/>
      <c r="SOQ32" s="232"/>
      <c r="SOR32" s="232"/>
      <c r="SOS32" s="232"/>
      <c r="SOT32" s="232"/>
      <c r="SOU32" s="232"/>
      <c r="SOV32" s="232"/>
      <c r="SOW32" s="232"/>
      <c r="SOX32" s="232"/>
      <c r="SOY32" s="232"/>
      <c r="SOZ32" s="232"/>
      <c r="SPA32" s="232"/>
      <c r="SPB32" s="232"/>
      <c r="SPC32" s="232"/>
      <c r="SPD32" s="232"/>
      <c r="SPE32" s="232"/>
      <c r="SPF32" s="232"/>
      <c r="SPG32" s="232"/>
      <c r="SPH32" s="232"/>
      <c r="SPI32" s="232"/>
      <c r="SPJ32" s="232"/>
      <c r="SPK32" s="232"/>
      <c r="SPL32" s="232"/>
      <c r="SPM32" s="232"/>
      <c r="SPN32" s="232"/>
      <c r="SPO32" s="232"/>
      <c r="SPP32" s="232"/>
      <c r="SPQ32" s="232"/>
      <c r="SPR32" s="232"/>
      <c r="SPS32" s="232"/>
      <c r="SPT32" s="232"/>
      <c r="SPU32" s="232"/>
      <c r="SPV32" s="232"/>
      <c r="SPW32" s="232"/>
      <c r="SPX32" s="232"/>
      <c r="SPY32" s="232"/>
      <c r="SPZ32" s="232"/>
      <c r="SQA32" s="232"/>
      <c r="SQB32" s="232"/>
      <c r="SQC32" s="232"/>
      <c r="SQD32" s="232"/>
      <c r="SQE32" s="232"/>
      <c r="SQF32" s="232"/>
      <c r="SQG32" s="232"/>
      <c r="SQH32" s="232"/>
      <c r="SQI32" s="232"/>
      <c r="SQJ32" s="232"/>
      <c r="SQK32" s="232"/>
      <c r="SQL32" s="232"/>
      <c r="SQM32" s="232"/>
      <c r="SQN32" s="232"/>
      <c r="SQO32" s="232"/>
      <c r="SQP32" s="232"/>
      <c r="SQQ32" s="232"/>
      <c r="SQR32" s="232"/>
      <c r="SQS32" s="232"/>
      <c r="SQT32" s="232"/>
      <c r="SQU32" s="232"/>
      <c r="SQV32" s="232"/>
      <c r="SQW32" s="232"/>
      <c r="SQX32" s="232"/>
      <c r="SQY32" s="232"/>
      <c r="SQZ32" s="232"/>
      <c r="SRA32" s="232"/>
      <c r="SRB32" s="232"/>
      <c r="SRC32" s="232"/>
      <c r="SRD32" s="232"/>
      <c r="SRE32" s="232"/>
      <c r="SRF32" s="232"/>
      <c r="SRG32" s="232"/>
      <c r="SRH32" s="232"/>
      <c r="SRI32" s="232"/>
      <c r="SRJ32" s="232"/>
      <c r="SRK32" s="232"/>
      <c r="SRL32" s="232"/>
      <c r="SRM32" s="232"/>
      <c r="SRN32" s="232"/>
      <c r="SRO32" s="232"/>
      <c r="SRP32" s="232"/>
      <c r="SRQ32" s="232"/>
      <c r="SRR32" s="232"/>
      <c r="SRS32" s="232"/>
      <c r="SRT32" s="232"/>
      <c r="SRU32" s="232"/>
      <c r="SRV32" s="232"/>
      <c r="SRW32" s="232"/>
      <c r="SRX32" s="232"/>
      <c r="SRY32" s="232"/>
      <c r="SRZ32" s="232"/>
      <c r="SSA32" s="232"/>
      <c r="SSB32" s="232"/>
      <c r="SSC32" s="232"/>
      <c r="SSD32" s="232"/>
      <c r="SSE32" s="232"/>
      <c r="SSF32" s="232"/>
      <c r="SSG32" s="232"/>
      <c r="SSH32" s="232"/>
      <c r="SSI32" s="232"/>
      <c r="SSJ32" s="232"/>
      <c r="SSK32" s="232"/>
      <c r="SSL32" s="232"/>
      <c r="SSM32" s="232"/>
      <c r="SSN32" s="232"/>
      <c r="SSO32" s="232"/>
      <c r="SSP32" s="232"/>
      <c r="SSQ32" s="232"/>
      <c r="SSR32" s="232"/>
      <c r="SSS32" s="232"/>
      <c r="SST32" s="232"/>
      <c r="SSU32" s="232"/>
      <c r="SSV32" s="232"/>
      <c r="SSW32" s="232"/>
      <c r="SSX32" s="232"/>
      <c r="SSY32" s="232"/>
      <c r="SSZ32" s="232"/>
      <c r="STA32" s="232"/>
      <c r="STB32" s="232"/>
      <c r="STC32" s="232"/>
      <c r="STD32" s="232"/>
      <c r="STE32" s="232"/>
      <c r="STF32" s="232"/>
      <c r="STG32" s="232"/>
      <c r="STH32" s="232"/>
      <c r="STI32" s="232"/>
      <c r="STJ32" s="232"/>
      <c r="STK32" s="232"/>
      <c r="STL32" s="232"/>
      <c r="STM32" s="232"/>
      <c r="STN32" s="232"/>
      <c r="STO32" s="232"/>
      <c r="STP32" s="232"/>
      <c r="STQ32" s="232"/>
      <c r="STR32" s="232"/>
      <c r="STS32" s="232"/>
      <c r="STT32" s="232"/>
      <c r="STU32" s="232"/>
      <c r="STV32" s="232"/>
      <c r="STW32" s="232"/>
      <c r="STX32" s="232"/>
      <c r="STY32" s="232"/>
      <c r="STZ32" s="232"/>
      <c r="SUA32" s="232"/>
      <c r="SUB32" s="232"/>
      <c r="SUC32" s="232"/>
      <c r="SUD32" s="232"/>
      <c r="SUE32" s="232"/>
      <c r="SUF32" s="232"/>
      <c r="SUG32" s="232"/>
      <c r="SUH32" s="232"/>
      <c r="SUI32" s="232"/>
      <c r="SUJ32" s="232"/>
      <c r="SUK32" s="232"/>
      <c r="SUL32" s="232"/>
      <c r="SUM32" s="232"/>
      <c r="SUN32" s="232"/>
      <c r="SUO32" s="232"/>
      <c r="SUP32" s="232"/>
      <c r="SUQ32" s="232"/>
      <c r="SUR32" s="232"/>
      <c r="SUS32" s="232"/>
      <c r="SUT32" s="232"/>
      <c r="SUU32" s="232"/>
      <c r="SUV32" s="232"/>
      <c r="SUW32" s="232"/>
      <c r="SUX32" s="232"/>
      <c r="SUY32" s="232"/>
      <c r="SUZ32" s="232"/>
      <c r="SVA32" s="232"/>
      <c r="SVB32" s="232"/>
      <c r="SVC32" s="232"/>
      <c r="SVD32" s="232"/>
      <c r="SVE32" s="232"/>
      <c r="SVF32" s="232"/>
      <c r="SVG32" s="232"/>
      <c r="SVH32" s="232"/>
      <c r="SVI32" s="232"/>
      <c r="SVJ32" s="232"/>
      <c r="SVK32" s="232"/>
      <c r="SVL32" s="232"/>
      <c r="SVM32" s="232"/>
      <c r="SVN32" s="232"/>
      <c r="SVO32" s="232"/>
      <c r="SVP32" s="232"/>
      <c r="SVQ32" s="232"/>
      <c r="SVR32" s="232"/>
      <c r="SVS32" s="232"/>
      <c r="SVT32" s="232"/>
      <c r="SVU32" s="232"/>
      <c r="SVV32" s="232"/>
      <c r="SVW32" s="232"/>
      <c r="SVX32" s="232"/>
      <c r="SVY32" s="232"/>
      <c r="SVZ32" s="232"/>
      <c r="SWA32" s="232"/>
      <c r="SWB32" s="232"/>
      <c r="SWC32" s="232"/>
      <c r="SWD32" s="232"/>
      <c r="SWE32" s="232"/>
      <c r="SWF32" s="232"/>
      <c r="SWG32" s="232"/>
      <c r="SWH32" s="232"/>
      <c r="SWI32" s="232"/>
      <c r="SWJ32" s="232"/>
      <c r="SWK32" s="232"/>
      <c r="SWL32" s="232"/>
      <c r="SWM32" s="232"/>
      <c r="SWN32" s="232"/>
      <c r="SWO32" s="232"/>
      <c r="SWP32" s="232"/>
      <c r="SWQ32" s="232"/>
      <c r="SWR32" s="232"/>
      <c r="SWS32" s="232"/>
      <c r="SWT32" s="232"/>
      <c r="SWU32" s="232"/>
      <c r="SWV32" s="232"/>
      <c r="SWW32" s="232"/>
      <c r="SWX32" s="232"/>
      <c r="SWY32" s="232"/>
      <c r="SWZ32" s="232"/>
      <c r="SXA32" s="232"/>
      <c r="SXB32" s="232"/>
      <c r="SXC32" s="232"/>
      <c r="SXD32" s="232"/>
      <c r="SXE32" s="232"/>
      <c r="SXF32" s="232"/>
      <c r="SXG32" s="232"/>
      <c r="SXH32" s="232"/>
      <c r="SXI32" s="232"/>
      <c r="SXJ32" s="232"/>
      <c r="SXK32" s="232"/>
      <c r="SXL32" s="232"/>
      <c r="SXM32" s="232"/>
      <c r="SXN32" s="232"/>
      <c r="SXO32" s="232"/>
      <c r="SXP32" s="232"/>
      <c r="SXQ32" s="232"/>
      <c r="SXR32" s="232"/>
      <c r="SXS32" s="232"/>
      <c r="SXT32" s="232"/>
      <c r="SXU32" s="232"/>
      <c r="SXV32" s="232"/>
      <c r="SXW32" s="232"/>
      <c r="SXX32" s="232"/>
      <c r="SXY32" s="232"/>
      <c r="SXZ32" s="232"/>
      <c r="SYA32" s="232"/>
      <c r="SYB32" s="232"/>
      <c r="SYC32" s="232"/>
      <c r="SYD32" s="232"/>
      <c r="SYE32" s="232"/>
      <c r="SYF32" s="232"/>
      <c r="SYG32" s="232"/>
      <c r="SYH32" s="232"/>
      <c r="SYI32" s="232"/>
      <c r="SYJ32" s="232"/>
      <c r="SYK32" s="232"/>
      <c r="SYL32" s="232"/>
      <c r="SYM32" s="232"/>
      <c r="SYN32" s="232"/>
      <c r="SYO32" s="232"/>
      <c r="SYP32" s="232"/>
      <c r="SYQ32" s="232"/>
      <c r="SYR32" s="232"/>
      <c r="SYS32" s="232"/>
      <c r="SYT32" s="232"/>
      <c r="SYU32" s="232"/>
      <c r="SYV32" s="232"/>
      <c r="SYW32" s="232"/>
      <c r="SYX32" s="232"/>
      <c r="SYY32" s="232"/>
      <c r="SYZ32" s="232"/>
      <c r="SZA32" s="232"/>
      <c r="SZB32" s="232"/>
      <c r="SZC32" s="232"/>
      <c r="SZD32" s="232"/>
      <c r="SZE32" s="232"/>
      <c r="SZF32" s="232"/>
      <c r="SZG32" s="232"/>
      <c r="SZH32" s="232"/>
      <c r="SZI32" s="232"/>
      <c r="SZJ32" s="232"/>
      <c r="SZK32" s="232"/>
      <c r="SZL32" s="232"/>
      <c r="SZM32" s="232"/>
      <c r="SZN32" s="232"/>
      <c r="SZO32" s="232"/>
      <c r="SZP32" s="232"/>
      <c r="SZQ32" s="232"/>
      <c r="SZR32" s="232"/>
      <c r="SZS32" s="232"/>
      <c r="SZT32" s="232"/>
      <c r="SZU32" s="232"/>
      <c r="SZV32" s="232"/>
      <c r="SZW32" s="232"/>
      <c r="SZX32" s="232"/>
      <c r="SZY32" s="232"/>
      <c r="SZZ32" s="232"/>
      <c r="TAA32" s="232"/>
      <c r="TAB32" s="232"/>
      <c r="TAC32" s="232"/>
      <c r="TAD32" s="232"/>
      <c r="TAE32" s="232"/>
      <c r="TAF32" s="232"/>
      <c r="TAG32" s="232"/>
      <c r="TAH32" s="232"/>
      <c r="TAI32" s="232"/>
      <c r="TAJ32" s="232"/>
      <c r="TAK32" s="232"/>
      <c r="TAL32" s="232"/>
      <c r="TAM32" s="232"/>
      <c r="TAN32" s="232"/>
      <c r="TAO32" s="232"/>
      <c r="TAP32" s="232"/>
      <c r="TAQ32" s="232"/>
      <c r="TAR32" s="232"/>
      <c r="TAS32" s="232"/>
      <c r="TAT32" s="232"/>
      <c r="TAU32" s="232"/>
      <c r="TAV32" s="232"/>
      <c r="TAW32" s="232"/>
      <c r="TAX32" s="232"/>
      <c r="TAY32" s="232"/>
      <c r="TAZ32" s="232"/>
      <c r="TBA32" s="232"/>
      <c r="TBB32" s="232"/>
      <c r="TBC32" s="232"/>
      <c r="TBD32" s="232"/>
      <c r="TBE32" s="232"/>
      <c r="TBF32" s="232"/>
      <c r="TBG32" s="232"/>
      <c r="TBH32" s="232"/>
      <c r="TBI32" s="232"/>
      <c r="TBJ32" s="232"/>
      <c r="TBK32" s="232"/>
      <c r="TBL32" s="232"/>
      <c r="TBM32" s="232"/>
      <c r="TBN32" s="232"/>
      <c r="TBO32" s="232"/>
      <c r="TBP32" s="232"/>
      <c r="TBQ32" s="232"/>
      <c r="TBR32" s="232"/>
      <c r="TBS32" s="232"/>
      <c r="TBT32" s="232"/>
      <c r="TBU32" s="232"/>
      <c r="TBV32" s="232"/>
      <c r="TBW32" s="232"/>
      <c r="TBX32" s="232"/>
      <c r="TBY32" s="232"/>
      <c r="TBZ32" s="232"/>
      <c r="TCA32" s="232"/>
      <c r="TCB32" s="232"/>
      <c r="TCC32" s="232"/>
      <c r="TCD32" s="232"/>
      <c r="TCE32" s="232"/>
      <c r="TCF32" s="232"/>
      <c r="TCG32" s="232"/>
      <c r="TCH32" s="232"/>
      <c r="TCI32" s="232"/>
      <c r="TCJ32" s="232"/>
      <c r="TCK32" s="232"/>
      <c r="TCL32" s="232"/>
      <c r="TCM32" s="232"/>
      <c r="TCN32" s="232"/>
      <c r="TCO32" s="232"/>
      <c r="TCP32" s="232"/>
      <c r="TCQ32" s="232"/>
      <c r="TCR32" s="232"/>
      <c r="TCS32" s="232"/>
      <c r="TCT32" s="232"/>
      <c r="TCU32" s="232"/>
      <c r="TCV32" s="232"/>
      <c r="TCW32" s="232"/>
      <c r="TCX32" s="232"/>
      <c r="TCY32" s="232"/>
      <c r="TCZ32" s="232"/>
      <c r="TDA32" s="232"/>
      <c r="TDB32" s="232"/>
      <c r="TDC32" s="232"/>
      <c r="TDD32" s="232"/>
      <c r="TDE32" s="232"/>
      <c r="TDF32" s="232"/>
      <c r="TDG32" s="232"/>
      <c r="TDH32" s="232"/>
      <c r="TDI32" s="232"/>
      <c r="TDJ32" s="232"/>
      <c r="TDK32" s="232"/>
      <c r="TDL32" s="232"/>
      <c r="TDM32" s="232"/>
      <c r="TDN32" s="232"/>
      <c r="TDO32" s="232"/>
      <c r="TDP32" s="232"/>
      <c r="TDQ32" s="232"/>
      <c r="TDR32" s="232"/>
      <c r="TDS32" s="232"/>
      <c r="TDT32" s="232"/>
      <c r="TDU32" s="232"/>
      <c r="TDV32" s="232"/>
      <c r="TDW32" s="232"/>
      <c r="TDX32" s="232"/>
      <c r="TDY32" s="232"/>
      <c r="TDZ32" s="232"/>
      <c r="TEA32" s="232"/>
      <c r="TEB32" s="232"/>
      <c r="TEC32" s="232"/>
      <c r="TED32" s="232"/>
      <c r="TEE32" s="232"/>
      <c r="TEF32" s="232"/>
      <c r="TEG32" s="232"/>
      <c r="TEH32" s="232"/>
      <c r="TEI32" s="232"/>
      <c r="TEJ32" s="232"/>
      <c r="TEK32" s="232"/>
      <c r="TEL32" s="232"/>
      <c r="TEM32" s="232"/>
      <c r="TEN32" s="232"/>
      <c r="TEO32" s="232"/>
      <c r="TEP32" s="232"/>
      <c r="TEQ32" s="232"/>
      <c r="TER32" s="232"/>
      <c r="TES32" s="232"/>
      <c r="TET32" s="232"/>
      <c r="TEU32" s="232"/>
      <c r="TEV32" s="232"/>
      <c r="TEW32" s="232"/>
      <c r="TEX32" s="232"/>
      <c r="TEY32" s="232"/>
      <c r="TEZ32" s="232"/>
      <c r="TFA32" s="232"/>
      <c r="TFB32" s="232"/>
      <c r="TFC32" s="232"/>
      <c r="TFD32" s="232"/>
      <c r="TFE32" s="232"/>
      <c r="TFF32" s="232"/>
      <c r="TFG32" s="232"/>
      <c r="TFH32" s="232"/>
      <c r="TFI32" s="232"/>
      <c r="TFJ32" s="232"/>
      <c r="TFK32" s="232"/>
      <c r="TFL32" s="232"/>
      <c r="TFM32" s="232"/>
      <c r="TFN32" s="232"/>
      <c r="TFO32" s="232"/>
      <c r="TFP32" s="232"/>
      <c r="TFQ32" s="232"/>
      <c r="TFR32" s="232"/>
      <c r="TFS32" s="232"/>
      <c r="TFT32" s="232"/>
      <c r="TFU32" s="232"/>
      <c r="TFV32" s="232"/>
      <c r="TFW32" s="232"/>
      <c r="TFX32" s="232"/>
      <c r="TFY32" s="232"/>
      <c r="TFZ32" s="232"/>
      <c r="TGA32" s="232"/>
      <c r="TGB32" s="232"/>
      <c r="TGC32" s="232"/>
      <c r="TGD32" s="232"/>
      <c r="TGE32" s="232"/>
      <c r="TGF32" s="232"/>
      <c r="TGG32" s="232"/>
      <c r="TGH32" s="232"/>
      <c r="TGI32" s="232"/>
      <c r="TGJ32" s="232"/>
      <c r="TGK32" s="232"/>
      <c r="TGL32" s="232"/>
      <c r="TGM32" s="232"/>
      <c r="TGN32" s="232"/>
      <c r="TGO32" s="232"/>
      <c r="TGP32" s="232"/>
      <c r="TGQ32" s="232"/>
      <c r="TGR32" s="232"/>
      <c r="TGS32" s="232"/>
      <c r="TGT32" s="232"/>
      <c r="TGU32" s="232"/>
      <c r="TGV32" s="232"/>
      <c r="TGW32" s="232"/>
      <c r="TGX32" s="232"/>
      <c r="TGY32" s="232"/>
      <c r="TGZ32" s="232"/>
      <c r="THA32" s="232"/>
      <c r="THB32" s="232"/>
      <c r="THC32" s="232"/>
      <c r="THD32" s="232"/>
      <c r="THE32" s="232"/>
      <c r="THF32" s="232"/>
      <c r="THG32" s="232"/>
      <c r="THH32" s="232"/>
      <c r="THI32" s="232"/>
      <c r="THJ32" s="232"/>
      <c r="THK32" s="232"/>
      <c r="THL32" s="232"/>
      <c r="THM32" s="232"/>
      <c r="THN32" s="232"/>
      <c r="THO32" s="232"/>
      <c r="THP32" s="232"/>
      <c r="THQ32" s="232"/>
      <c r="THR32" s="232"/>
      <c r="THS32" s="232"/>
      <c r="THT32" s="232"/>
      <c r="THU32" s="232"/>
      <c r="THV32" s="232"/>
      <c r="THW32" s="232"/>
      <c r="THX32" s="232"/>
      <c r="THY32" s="232"/>
      <c r="THZ32" s="232"/>
      <c r="TIA32" s="232"/>
      <c r="TIB32" s="232"/>
      <c r="TIC32" s="232"/>
      <c r="TID32" s="232"/>
      <c r="TIE32" s="232"/>
      <c r="TIF32" s="232"/>
      <c r="TIG32" s="232"/>
      <c r="TIH32" s="232"/>
      <c r="TII32" s="232"/>
      <c r="TIJ32" s="232"/>
      <c r="TIK32" s="232"/>
      <c r="TIL32" s="232"/>
      <c r="TIM32" s="232"/>
      <c r="TIN32" s="232"/>
      <c r="TIO32" s="232"/>
      <c r="TIP32" s="232"/>
      <c r="TIQ32" s="232"/>
      <c r="TIR32" s="232"/>
      <c r="TIS32" s="232"/>
      <c r="TIT32" s="232"/>
      <c r="TIU32" s="232"/>
      <c r="TIV32" s="232"/>
      <c r="TIW32" s="232"/>
      <c r="TIX32" s="232"/>
      <c r="TIY32" s="232"/>
      <c r="TIZ32" s="232"/>
      <c r="TJA32" s="232"/>
      <c r="TJB32" s="232"/>
      <c r="TJC32" s="232"/>
      <c r="TJD32" s="232"/>
      <c r="TJE32" s="232"/>
      <c r="TJF32" s="232"/>
      <c r="TJG32" s="232"/>
      <c r="TJH32" s="232"/>
      <c r="TJI32" s="232"/>
      <c r="TJJ32" s="232"/>
      <c r="TJK32" s="232"/>
      <c r="TJL32" s="232"/>
      <c r="TJM32" s="232"/>
      <c r="TJN32" s="232"/>
      <c r="TJO32" s="232"/>
      <c r="TJP32" s="232"/>
      <c r="TJQ32" s="232"/>
      <c r="TJR32" s="232"/>
      <c r="TJS32" s="232"/>
      <c r="TJT32" s="232"/>
      <c r="TJU32" s="232"/>
      <c r="TJV32" s="232"/>
      <c r="TJW32" s="232"/>
      <c r="TJX32" s="232"/>
      <c r="TJY32" s="232"/>
      <c r="TJZ32" s="232"/>
      <c r="TKA32" s="232"/>
      <c r="TKB32" s="232"/>
      <c r="TKC32" s="232"/>
      <c r="TKD32" s="232"/>
      <c r="TKE32" s="232"/>
      <c r="TKF32" s="232"/>
      <c r="TKG32" s="232"/>
      <c r="TKH32" s="232"/>
      <c r="TKI32" s="232"/>
      <c r="TKJ32" s="232"/>
      <c r="TKK32" s="232"/>
      <c r="TKL32" s="232"/>
      <c r="TKM32" s="232"/>
      <c r="TKN32" s="232"/>
      <c r="TKO32" s="232"/>
      <c r="TKP32" s="232"/>
      <c r="TKQ32" s="232"/>
      <c r="TKR32" s="232"/>
      <c r="TKS32" s="232"/>
      <c r="TKT32" s="232"/>
      <c r="TKU32" s="232"/>
      <c r="TKV32" s="232"/>
      <c r="TKW32" s="232"/>
      <c r="TKX32" s="232"/>
      <c r="TKY32" s="232"/>
      <c r="TKZ32" s="232"/>
      <c r="TLA32" s="232"/>
      <c r="TLB32" s="232"/>
      <c r="TLC32" s="232"/>
      <c r="TLD32" s="232"/>
      <c r="TLE32" s="232"/>
      <c r="TLF32" s="232"/>
      <c r="TLG32" s="232"/>
      <c r="TLH32" s="232"/>
      <c r="TLI32" s="232"/>
      <c r="TLJ32" s="232"/>
      <c r="TLK32" s="232"/>
      <c r="TLL32" s="232"/>
      <c r="TLM32" s="232"/>
      <c r="TLN32" s="232"/>
      <c r="TLO32" s="232"/>
      <c r="TLP32" s="232"/>
      <c r="TLQ32" s="232"/>
      <c r="TLR32" s="232"/>
      <c r="TLS32" s="232"/>
      <c r="TLT32" s="232"/>
      <c r="TLU32" s="232"/>
      <c r="TLV32" s="232"/>
      <c r="TLW32" s="232"/>
      <c r="TLX32" s="232"/>
      <c r="TLY32" s="232"/>
      <c r="TLZ32" s="232"/>
      <c r="TMA32" s="232"/>
      <c r="TMB32" s="232"/>
      <c r="TMC32" s="232"/>
      <c r="TMD32" s="232"/>
      <c r="TME32" s="232"/>
      <c r="TMF32" s="232"/>
      <c r="TMG32" s="232"/>
      <c r="TMH32" s="232"/>
      <c r="TMI32" s="232"/>
      <c r="TMJ32" s="232"/>
      <c r="TMK32" s="232"/>
      <c r="TML32" s="232"/>
      <c r="TMM32" s="232"/>
      <c r="TMN32" s="232"/>
      <c r="TMO32" s="232"/>
      <c r="TMP32" s="232"/>
      <c r="TMQ32" s="232"/>
      <c r="TMR32" s="232"/>
      <c r="TMS32" s="232"/>
      <c r="TMT32" s="232"/>
      <c r="TMU32" s="232"/>
      <c r="TMV32" s="232"/>
      <c r="TMW32" s="232"/>
      <c r="TMX32" s="232"/>
      <c r="TMY32" s="232"/>
      <c r="TMZ32" s="232"/>
      <c r="TNA32" s="232"/>
      <c r="TNB32" s="232"/>
      <c r="TNC32" s="232"/>
      <c r="TND32" s="232"/>
      <c r="TNE32" s="232"/>
      <c r="TNF32" s="232"/>
      <c r="TNG32" s="232"/>
      <c r="TNH32" s="232"/>
      <c r="TNI32" s="232"/>
      <c r="TNJ32" s="232"/>
      <c r="TNK32" s="232"/>
      <c r="TNL32" s="232"/>
      <c r="TNM32" s="232"/>
      <c r="TNN32" s="232"/>
      <c r="TNO32" s="232"/>
      <c r="TNP32" s="232"/>
      <c r="TNQ32" s="232"/>
      <c r="TNR32" s="232"/>
      <c r="TNS32" s="232"/>
      <c r="TNT32" s="232"/>
      <c r="TNU32" s="232"/>
      <c r="TNV32" s="232"/>
      <c r="TNW32" s="232"/>
      <c r="TNX32" s="232"/>
      <c r="TNY32" s="232"/>
      <c r="TNZ32" s="232"/>
      <c r="TOA32" s="232"/>
      <c r="TOB32" s="232"/>
      <c r="TOC32" s="232"/>
      <c r="TOD32" s="232"/>
      <c r="TOE32" s="232"/>
      <c r="TOF32" s="232"/>
      <c r="TOG32" s="232"/>
      <c r="TOH32" s="232"/>
      <c r="TOI32" s="232"/>
      <c r="TOJ32" s="232"/>
      <c r="TOK32" s="232"/>
      <c r="TOL32" s="232"/>
      <c r="TOM32" s="232"/>
      <c r="TON32" s="232"/>
      <c r="TOO32" s="232"/>
      <c r="TOP32" s="232"/>
      <c r="TOQ32" s="232"/>
      <c r="TOR32" s="232"/>
      <c r="TOS32" s="232"/>
      <c r="TOT32" s="232"/>
      <c r="TOU32" s="232"/>
      <c r="TOV32" s="232"/>
      <c r="TOW32" s="232"/>
      <c r="TOX32" s="232"/>
      <c r="TOY32" s="232"/>
      <c r="TOZ32" s="232"/>
      <c r="TPA32" s="232"/>
      <c r="TPB32" s="232"/>
      <c r="TPC32" s="232"/>
      <c r="TPD32" s="232"/>
      <c r="TPE32" s="232"/>
      <c r="TPF32" s="232"/>
      <c r="TPG32" s="232"/>
      <c r="TPH32" s="232"/>
      <c r="TPI32" s="232"/>
      <c r="TPJ32" s="232"/>
      <c r="TPK32" s="232"/>
      <c r="TPL32" s="232"/>
      <c r="TPM32" s="232"/>
      <c r="TPN32" s="232"/>
      <c r="TPO32" s="232"/>
      <c r="TPP32" s="232"/>
      <c r="TPQ32" s="232"/>
      <c r="TPR32" s="232"/>
      <c r="TPS32" s="232"/>
      <c r="TPT32" s="232"/>
      <c r="TPU32" s="232"/>
      <c r="TPV32" s="232"/>
      <c r="TPW32" s="232"/>
      <c r="TPX32" s="232"/>
      <c r="TPY32" s="232"/>
      <c r="TPZ32" s="232"/>
      <c r="TQA32" s="232"/>
      <c r="TQB32" s="232"/>
      <c r="TQC32" s="232"/>
      <c r="TQD32" s="232"/>
      <c r="TQE32" s="232"/>
      <c r="TQF32" s="232"/>
      <c r="TQG32" s="232"/>
      <c r="TQH32" s="232"/>
      <c r="TQI32" s="232"/>
      <c r="TQJ32" s="232"/>
      <c r="TQK32" s="232"/>
      <c r="TQL32" s="232"/>
      <c r="TQM32" s="232"/>
      <c r="TQN32" s="232"/>
      <c r="TQO32" s="232"/>
      <c r="TQP32" s="232"/>
      <c r="TQQ32" s="232"/>
      <c r="TQR32" s="232"/>
      <c r="TQS32" s="232"/>
      <c r="TQT32" s="232"/>
      <c r="TQU32" s="232"/>
      <c r="TQV32" s="232"/>
      <c r="TQW32" s="232"/>
      <c r="TQX32" s="232"/>
      <c r="TQY32" s="232"/>
      <c r="TQZ32" s="232"/>
      <c r="TRA32" s="232"/>
      <c r="TRB32" s="232"/>
      <c r="TRC32" s="232"/>
      <c r="TRD32" s="232"/>
      <c r="TRE32" s="232"/>
      <c r="TRF32" s="232"/>
      <c r="TRG32" s="232"/>
      <c r="TRH32" s="232"/>
      <c r="TRI32" s="232"/>
      <c r="TRJ32" s="232"/>
      <c r="TRK32" s="232"/>
      <c r="TRL32" s="232"/>
      <c r="TRM32" s="232"/>
      <c r="TRN32" s="232"/>
      <c r="TRO32" s="232"/>
      <c r="TRP32" s="232"/>
      <c r="TRQ32" s="232"/>
      <c r="TRR32" s="232"/>
      <c r="TRS32" s="232"/>
      <c r="TRT32" s="232"/>
      <c r="TRU32" s="232"/>
      <c r="TRV32" s="232"/>
      <c r="TRW32" s="232"/>
      <c r="TRX32" s="232"/>
      <c r="TRY32" s="232"/>
      <c r="TRZ32" s="232"/>
      <c r="TSA32" s="232"/>
      <c r="TSB32" s="232"/>
      <c r="TSC32" s="232"/>
      <c r="TSD32" s="232"/>
      <c r="TSE32" s="232"/>
      <c r="TSF32" s="232"/>
      <c r="TSG32" s="232"/>
      <c r="TSH32" s="232"/>
      <c r="TSI32" s="232"/>
      <c r="TSJ32" s="232"/>
      <c r="TSK32" s="232"/>
      <c r="TSL32" s="232"/>
      <c r="TSM32" s="232"/>
      <c r="TSN32" s="232"/>
      <c r="TSO32" s="232"/>
      <c r="TSP32" s="232"/>
      <c r="TSQ32" s="232"/>
      <c r="TSR32" s="232"/>
      <c r="TSS32" s="232"/>
      <c r="TST32" s="232"/>
      <c r="TSU32" s="232"/>
      <c r="TSV32" s="232"/>
      <c r="TSW32" s="232"/>
      <c r="TSX32" s="232"/>
      <c r="TSY32" s="232"/>
      <c r="TSZ32" s="232"/>
      <c r="TTA32" s="232"/>
      <c r="TTB32" s="232"/>
      <c r="TTC32" s="232"/>
      <c r="TTD32" s="232"/>
      <c r="TTE32" s="232"/>
      <c r="TTF32" s="232"/>
      <c r="TTG32" s="232"/>
      <c r="TTH32" s="232"/>
      <c r="TTI32" s="232"/>
      <c r="TTJ32" s="232"/>
      <c r="TTK32" s="232"/>
      <c r="TTL32" s="232"/>
      <c r="TTM32" s="232"/>
      <c r="TTN32" s="232"/>
      <c r="TTO32" s="232"/>
      <c r="TTP32" s="232"/>
      <c r="TTQ32" s="232"/>
      <c r="TTR32" s="232"/>
      <c r="TTS32" s="232"/>
      <c r="TTT32" s="232"/>
      <c r="TTU32" s="232"/>
      <c r="TTV32" s="232"/>
      <c r="TTW32" s="232"/>
      <c r="TTX32" s="232"/>
      <c r="TTY32" s="232"/>
      <c r="TTZ32" s="232"/>
      <c r="TUA32" s="232"/>
      <c r="TUB32" s="232"/>
      <c r="TUC32" s="232"/>
      <c r="TUD32" s="232"/>
      <c r="TUE32" s="232"/>
      <c r="TUF32" s="232"/>
      <c r="TUG32" s="232"/>
      <c r="TUH32" s="232"/>
      <c r="TUI32" s="232"/>
      <c r="TUJ32" s="232"/>
      <c r="TUK32" s="232"/>
      <c r="TUL32" s="232"/>
      <c r="TUM32" s="232"/>
      <c r="TUN32" s="232"/>
      <c r="TUO32" s="232"/>
      <c r="TUP32" s="232"/>
      <c r="TUQ32" s="232"/>
      <c r="TUR32" s="232"/>
      <c r="TUS32" s="232"/>
      <c r="TUT32" s="232"/>
      <c r="TUU32" s="232"/>
      <c r="TUV32" s="232"/>
      <c r="TUW32" s="232"/>
      <c r="TUX32" s="232"/>
      <c r="TUY32" s="232"/>
      <c r="TUZ32" s="232"/>
      <c r="TVA32" s="232"/>
      <c r="TVB32" s="232"/>
      <c r="TVC32" s="232"/>
      <c r="TVD32" s="232"/>
      <c r="TVE32" s="232"/>
      <c r="TVF32" s="232"/>
      <c r="TVG32" s="232"/>
      <c r="TVH32" s="232"/>
      <c r="TVI32" s="232"/>
      <c r="TVJ32" s="232"/>
      <c r="TVK32" s="232"/>
      <c r="TVL32" s="232"/>
      <c r="TVM32" s="232"/>
      <c r="TVN32" s="232"/>
      <c r="TVO32" s="232"/>
      <c r="TVP32" s="232"/>
      <c r="TVQ32" s="232"/>
      <c r="TVR32" s="232"/>
      <c r="TVS32" s="232"/>
      <c r="TVT32" s="232"/>
      <c r="TVU32" s="232"/>
      <c r="TVV32" s="232"/>
      <c r="TVW32" s="232"/>
      <c r="TVX32" s="232"/>
      <c r="TVY32" s="232"/>
      <c r="TVZ32" s="232"/>
      <c r="TWA32" s="232"/>
      <c r="TWB32" s="232"/>
      <c r="TWC32" s="232"/>
      <c r="TWD32" s="232"/>
      <c r="TWE32" s="232"/>
      <c r="TWF32" s="232"/>
      <c r="TWG32" s="232"/>
      <c r="TWH32" s="232"/>
      <c r="TWI32" s="232"/>
      <c r="TWJ32" s="232"/>
      <c r="TWK32" s="232"/>
      <c r="TWL32" s="232"/>
      <c r="TWM32" s="232"/>
      <c r="TWN32" s="232"/>
      <c r="TWO32" s="232"/>
      <c r="TWP32" s="232"/>
      <c r="TWQ32" s="232"/>
      <c r="TWR32" s="232"/>
      <c r="TWS32" s="232"/>
      <c r="TWT32" s="232"/>
      <c r="TWU32" s="232"/>
      <c r="TWV32" s="232"/>
      <c r="TWW32" s="232"/>
      <c r="TWX32" s="232"/>
      <c r="TWY32" s="232"/>
      <c r="TWZ32" s="232"/>
      <c r="TXA32" s="232"/>
      <c r="TXB32" s="232"/>
      <c r="TXC32" s="232"/>
      <c r="TXD32" s="232"/>
      <c r="TXE32" s="232"/>
      <c r="TXF32" s="232"/>
      <c r="TXG32" s="232"/>
      <c r="TXH32" s="232"/>
      <c r="TXI32" s="232"/>
      <c r="TXJ32" s="232"/>
      <c r="TXK32" s="232"/>
      <c r="TXL32" s="232"/>
      <c r="TXM32" s="232"/>
      <c r="TXN32" s="232"/>
      <c r="TXO32" s="232"/>
      <c r="TXP32" s="232"/>
      <c r="TXQ32" s="232"/>
      <c r="TXR32" s="232"/>
      <c r="TXS32" s="232"/>
      <c r="TXT32" s="232"/>
      <c r="TXU32" s="232"/>
      <c r="TXV32" s="232"/>
      <c r="TXW32" s="232"/>
      <c r="TXX32" s="232"/>
      <c r="TXY32" s="232"/>
      <c r="TXZ32" s="232"/>
      <c r="TYA32" s="232"/>
      <c r="TYB32" s="232"/>
      <c r="TYC32" s="232"/>
      <c r="TYD32" s="232"/>
      <c r="TYE32" s="232"/>
      <c r="TYF32" s="232"/>
      <c r="TYG32" s="232"/>
      <c r="TYH32" s="232"/>
      <c r="TYI32" s="232"/>
      <c r="TYJ32" s="232"/>
      <c r="TYK32" s="232"/>
      <c r="TYL32" s="232"/>
      <c r="TYM32" s="232"/>
      <c r="TYN32" s="232"/>
      <c r="TYO32" s="232"/>
      <c r="TYP32" s="232"/>
      <c r="TYQ32" s="232"/>
      <c r="TYR32" s="232"/>
      <c r="TYS32" s="232"/>
      <c r="TYT32" s="232"/>
      <c r="TYU32" s="232"/>
      <c r="TYV32" s="232"/>
      <c r="TYW32" s="232"/>
      <c r="TYX32" s="232"/>
      <c r="TYY32" s="232"/>
      <c r="TYZ32" s="232"/>
      <c r="TZA32" s="232"/>
      <c r="TZB32" s="232"/>
      <c r="TZC32" s="232"/>
      <c r="TZD32" s="232"/>
      <c r="TZE32" s="232"/>
      <c r="TZF32" s="232"/>
      <c r="TZG32" s="232"/>
      <c r="TZH32" s="232"/>
      <c r="TZI32" s="232"/>
      <c r="TZJ32" s="232"/>
      <c r="TZK32" s="232"/>
      <c r="TZL32" s="232"/>
      <c r="TZM32" s="232"/>
      <c r="TZN32" s="232"/>
      <c r="TZO32" s="232"/>
      <c r="TZP32" s="232"/>
      <c r="TZQ32" s="232"/>
      <c r="TZR32" s="232"/>
      <c r="TZS32" s="232"/>
      <c r="TZT32" s="232"/>
      <c r="TZU32" s="232"/>
      <c r="TZV32" s="232"/>
      <c r="TZW32" s="232"/>
      <c r="TZX32" s="232"/>
      <c r="TZY32" s="232"/>
      <c r="TZZ32" s="232"/>
      <c r="UAA32" s="232"/>
      <c r="UAB32" s="232"/>
      <c r="UAC32" s="232"/>
      <c r="UAD32" s="232"/>
      <c r="UAE32" s="232"/>
      <c r="UAF32" s="232"/>
      <c r="UAG32" s="232"/>
      <c r="UAH32" s="232"/>
      <c r="UAI32" s="232"/>
      <c r="UAJ32" s="232"/>
      <c r="UAK32" s="232"/>
      <c r="UAL32" s="232"/>
      <c r="UAM32" s="232"/>
      <c r="UAN32" s="232"/>
      <c r="UAO32" s="232"/>
      <c r="UAP32" s="232"/>
      <c r="UAQ32" s="232"/>
      <c r="UAR32" s="232"/>
      <c r="UAS32" s="232"/>
      <c r="UAT32" s="232"/>
      <c r="UAU32" s="232"/>
      <c r="UAV32" s="232"/>
      <c r="UAW32" s="232"/>
      <c r="UAX32" s="232"/>
      <c r="UAY32" s="232"/>
      <c r="UAZ32" s="232"/>
      <c r="UBA32" s="232"/>
      <c r="UBB32" s="232"/>
      <c r="UBC32" s="232"/>
      <c r="UBD32" s="232"/>
      <c r="UBE32" s="232"/>
      <c r="UBF32" s="232"/>
      <c r="UBG32" s="232"/>
      <c r="UBH32" s="232"/>
      <c r="UBI32" s="232"/>
      <c r="UBJ32" s="232"/>
      <c r="UBK32" s="232"/>
      <c r="UBL32" s="232"/>
      <c r="UBM32" s="232"/>
      <c r="UBN32" s="232"/>
      <c r="UBO32" s="232"/>
      <c r="UBP32" s="232"/>
      <c r="UBQ32" s="232"/>
      <c r="UBR32" s="232"/>
      <c r="UBS32" s="232"/>
      <c r="UBT32" s="232"/>
      <c r="UBU32" s="232"/>
      <c r="UBV32" s="232"/>
      <c r="UBW32" s="232"/>
      <c r="UBX32" s="232"/>
      <c r="UBY32" s="232"/>
      <c r="UBZ32" s="232"/>
      <c r="UCA32" s="232"/>
      <c r="UCB32" s="232"/>
      <c r="UCC32" s="232"/>
      <c r="UCD32" s="232"/>
      <c r="UCE32" s="232"/>
      <c r="UCF32" s="232"/>
      <c r="UCG32" s="232"/>
      <c r="UCH32" s="232"/>
      <c r="UCI32" s="232"/>
      <c r="UCJ32" s="232"/>
      <c r="UCK32" s="232"/>
      <c r="UCL32" s="232"/>
      <c r="UCM32" s="232"/>
      <c r="UCN32" s="232"/>
      <c r="UCO32" s="232"/>
      <c r="UCP32" s="232"/>
      <c r="UCQ32" s="232"/>
      <c r="UCR32" s="232"/>
      <c r="UCS32" s="232"/>
      <c r="UCT32" s="232"/>
      <c r="UCU32" s="232"/>
      <c r="UCV32" s="232"/>
      <c r="UCW32" s="232"/>
      <c r="UCX32" s="232"/>
      <c r="UCY32" s="232"/>
      <c r="UCZ32" s="232"/>
      <c r="UDA32" s="232"/>
      <c r="UDB32" s="232"/>
      <c r="UDC32" s="232"/>
      <c r="UDD32" s="232"/>
      <c r="UDE32" s="232"/>
      <c r="UDF32" s="232"/>
      <c r="UDG32" s="232"/>
      <c r="UDH32" s="232"/>
      <c r="UDI32" s="232"/>
      <c r="UDJ32" s="232"/>
      <c r="UDK32" s="232"/>
      <c r="UDL32" s="232"/>
      <c r="UDM32" s="232"/>
      <c r="UDN32" s="232"/>
      <c r="UDO32" s="232"/>
      <c r="UDP32" s="232"/>
      <c r="UDQ32" s="232"/>
      <c r="UDR32" s="232"/>
      <c r="UDS32" s="232"/>
      <c r="UDT32" s="232"/>
      <c r="UDU32" s="232"/>
      <c r="UDV32" s="232"/>
      <c r="UDW32" s="232"/>
      <c r="UDX32" s="232"/>
      <c r="UDY32" s="232"/>
      <c r="UDZ32" s="232"/>
      <c r="UEA32" s="232"/>
      <c r="UEB32" s="232"/>
      <c r="UEC32" s="232"/>
      <c r="UED32" s="232"/>
      <c r="UEE32" s="232"/>
      <c r="UEF32" s="232"/>
      <c r="UEG32" s="232"/>
      <c r="UEH32" s="232"/>
      <c r="UEI32" s="232"/>
      <c r="UEJ32" s="232"/>
      <c r="UEK32" s="232"/>
      <c r="UEL32" s="232"/>
      <c r="UEM32" s="232"/>
      <c r="UEN32" s="232"/>
      <c r="UEO32" s="232"/>
      <c r="UEP32" s="232"/>
      <c r="UEQ32" s="232"/>
      <c r="UER32" s="232"/>
      <c r="UES32" s="232"/>
      <c r="UET32" s="232"/>
      <c r="UEU32" s="232"/>
      <c r="UEV32" s="232"/>
      <c r="UEW32" s="232"/>
      <c r="UEX32" s="232"/>
      <c r="UEY32" s="232"/>
      <c r="UEZ32" s="232"/>
      <c r="UFA32" s="232"/>
      <c r="UFB32" s="232"/>
      <c r="UFC32" s="232"/>
      <c r="UFD32" s="232"/>
      <c r="UFE32" s="232"/>
      <c r="UFF32" s="232"/>
      <c r="UFG32" s="232"/>
      <c r="UFH32" s="232"/>
      <c r="UFI32" s="232"/>
      <c r="UFJ32" s="232"/>
      <c r="UFK32" s="232"/>
      <c r="UFL32" s="232"/>
      <c r="UFM32" s="232"/>
      <c r="UFN32" s="232"/>
      <c r="UFO32" s="232"/>
      <c r="UFP32" s="232"/>
      <c r="UFQ32" s="232"/>
      <c r="UFR32" s="232"/>
      <c r="UFS32" s="232"/>
      <c r="UFT32" s="232"/>
      <c r="UFU32" s="232"/>
      <c r="UFV32" s="232"/>
      <c r="UFW32" s="232"/>
      <c r="UFX32" s="232"/>
      <c r="UFY32" s="232"/>
      <c r="UFZ32" s="232"/>
      <c r="UGA32" s="232"/>
      <c r="UGB32" s="232"/>
      <c r="UGC32" s="232"/>
      <c r="UGD32" s="232"/>
      <c r="UGE32" s="232"/>
      <c r="UGF32" s="232"/>
      <c r="UGG32" s="232"/>
      <c r="UGH32" s="232"/>
      <c r="UGI32" s="232"/>
      <c r="UGJ32" s="232"/>
      <c r="UGK32" s="232"/>
      <c r="UGL32" s="232"/>
      <c r="UGM32" s="232"/>
      <c r="UGN32" s="232"/>
      <c r="UGO32" s="232"/>
      <c r="UGP32" s="232"/>
      <c r="UGQ32" s="232"/>
      <c r="UGR32" s="232"/>
      <c r="UGS32" s="232"/>
      <c r="UGT32" s="232"/>
      <c r="UGU32" s="232"/>
      <c r="UGV32" s="232"/>
      <c r="UGW32" s="232"/>
      <c r="UGX32" s="232"/>
      <c r="UGY32" s="232"/>
      <c r="UGZ32" s="232"/>
      <c r="UHA32" s="232"/>
      <c r="UHB32" s="232"/>
      <c r="UHC32" s="232"/>
      <c r="UHD32" s="232"/>
      <c r="UHE32" s="232"/>
      <c r="UHF32" s="232"/>
      <c r="UHG32" s="232"/>
      <c r="UHH32" s="232"/>
      <c r="UHI32" s="232"/>
      <c r="UHJ32" s="232"/>
      <c r="UHK32" s="232"/>
      <c r="UHL32" s="232"/>
      <c r="UHM32" s="232"/>
      <c r="UHN32" s="232"/>
      <c r="UHO32" s="232"/>
      <c r="UHP32" s="232"/>
      <c r="UHQ32" s="232"/>
      <c r="UHR32" s="232"/>
      <c r="UHS32" s="232"/>
      <c r="UHT32" s="232"/>
      <c r="UHU32" s="232"/>
      <c r="UHV32" s="232"/>
      <c r="UHW32" s="232"/>
      <c r="UHX32" s="232"/>
      <c r="UHY32" s="232"/>
      <c r="UHZ32" s="232"/>
      <c r="UIA32" s="232"/>
      <c r="UIB32" s="232"/>
      <c r="UIC32" s="232"/>
      <c r="UID32" s="232"/>
      <c r="UIE32" s="232"/>
      <c r="UIF32" s="232"/>
      <c r="UIG32" s="232"/>
      <c r="UIH32" s="232"/>
      <c r="UII32" s="232"/>
      <c r="UIJ32" s="232"/>
      <c r="UIK32" s="232"/>
      <c r="UIL32" s="232"/>
      <c r="UIM32" s="232"/>
      <c r="UIN32" s="232"/>
      <c r="UIO32" s="232"/>
      <c r="UIP32" s="232"/>
      <c r="UIQ32" s="232"/>
      <c r="UIR32" s="232"/>
      <c r="UIS32" s="232"/>
      <c r="UIT32" s="232"/>
      <c r="UIU32" s="232"/>
      <c r="UIV32" s="232"/>
      <c r="UIW32" s="232"/>
      <c r="UIX32" s="232"/>
      <c r="UIY32" s="232"/>
      <c r="UIZ32" s="232"/>
      <c r="UJA32" s="232"/>
      <c r="UJB32" s="232"/>
      <c r="UJC32" s="232"/>
      <c r="UJD32" s="232"/>
      <c r="UJE32" s="232"/>
      <c r="UJF32" s="232"/>
      <c r="UJG32" s="232"/>
      <c r="UJH32" s="232"/>
      <c r="UJI32" s="232"/>
      <c r="UJJ32" s="232"/>
      <c r="UJK32" s="232"/>
      <c r="UJL32" s="232"/>
      <c r="UJM32" s="232"/>
      <c r="UJN32" s="232"/>
      <c r="UJO32" s="232"/>
      <c r="UJP32" s="232"/>
      <c r="UJQ32" s="232"/>
      <c r="UJR32" s="232"/>
      <c r="UJS32" s="232"/>
      <c r="UJT32" s="232"/>
      <c r="UJU32" s="232"/>
      <c r="UJV32" s="232"/>
      <c r="UJW32" s="232"/>
      <c r="UJX32" s="232"/>
      <c r="UJY32" s="232"/>
      <c r="UJZ32" s="232"/>
      <c r="UKA32" s="232"/>
      <c r="UKB32" s="232"/>
      <c r="UKC32" s="232"/>
      <c r="UKD32" s="232"/>
      <c r="UKE32" s="232"/>
      <c r="UKF32" s="232"/>
      <c r="UKG32" s="232"/>
      <c r="UKH32" s="232"/>
      <c r="UKI32" s="232"/>
      <c r="UKJ32" s="232"/>
      <c r="UKK32" s="232"/>
      <c r="UKL32" s="232"/>
      <c r="UKM32" s="232"/>
      <c r="UKN32" s="232"/>
      <c r="UKO32" s="232"/>
      <c r="UKP32" s="232"/>
      <c r="UKQ32" s="232"/>
      <c r="UKR32" s="232"/>
      <c r="UKS32" s="232"/>
      <c r="UKT32" s="232"/>
      <c r="UKU32" s="232"/>
      <c r="UKV32" s="232"/>
      <c r="UKW32" s="232"/>
      <c r="UKX32" s="232"/>
      <c r="UKY32" s="232"/>
      <c r="UKZ32" s="232"/>
      <c r="ULA32" s="232"/>
      <c r="ULB32" s="232"/>
      <c r="ULC32" s="232"/>
      <c r="ULD32" s="232"/>
      <c r="ULE32" s="232"/>
      <c r="ULF32" s="232"/>
      <c r="ULG32" s="232"/>
      <c r="ULH32" s="232"/>
      <c r="ULI32" s="232"/>
      <c r="ULJ32" s="232"/>
      <c r="ULK32" s="232"/>
      <c r="ULL32" s="232"/>
      <c r="ULM32" s="232"/>
      <c r="ULN32" s="232"/>
      <c r="ULO32" s="232"/>
      <c r="ULP32" s="232"/>
      <c r="ULQ32" s="232"/>
      <c r="ULR32" s="232"/>
      <c r="ULS32" s="232"/>
      <c r="ULT32" s="232"/>
      <c r="ULU32" s="232"/>
      <c r="ULV32" s="232"/>
      <c r="ULW32" s="232"/>
      <c r="ULX32" s="232"/>
      <c r="ULY32" s="232"/>
      <c r="ULZ32" s="232"/>
      <c r="UMA32" s="232"/>
      <c r="UMB32" s="232"/>
      <c r="UMC32" s="232"/>
      <c r="UMD32" s="232"/>
      <c r="UME32" s="232"/>
      <c r="UMF32" s="232"/>
      <c r="UMG32" s="232"/>
      <c r="UMH32" s="232"/>
      <c r="UMI32" s="232"/>
      <c r="UMJ32" s="232"/>
      <c r="UMK32" s="232"/>
      <c r="UML32" s="232"/>
      <c r="UMM32" s="232"/>
      <c r="UMN32" s="232"/>
      <c r="UMO32" s="232"/>
      <c r="UMP32" s="232"/>
      <c r="UMQ32" s="232"/>
      <c r="UMR32" s="232"/>
      <c r="UMS32" s="232"/>
      <c r="UMT32" s="232"/>
      <c r="UMU32" s="232"/>
      <c r="UMV32" s="232"/>
      <c r="UMW32" s="232"/>
      <c r="UMX32" s="232"/>
      <c r="UMY32" s="232"/>
      <c r="UMZ32" s="232"/>
      <c r="UNA32" s="232"/>
      <c r="UNB32" s="232"/>
      <c r="UNC32" s="232"/>
      <c r="UND32" s="232"/>
      <c r="UNE32" s="232"/>
      <c r="UNF32" s="232"/>
      <c r="UNG32" s="232"/>
      <c r="UNH32" s="232"/>
      <c r="UNI32" s="232"/>
      <c r="UNJ32" s="232"/>
      <c r="UNK32" s="232"/>
      <c r="UNL32" s="232"/>
      <c r="UNM32" s="232"/>
      <c r="UNN32" s="232"/>
      <c r="UNO32" s="232"/>
      <c r="UNP32" s="232"/>
      <c r="UNQ32" s="232"/>
      <c r="UNR32" s="232"/>
      <c r="UNS32" s="232"/>
      <c r="UNT32" s="232"/>
      <c r="UNU32" s="232"/>
      <c r="UNV32" s="232"/>
      <c r="UNW32" s="232"/>
      <c r="UNX32" s="232"/>
      <c r="UNY32" s="232"/>
      <c r="UNZ32" s="232"/>
      <c r="UOA32" s="232"/>
      <c r="UOB32" s="232"/>
      <c r="UOC32" s="232"/>
      <c r="UOD32" s="232"/>
      <c r="UOE32" s="232"/>
      <c r="UOF32" s="232"/>
      <c r="UOG32" s="232"/>
      <c r="UOH32" s="232"/>
      <c r="UOI32" s="232"/>
      <c r="UOJ32" s="232"/>
      <c r="UOK32" s="232"/>
      <c r="UOL32" s="232"/>
      <c r="UOM32" s="232"/>
      <c r="UON32" s="232"/>
      <c r="UOO32" s="232"/>
      <c r="UOP32" s="232"/>
      <c r="UOQ32" s="232"/>
      <c r="UOR32" s="232"/>
      <c r="UOS32" s="232"/>
      <c r="UOT32" s="232"/>
      <c r="UOU32" s="232"/>
      <c r="UOV32" s="232"/>
      <c r="UOW32" s="232"/>
      <c r="UOX32" s="232"/>
      <c r="UOY32" s="232"/>
      <c r="UOZ32" s="232"/>
      <c r="UPA32" s="232"/>
      <c r="UPB32" s="232"/>
      <c r="UPC32" s="232"/>
      <c r="UPD32" s="232"/>
      <c r="UPE32" s="232"/>
      <c r="UPF32" s="232"/>
      <c r="UPG32" s="232"/>
      <c r="UPH32" s="232"/>
      <c r="UPI32" s="232"/>
      <c r="UPJ32" s="232"/>
      <c r="UPK32" s="232"/>
      <c r="UPL32" s="232"/>
      <c r="UPM32" s="232"/>
      <c r="UPN32" s="232"/>
      <c r="UPO32" s="232"/>
      <c r="UPP32" s="232"/>
      <c r="UPQ32" s="232"/>
      <c r="UPR32" s="232"/>
      <c r="UPS32" s="232"/>
      <c r="UPT32" s="232"/>
      <c r="UPU32" s="232"/>
      <c r="UPV32" s="232"/>
      <c r="UPW32" s="232"/>
      <c r="UPX32" s="232"/>
      <c r="UPY32" s="232"/>
      <c r="UPZ32" s="232"/>
      <c r="UQA32" s="232"/>
      <c r="UQB32" s="232"/>
      <c r="UQC32" s="232"/>
      <c r="UQD32" s="232"/>
      <c r="UQE32" s="232"/>
      <c r="UQF32" s="232"/>
      <c r="UQG32" s="232"/>
      <c r="UQH32" s="232"/>
      <c r="UQI32" s="232"/>
      <c r="UQJ32" s="232"/>
      <c r="UQK32" s="232"/>
      <c r="UQL32" s="232"/>
      <c r="UQM32" s="232"/>
      <c r="UQN32" s="232"/>
      <c r="UQO32" s="232"/>
      <c r="UQP32" s="232"/>
      <c r="UQQ32" s="232"/>
      <c r="UQR32" s="232"/>
      <c r="UQS32" s="232"/>
      <c r="UQT32" s="232"/>
      <c r="UQU32" s="232"/>
      <c r="UQV32" s="232"/>
      <c r="UQW32" s="232"/>
      <c r="UQX32" s="232"/>
      <c r="UQY32" s="232"/>
      <c r="UQZ32" s="232"/>
      <c r="URA32" s="232"/>
      <c r="URB32" s="232"/>
      <c r="URC32" s="232"/>
      <c r="URD32" s="232"/>
      <c r="URE32" s="232"/>
      <c r="URF32" s="232"/>
      <c r="URG32" s="232"/>
      <c r="URH32" s="232"/>
      <c r="URI32" s="232"/>
      <c r="URJ32" s="232"/>
      <c r="URK32" s="232"/>
      <c r="URL32" s="232"/>
      <c r="URM32" s="232"/>
      <c r="URN32" s="232"/>
      <c r="URO32" s="232"/>
      <c r="URP32" s="232"/>
      <c r="URQ32" s="232"/>
      <c r="URR32" s="232"/>
      <c r="URS32" s="232"/>
      <c r="URT32" s="232"/>
      <c r="URU32" s="232"/>
      <c r="URV32" s="232"/>
      <c r="URW32" s="232"/>
      <c r="URX32" s="232"/>
      <c r="URY32" s="232"/>
      <c r="URZ32" s="232"/>
      <c r="USA32" s="232"/>
      <c r="USB32" s="232"/>
      <c r="USC32" s="232"/>
      <c r="USD32" s="232"/>
      <c r="USE32" s="232"/>
      <c r="USF32" s="232"/>
      <c r="USG32" s="232"/>
      <c r="USH32" s="232"/>
      <c r="USI32" s="232"/>
      <c r="USJ32" s="232"/>
      <c r="USK32" s="232"/>
      <c r="USL32" s="232"/>
      <c r="USM32" s="232"/>
      <c r="USN32" s="232"/>
      <c r="USO32" s="232"/>
      <c r="USP32" s="232"/>
      <c r="USQ32" s="232"/>
      <c r="USR32" s="232"/>
      <c r="USS32" s="232"/>
      <c r="UST32" s="232"/>
      <c r="USU32" s="232"/>
      <c r="USV32" s="232"/>
      <c r="USW32" s="232"/>
      <c r="USX32" s="232"/>
      <c r="USY32" s="232"/>
      <c r="USZ32" s="232"/>
      <c r="UTA32" s="232"/>
      <c r="UTB32" s="232"/>
      <c r="UTC32" s="232"/>
      <c r="UTD32" s="232"/>
      <c r="UTE32" s="232"/>
      <c r="UTF32" s="232"/>
      <c r="UTG32" s="232"/>
      <c r="UTH32" s="232"/>
      <c r="UTI32" s="232"/>
      <c r="UTJ32" s="232"/>
      <c r="UTK32" s="232"/>
      <c r="UTL32" s="232"/>
      <c r="UTM32" s="232"/>
      <c r="UTN32" s="232"/>
      <c r="UTO32" s="232"/>
      <c r="UTP32" s="232"/>
      <c r="UTQ32" s="232"/>
      <c r="UTR32" s="232"/>
      <c r="UTS32" s="232"/>
      <c r="UTT32" s="232"/>
      <c r="UTU32" s="232"/>
      <c r="UTV32" s="232"/>
      <c r="UTW32" s="232"/>
      <c r="UTX32" s="232"/>
      <c r="UTY32" s="232"/>
      <c r="UTZ32" s="232"/>
      <c r="UUA32" s="232"/>
      <c r="UUB32" s="232"/>
      <c r="UUC32" s="232"/>
      <c r="UUD32" s="232"/>
      <c r="UUE32" s="232"/>
      <c r="UUF32" s="232"/>
      <c r="UUG32" s="232"/>
      <c r="UUH32" s="232"/>
      <c r="UUI32" s="232"/>
      <c r="UUJ32" s="232"/>
      <c r="UUK32" s="232"/>
      <c r="UUL32" s="232"/>
      <c r="UUM32" s="232"/>
      <c r="UUN32" s="232"/>
      <c r="UUO32" s="232"/>
      <c r="UUP32" s="232"/>
      <c r="UUQ32" s="232"/>
      <c r="UUR32" s="232"/>
      <c r="UUS32" s="232"/>
      <c r="UUT32" s="232"/>
      <c r="UUU32" s="232"/>
      <c r="UUV32" s="232"/>
      <c r="UUW32" s="232"/>
      <c r="UUX32" s="232"/>
      <c r="UUY32" s="232"/>
      <c r="UUZ32" s="232"/>
      <c r="UVA32" s="232"/>
      <c r="UVB32" s="232"/>
      <c r="UVC32" s="232"/>
      <c r="UVD32" s="232"/>
      <c r="UVE32" s="232"/>
      <c r="UVF32" s="232"/>
      <c r="UVG32" s="232"/>
      <c r="UVH32" s="232"/>
      <c r="UVI32" s="232"/>
      <c r="UVJ32" s="232"/>
      <c r="UVK32" s="232"/>
      <c r="UVL32" s="232"/>
      <c r="UVM32" s="232"/>
      <c r="UVN32" s="232"/>
      <c r="UVO32" s="232"/>
      <c r="UVP32" s="232"/>
      <c r="UVQ32" s="232"/>
      <c r="UVR32" s="232"/>
      <c r="UVS32" s="232"/>
      <c r="UVT32" s="232"/>
      <c r="UVU32" s="232"/>
      <c r="UVV32" s="232"/>
      <c r="UVW32" s="232"/>
      <c r="UVX32" s="232"/>
      <c r="UVY32" s="232"/>
      <c r="UVZ32" s="232"/>
      <c r="UWA32" s="232"/>
      <c r="UWB32" s="232"/>
      <c r="UWC32" s="232"/>
      <c r="UWD32" s="232"/>
      <c r="UWE32" s="232"/>
      <c r="UWF32" s="232"/>
      <c r="UWG32" s="232"/>
      <c r="UWH32" s="232"/>
      <c r="UWI32" s="232"/>
      <c r="UWJ32" s="232"/>
      <c r="UWK32" s="232"/>
      <c r="UWL32" s="232"/>
      <c r="UWM32" s="232"/>
      <c r="UWN32" s="232"/>
      <c r="UWO32" s="232"/>
      <c r="UWP32" s="232"/>
      <c r="UWQ32" s="232"/>
      <c r="UWR32" s="232"/>
      <c r="UWS32" s="232"/>
      <c r="UWT32" s="232"/>
      <c r="UWU32" s="232"/>
      <c r="UWV32" s="232"/>
      <c r="UWW32" s="232"/>
      <c r="UWX32" s="232"/>
      <c r="UWY32" s="232"/>
      <c r="UWZ32" s="232"/>
      <c r="UXA32" s="232"/>
      <c r="UXB32" s="232"/>
      <c r="UXC32" s="232"/>
      <c r="UXD32" s="232"/>
      <c r="UXE32" s="232"/>
      <c r="UXF32" s="232"/>
      <c r="UXG32" s="232"/>
      <c r="UXH32" s="232"/>
      <c r="UXI32" s="232"/>
      <c r="UXJ32" s="232"/>
      <c r="UXK32" s="232"/>
      <c r="UXL32" s="232"/>
      <c r="UXM32" s="232"/>
      <c r="UXN32" s="232"/>
      <c r="UXO32" s="232"/>
      <c r="UXP32" s="232"/>
      <c r="UXQ32" s="232"/>
      <c r="UXR32" s="232"/>
      <c r="UXS32" s="232"/>
      <c r="UXT32" s="232"/>
      <c r="UXU32" s="232"/>
      <c r="UXV32" s="232"/>
      <c r="UXW32" s="232"/>
      <c r="UXX32" s="232"/>
      <c r="UXY32" s="232"/>
      <c r="UXZ32" s="232"/>
      <c r="UYA32" s="232"/>
      <c r="UYB32" s="232"/>
      <c r="UYC32" s="232"/>
      <c r="UYD32" s="232"/>
      <c r="UYE32" s="232"/>
      <c r="UYF32" s="232"/>
      <c r="UYG32" s="232"/>
      <c r="UYH32" s="232"/>
      <c r="UYI32" s="232"/>
      <c r="UYJ32" s="232"/>
      <c r="UYK32" s="232"/>
      <c r="UYL32" s="232"/>
      <c r="UYM32" s="232"/>
      <c r="UYN32" s="232"/>
      <c r="UYO32" s="232"/>
      <c r="UYP32" s="232"/>
      <c r="UYQ32" s="232"/>
      <c r="UYR32" s="232"/>
      <c r="UYS32" s="232"/>
      <c r="UYT32" s="232"/>
      <c r="UYU32" s="232"/>
      <c r="UYV32" s="232"/>
      <c r="UYW32" s="232"/>
      <c r="UYX32" s="232"/>
      <c r="UYY32" s="232"/>
      <c r="UYZ32" s="232"/>
      <c r="UZA32" s="232"/>
      <c r="UZB32" s="232"/>
      <c r="UZC32" s="232"/>
      <c r="UZD32" s="232"/>
      <c r="UZE32" s="232"/>
      <c r="UZF32" s="232"/>
      <c r="UZG32" s="232"/>
      <c r="UZH32" s="232"/>
      <c r="UZI32" s="232"/>
      <c r="UZJ32" s="232"/>
      <c r="UZK32" s="232"/>
      <c r="UZL32" s="232"/>
      <c r="UZM32" s="232"/>
      <c r="UZN32" s="232"/>
      <c r="UZO32" s="232"/>
      <c r="UZP32" s="232"/>
      <c r="UZQ32" s="232"/>
      <c r="UZR32" s="232"/>
      <c r="UZS32" s="232"/>
      <c r="UZT32" s="232"/>
      <c r="UZU32" s="232"/>
      <c r="UZV32" s="232"/>
      <c r="UZW32" s="232"/>
      <c r="UZX32" s="232"/>
      <c r="UZY32" s="232"/>
      <c r="UZZ32" s="232"/>
      <c r="VAA32" s="232"/>
      <c r="VAB32" s="232"/>
      <c r="VAC32" s="232"/>
      <c r="VAD32" s="232"/>
      <c r="VAE32" s="232"/>
      <c r="VAF32" s="232"/>
      <c r="VAG32" s="232"/>
      <c r="VAH32" s="232"/>
      <c r="VAI32" s="232"/>
      <c r="VAJ32" s="232"/>
      <c r="VAK32" s="232"/>
      <c r="VAL32" s="232"/>
      <c r="VAM32" s="232"/>
      <c r="VAN32" s="232"/>
      <c r="VAO32" s="232"/>
      <c r="VAP32" s="232"/>
      <c r="VAQ32" s="232"/>
      <c r="VAR32" s="232"/>
      <c r="VAS32" s="232"/>
      <c r="VAT32" s="232"/>
      <c r="VAU32" s="232"/>
      <c r="VAV32" s="232"/>
      <c r="VAW32" s="232"/>
      <c r="VAX32" s="232"/>
      <c r="VAY32" s="232"/>
      <c r="VAZ32" s="232"/>
      <c r="VBA32" s="232"/>
      <c r="VBB32" s="232"/>
      <c r="VBC32" s="232"/>
      <c r="VBD32" s="232"/>
      <c r="VBE32" s="232"/>
      <c r="VBF32" s="232"/>
      <c r="VBG32" s="232"/>
      <c r="VBH32" s="232"/>
      <c r="VBI32" s="232"/>
      <c r="VBJ32" s="232"/>
      <c r="VBK32" s="232"/>
      <c r="VBL32" s="232"/>
      <c r="VBM32" s="232"/>
      <c r="VBN32" s="232"/>
      <c r="VBO32" s="232"/>
      <c r="VBP32" s="232"/>
      <c r="VBQ32" s="232"/>
      <c r="VBR32" s="232"/>
      <c r="VBS32" s="232"/>
      <c r="VBT32" s="232"/>
      <c r="VBU32" s="232"/>
      <c r="VBV32" s="232"/>
      <c r="VBW32" s="232"/>
      <c r="VBX32" s="232"/>
      <c r="VBY32" s="232"/>
      <c r="VBZ32" s="232"/>
      <c r="VCA32" s="232"/>
      <c r="VCB32" s="232"/>
      <c r="VCC32" s="232"/>
      <c r="VCD32" s="232"/>
      <c r="VCE32" s="232"/>
      <c r="VCF32" s="232"/>
      <c r="VCG32" s="232"/>
      <c r="VCH32" s="232"/>
      <c r="VCI32" s="232"/>
      <c r="VCJ32" s="232"/>
      <c r="VCK32" s="232"/>
      <c r="VCL32" s="232"/>
      <c r="VCM32" s="232"/>
      <c r="VCN32" s="232"/>
      <c r="VCO32" s="232"/>
      <c r="VCP32" s="232"/>
      <c r="VCQ32" s="232"/>
      <c r="VCR32" s="232"/>
      <c r="VCS32" s="232"/>
      <c r="VCT32" s="232"/>
      <c r="VCU32" s="232"/>
      <c r="VCV32" s="232"/>
      <c r="VCW32" s="232"/>
      <c r="VCX32" s="232"/>
      <c r="VCY32" s="232"/>
      <c r="VCZ32" s="232"/>
      <c r="VDA32" s="232"/>
      <c r="VDB32" s="232"/>
      <c r="VDC32" s="232"/>
      <c r="VDD32" s="232"/>
      <c r="VDE32" s="232"/>
      <c r="VDF32" s="232"/>
      <c r="VDG32" s="232"/>
      <c r="VDH32" s="232"/>
      <c r="VDI32" s="232"/>
      <c r="VDJ32" s="232"/>
      <c r="VDK32" s="232"/>
      <c r="VDL32" s="232"/>
      <c r="VDM32" s="232"/>
      <c r="VDN32" s="232"/>
      <c r="VDO32" s="232"/>
      <c r="VDP32" s="232"/>
      <c r="VDQ32" s="232"/>
      <c r="VDR32" s="232"/>
      <c r="VDS32" s="232"/>
      <c r="VDT32" s="232"/>
      <c r="VDU32" s="232"/>
      <c r="VDV32" s="232"/>
      <c r="VDW32" s="232"/>
      <c r="VDX32" s="232"/>
      <c r="VDY32" s="232"/>
      <c r="VDZ32" s="232"/>
      <c r="VEA32" s="232"/>
      <c r="VEB32" s="232"/>
      <c r="VEC32" s="232"/>
      <c r="VED32" s="232"/>
      <c r="VEE32" s="232"/>
      <c r="VEF32" s="232"/>
      <c r="VEG32" s="232"/>
      <c r="VEH32" s="232"/>
      <c r="VEI32" s="232"/>
      <c r="VEJ32" s="232"/>
      <c r="VEK32" s="232"/>
      <c r="VEL32" s="232"/>
      <c r="VEM32" s="232"/>
      <c r="VEN32" s="232"/>
      <c r="VEO32" s="232"/>
      <c r="VEP32" s="232"/>
      <c r="VEQ32" s="232"/>
      <c r="VER32" s="232"/>
      <c r="VES32" s="232"/>
      <c r="VET32" s="232"/>
      <c r="VEU32" s="232"/>
      <c r="VEV32" s="232"/>
      <c r="VEW32" s="232"/>
      <c r="VEX32" s="232"/>
      <c r="VEY32" s="232"/>
      <c r="VEZ32" s="232"/>
      <c r="VFA32" s="232"/>
      <c r="VFB32" s="232"/>
      <c r="VFC32" s="232"/>
      <c r="VFD32" s="232"/>
      <c r="VFE32" s="232"/>
      <c r="VFF32" s="232"/>
      <c r="VFG32" s="232"/>
      <c r="VFH32" s="232"/>
      <c r="VFI32" s="232"/>
      <c r="VFJ32" s="232"/>
      <c r="VFK32" s="232"/>
      <c r="VFL32" s="232"/>
      <c r="VFM32" s="232"/>
      <c r="VFN32" s="232"/>
      <c r="VFO32" s="232"/>
      <c r="VFP32" s="232"/>
      <c r="VFQ32" s="232"/>
      <c r="VFR32" s="232"/>
      <c r="VFS32" s="232"/>
      <c r="VFT32" s="232"/>
      <c r="VFU32" s="232"/>
      <c r="VFV32" s="232"/>
      <c r="VFW32" s="232"/>
      <c r="VFX32" s="232"/>
      <c r="VFY32" s="232"/>
      <c r="VFZ32" s="232"/>
      <c r="VGA32" s="232"/>
      <c r="VGB32" s="232"/>
      <c r="VGC32" s="232"/>
      <c r="VGD32" s="232"/>
      <c r="VGE32" s="232"/>
      <c r="VGF32" s="232"/>
      <c r="VGG32" s="232"/>
      <c r="VGH32" s="232"/>
      <c r="VGI32" s="232"/>
      <c r="VGJ32" s="232"/>
      <c r="VGK32" s="232"/>
      <c r="VGL32" s="232"/>
      <c r="VGM32" s="232"/>
      <c r="VGN32" s="232"/>
      <c r="VGO32" s="232"/>
      <c r="VGP32" s="232"/>
      <c r="VGQ32" s="232"/>
      <c r="VGR32" s="232"/>
      <c r="VGS32" s="232"/>
      <c r="VGT32" s="232"/>
      <c r="VGU32" s="232"/>
      <c r="VGV32" s="232"/>
      <c r="VGW32" s="232"/>
      <c r="VGX32" s="232"/>
      <c r="VGY32" s="232"/>
      <c r="VGZ32" s="232"/>
      <c r="VHA32" s="232"/>
      <c r="VHB32" s="232"/>
      <c r="VHC32" s="232"/>
      <c r="VHD32" s="232"/>
      <c r="VHE32" s="232"/>
      <c r="VHF32" s="232"/>
      <c r="VHG32" s="232"/>
      <c r="VHH32" s="232"/>
      <c r="VHI32" s="232"/>
      <c r="VHJ32" s="232"/>
      <c r="VHK32" s="232"/>
      <c r="VHL32" s="232"/>
      <c r="VHM32" s="232"/>
      <c r="VHN32" s="232"/>
      <c r="VHO32" s="232"/>
      <c r="VHP32" s="232"/>
      <c r="VHQ32" s="232"/>
      <c r="VHR32" s="232"/>
      <c r="VHS32" s="232"/>
      <c r="VHT32" s="232"/>
      <c r="VHU32" s="232"/>
      <c r="VHV32" s="232"/>
      <c r="VHW32" s="232"/>
      <c r="VHX32" s="232"/>
      <c r="VHY32" s="232"/>
      <c r="VHZ32" s="232"/>
      <c r="VIA32" s="232"/>
      <c r="VIB32" s="232"/>
      <c r="VIC32" s="232"/>
      <c r="VID32" s="232"/>
      <c r="VIE32" s="232"/>
      <c r="VIF32" s="232"/>
      <c r="VIG32" s="232"/>
      <c r="VIH32" s="232"/>
      <c r="VII32" s="232"/>
      <c r="VIJ32" s="232"/>
      <c r="VIK32" s="232"/>
      <c r="VIL32" s="232"/>
      <c r="VIM32" s="232"/>
      <c r="VIN32" s="232"/>
      <c r="VIO32" s="232"/>
      <c r="VIP32" s="232"/>
      <c r="VIQ32" s="232"/>
      <c r="VIR32" s="232"/>
      <c r="VIS32" s="232"/>
      <c r="VIT32" s="232"/>
      <c r="VIU32" s="232"/>
      <c r="VIV32" s="232"/>
      <c r="VIW32" s="232"/>
      <c r="VIX32" s="232"/>
      <c r="VIY32" s="232"/>
      <c r="VIZ32" s="232"/>
      <c r="VJA32" s="232"/>
      <c r="VJB32" s="232"/>
      <c r="VJC32" s="232"/>
      <c r="VJD32" s="232"/>
      <c r="VJE32" s="232"/>
      <c r="VJF32" s="232"/>
      <c r="VJG32" s="232"/>
      <c r="VJH32" s="232"/>
      <c r="VJI32" s="232"/>
      <c r="VJJ32" s="232"/>
      <c r="VJK32" s="232"/>
      <c r="VJL32" s="232"/>
      <c r="VJM32" s="232"/>
      <c r="VJN32" s="232"/>
      <c r="VJO32" s="232"/>
      <c r="VJP32" s="232"/>
      <c r="VJQ32" s="232"/>
      <c r="VJR32" s="232"/>
      <c r="VJS32" s="232"/>
      <c r="VJT32" s="232"/>
      <c r="VJU32" s="232"/>
      <c r="VJV32" s="232"/>
      <c r="VJW32" s="232"/>
      <c r="VJX32" s="232"/>
      <c r="VJY32" s="232"/>
      <c r="VJZ32" s="232"/>
      <c r="VKA32" s="232"/>
      <c r="VKB32" s="232"/>
      <c r="VKC32" s="232"/>
      <c r="VKD32" s="232"/>
      <c r="VKE32" s="232"/>
      <c r="VKF32" s="232"/>
      <c r="VKG32" s="232"/>
      <c r="VKH32" s="232"/>
      <c r="VKI32" s="232"/>
      <c r="VKJ32" s="232"/>
      <c r="VKK32" s="232"/>
      <c r="VKL32" s="232"/>
      <c r="VKM32" s="232"/>
      <c r="VKN32" s="232"/>
      <c r="VKO32" s="232"/>
      <c r="VKP32" s="232"/>
      <c r="VKQ32" s="232"/>
      <c r="VKR32" s="232"/>
      <c r="VKS32" s="232"/>
      <c r="VKT32" s="232"/>
      <c r="VKU32" s="232"/>
      <c r="VKV32" s="232"/>
      <c r="VKW32" s="232"/>
      <c r="VKX32" s="232"/>
      <c r="VKY32" s="232"/>
      <c r="VKZ32" s="232"/>
      <c r="VLA32" s="232"/>
      <c r="VLB32" s="232"/>
      <c r="VLC32" s="232"/>
      <c r="VLD32" s="232"/>
      <c r="VLE32" s="232"/>
      <c r="VLF32" s="232"/>
      <c r="VLG32" s="232"/>
      <c r="VLH32" s="232"/>
      <c r="VLI32" s="232"/>
      <c r="VLJ32" s="232"/>
      <c r="VLK32" s="232"/>
      <c r="VLL32" s="232"/>
      <c r="VLM32" s="232"/>
      <c r="VLN32" s="232"/>
      <c r="VLO32" s="232"/>
      <c r="VLP32" s="232"/>
      <c r="VLQ32" s="232"/>
      <c r="VLR32" s="232"/>
      <c r="VLS32" s="232"/>
      <c r="VLT32" s="232"/>
      <c r="VLU32" s="232"/>
      <c r="VLV32" s="232"/>
      <c r="VLW32" s="232"/>
      <c r="VLX32" s="232"/>
      <c r="VLY32" s="232"/>
      <c r="VLZ32" s="232"/>
      <c r="VMA32" s="232"/>
      <c r="VMB32" s="232"/>
      <c r="VMC32" s="232"/>
      <c r="VMD32" s="232"/>
      <c r="VME32" s="232"/>
      <c r="VMF32" s="232"/>
      <c r="VMG32" s="232"/>
      <c r="VMH32" s="232"/>
      <c r="VMI32" s="232"/>
      <c r="VMJ32" s="232"/>
      <c r="VMK32" s="232"/>
      <c r="VML32" s="232"/>
      <c r="VMM32" s="232"/>
      <c r="VMN32" s="232"/>
      <c r="VMO32" s="232"/>
      <c r="VMP32" s="232"/>
      <c r="VMQ32" s="232"/>
      <c r="VMR32" s="232"/>
      <c r="VMS32" s="232"/>
      <c r="VMT32" s="232"/>
      <c r="VMU32" s="232"/>
      <c r="VMV32" s="232"/>
      <c r="VMW32" s="232"/>
      <c r="VMX32" s="232"/>
      <c r="VMY32" s="232"/>
      <c r="VMZ32" s="232"/>
      <c r="VNA32" s="232"/>
      <c r="VNB32" s="232"/>
      <c r="VNC32" s="232"/>
      <c r="VND32" s="232"/>
      <c r="VNE32" s="232"/>
      <c r="VNF32" s="232"/>
      <c r="VNG32" s="232"/>
      <c r="VNH32" s="232"/>
      <c r="VNI32" s="232"/>
      <c r="VNJ32" s="232"/>
      <c r="VNK32" s="232"/>
      <c r="VNL32" s="232"/>
      <c r="VNM32" s="232"/>
      <c r="VNN32" s="232"/>
      <c r="VNO32" s="232"/>
      <c r="VNP32" s="232"/>
      <c r="VNQ32" s="232"/>
      <c r="VNR32" s="232"/>
      <c r="VNS32" s="232"/>
      <c r="VNT32" s="232"/>
      <c r="VNU32" s="232"/>
      <c r="VNV32" s="232"/>
      <c r="VNW32" s="232"/>
      <c r="VNX32" s="232"/>
      <c r="VNY32" s="232"/>
      <c r="VNZ32" s="232"/>
      <c r="VOA32" s="232"/>
      <c r="VOB32" s="232"/>
      <c r="VOC32" s="232"/>
      <c r="VOD32" s="232"/>
      <c r="VOE32" s="232"/>
      <c r="VOF32" s="232"/>
      <c r="VOG32" s="232"/>
      <c r="VOH32" s="232"/>
      <c r="VOI32" s="232"/>
      <c r="VOJ32" s="232"/>
      <c r="VOK32" s="232"/>
      <c r="VOL32" s="232"/>
      <c r="VOM32" s="232"/>
      <c r="VON32" s="232"/>
      <c r="VOO32" s="232"/>
      <c r="VOP32" s="232"/>
      <c r="VOQ32" s="232"/>
      <c r="VOR32" s="232"/>
      <c r="VOS32" s="232"/>
      <c r="VOT32" s="232"/>
      <c r="VOU32" s="232"/>
      <c r="VOV32" s="232"/>
      <c r="VOW32" s="232"/>
      <c r="VOX32" s="232"/>
      <c r="VOY32" s="232"/>
      <c r="VOZ32" s="232"/>
      <c r="VPA32" s="232"/>
      <c r="VPB32" s="232"/>
      <c r="VPC32" s="232"/>
      <c r="VPD32" s="232"/>
      <c r="VPE32" s="232"/>
      <c r="VPF32" s="232"/>
      <c r="VPG32" s="232"/>
      <c r="VPH32" s="232"/>
      <c r="VPI32" s="232"/>
      <c r="VPJ32" s="232"/>
      <c r="VPK32" s="232"/>
      <c r="VPL32" s="232"/>
      <c r="VPM32" s="232"/>
      <c r="VPN32" s="232"/>
      <c r="VPO32" s="232"/>
      <c r="VPP32" s="232"/>
      <c r="VPQ32" s="232"/>
      <c r="VPR32" s="232"/>
      <c r="VPS32" s="232"/>
      <c r="VPT32" s="232"/>
      <c r="VPU32" s="232"/>
      <c r="VPV32" s="232"/>
      <c r="VPW32" s="232"/>
      <c r="VPX32" s="232"/>
      <c r="VPY32" s="232"/>
      <c r="VPZ32" s="232"/>
      <c r="VQA32" s="232"/>
      <c r="VQB32" s="232"/>
      <c r="VQC32" s="232"/>
      <c r="VQD32" s="232"/>
      <c r="VQE32" s="232"/>
      <c r="VQF32" s="232"/>
      <c r="VQG32" s="232"/>
      <c r="VQH32" s="232"/>
      <c r="VQI32" s="232"/>
      <c r="VQJ32" s="232"/>
      <c r="VQK32" s="232"/>
      <c r="VQL32" s="232"/>
      <c r="VQM32" s="232"/>
      <c r="VQN32" s="232"/>
      <c r="VQO32" s="232"/>
      <c r="VQP32" s="232"/>
      <c r="VQQ32" s="232"/>
      <c r="VQR32" s="232"/>
      <c r="VQS32" s="232"/>
      <c r="VQT32" s="232"/>
      <c r="VQU32" s="232"/>
      <c r="VQV32" s="232"/>
      <c r="VQW32" s="232"/>
      <c r="VQX32" s="232"/>
      <c r="VQY32" s="232"/>
      <c r="VQZ32" s="232"/>
      <c r="VRA32" s="232"/>
      <c r="VRB32" s="232"/>
      <c r="VRC32" s="232"/>
      <c r="VRD32" s="232"/>
      <c r="VRE32" s="232"/>
      <c r="VRF32" s="232"/>
      <c r="VRG32" s="232"/>
      <c r="VRH32" s="232"/>
      <c r="VRI32" s="232"/>
      <c r="VRJ32" s="232"/>
      <c r="VRK32" s="232"/>
      <c r="VRL32" s="232"/>
      <c r="VRM32" s="232"/>
      <c r="VRN32" s="232"/>
      <c r="VRO32" s="232"/>
      <c r="VRP32" s="232"/>
      <c r="VRQ32" s="232"/>
      <c r="VRR32" s="232"/>
      <c r="VRS32" s="232"/>
      <c r="VRT32" s="232"/>
      <c r="VRU32" s="232"/>
      <c r="VRV32" s="232"/>
      <c r="VRW32" s="232"/>
      <c r="VRX32" s="232"/>
      <c r="VRY32" s="232"/>
      <c r="VRZ32" s="232"/>
      <c r="VSA32" s="232"/>
      <c r="VSB32" s="232"/>
      <c r="VSC32" s="232"/>
      <c r="VSD32" s="232"/>
      <c r="VSE32" s="232"/>
      <c r="VSF32" s="232"/>
      <c r="VSG32" s="232"/>
      <c r="VSH32" s="232"/>
      <c r="VSI32" s="232"/>
      <c r="VSJ32" s="232"/>
      <c r="VSK32" s="232"/>
      <c r="VSL32" s="232"/>
      <c r="VSM32" s="232"/>
      <c r="VSN32" s="232"/>
      <c r="VSO32" s="232"/>
      <c r="VSP32" s="232"/>
      <c r="VSQ32" s="232"/>
      <c r="VSR32" s="232"/>
      <c r="VSS32" s="232"/>
      <c r="VST32" s="232"/>
      <c r="VSU32" s="232"/>
      <c r="VSV32" s="232"/>
      <c r="VSW32" s="232"/>
      <c r="VSX32" s="232"/>
      <c r="VSY32" s="232"/>
      <c r="VSZ32" s="232"/>
      <c r="VTA32" s="232"/>
      <c r="VTB32" s="232"/>
      <c r="VTC32" s="232"/>
      <c r="VTD32" s="232"/>
      <c r="VTE32" s="232"/>
      <c r="VTF32" s="232"/>
      <c r="VTG32" s="232"/>
      <c r="VTH32" s="232"/>
      <c r="VTI32" s="232"/>
      <c r="VTJ32" s="232"/>
      <c r="VTK32" s="232"/>
      <c r="VTL32" s="232"/>
      <c r="VTM32" s="232"/>
      <c r="VTN32" s="232"/>
      <c r="VTO32" s="232"/>
      <c r="VTP32" s="232"/>
      <c r="VTQ32" s="232"/>
      <c r="VTR32" s="232"/>
      <c r="VTS32" s="232"/>
      <c r="VTT32" s="232"/>
      <c r="VTU32" s="232"/>
      <c r="VTV32" s="232"/>
      <c r="VTW32" s="232"/>
      <c r="VTX32" s="232"/>
      <c r="VTY32" s="232"/>
      <c r="VTZ32" s="232"/>
      <c r="VUA32" s="232"/>
      <c r="VUB32" s="232"/>
      <c r="VUC32" s="232"/>
      <c r="VUD32" s="232"/>
      <c r="VUE32" s="232"/>
      <c r="VUF32" s="232"/>
      <c r="VUG32" s="232"/>
      <c r="VUH32" s="232"/>
      <c r="VUI32" s="232"/>
      <c r="VUJ32" s="232"/>
      <c r="VUK32" s="232"/>
      <c r="VUL32" s="232"/>
      <c r="VUM32" s="232"/>
      <c r="VUN32" s="232"/>
      <c r="VUO32" s="232"/>
      <c r="VUP32" s="232"/>
      <c r="VUQ32" s="232"/>
      <c r="VUR32" s="232"/>
      <c r="VUS32" s="232"/>
      <c r="VUT32" s="232"/>
      <c r="VUU32" s="232"/>
      <c r="VUV32" s="232"/>
      <c r="VUW32" s="232"/>
      <c r="VUX32" s="232"/>
      <c r="VUY32" s="232"/>
      <c r="VUZ32" s="232"/>
      <c r="VVA32" s="232"/>
      <c r="VVB32" s="232"/>
      <c r="VVC32" s="232"/>
      <c r="VVD32" s="232"/>
      <c r="VVE32" s="232"/>
      <c r="VVF32" s="232"/>
      <c r="VVG32" s="232"/>
      <c r="VVH32" s="232"/>
      <c r="VVI32" s="232"/>
      <c r="VVJ32" s="232"/>
      <c r="VVK32" s="232"/>
      <c r="VVL32" s="232"/>
      <c r="VVM32" s="232"/>
      <c r="VVN32" s="232"/>
      <c r="VVO32" s="232"/>
      <c r="VVP32" s="232"/>
      <c r="VVQ32" s="232"/>
      <c r="VVR32" s="232"/>
      <c r="VVS32" s="232"/>
      <c r="VVT32" s="232"/>
      <c r="VVU32" s="232"/>
      <c r="VVV32" s="232"/>
      <c r="VVW32" s="232"/>
      <c r="VVX32" s="232"/>
      <c r="VVY32" s="232"/>
      <c r="VVZ32" s="232"/>
      <c r="VWA32" s="232"/>
      <c r="VWB32" s="232"/>
      <c r="VWC32" s="232"/>
      <c r="VWD32" s="232"/>
      <c r="VWE32" s="232"/>
      <c r="VWF32" s="232"/>
      <c r="VWG32" s="232"/>
      <c r="VWH32" s="232"/>
      <c r="VWI32" s="232"/>
      <c r="VWJ32" s="232"/>
      <c r="VWK32" s="232"/>
      <c r="VWL32" s="232"/>
      <c r="VWM32" s="232"/>
      <c r="VWN32" s="232"/>
      <c r="VWO32" s="232"/>
      <c r="VWP32" s="232"/>
      <c r="VWQ32" s="232"/>
      <c r="VWR32" s="232"/>
      <c r="VWS32" s="232"/>
      <c r="VWT32" s="232"/>
      <c r="VWU32" s="232"/>
      <c r="VWV32" s="232"/>
      <c r="VWW32" s="232"/>
      <c r="VWX32" s="232"/>
      <c r="VWY32" s="232"/>
      <c r="VWZ32" s="232"/>
      <c r="VXA32" s="232"/>
      <c r="VXB32" s="232"/>
      <c r="VXC32" s="232"/>
      <c r="VXD32" s="232"/>
      <c r="VXE32" s="232"/>
      <c r="VXF32" s="232"/>
      <c r="VXG32" s="232"/>
      <c r="VXH32" s="232"/>
      <c r="VXI32" s="232"/>
      <c r="VXJ32" s="232"/>
      <c r="VXK32" s="232"/>
      <c r="VXL32" s="232"/>
      <c r="VXM32" s="232"/>
      <c r="VXN32" s="232"/>
      <c r="VXO32" s="232"/>
      <c r="VXP32" s="232"/>
      <c r="VXQ32" s="232"/>
      <c r="VXR32" s="232"/>
      <c r="VXS32" s="232"/>
      <c r="VXT32" s="232"/>
      <c r="VXU32" s="232"/>
      <c r="VXV32" s="232"/>
      <c r="VXW32" s="232"/>
      <c r="VXX32" s="232"/>
      <c r="VXY32" s="232"/>
      <c r="VXZ32" s="232"/>
      <c r="VYA32" s="232"/>
      <c r="VYB32" s="232"/>
      <c r="VYC32" s="232"/>
      <c r="VYD32" s="232"/>
      <c r="VYE32" s="232"/>
      <c r="VYF32" s="232"/>
      <c r="VYG32" s="232"/>
      <c r="VYH32" s="232"/>
      <c r="VYI32" s="232"/>
      <c r="VYJ32" s="232"/>
      <c r="VYK32" s="232"/>
      <c r="VYL32" s="232"/>
      <c r="VYM32" s="232"/>
      <c r="VYN32" s="232"/>
      <c r="VYO32" s="232"/>
      <c r="VYP32" s="232"/>
      <c r="VYQ32" s="232"/>
      <c r="VYR32" s="232"/>
      <c r="VYS32" s="232"/>
      <c r="VYT32" s="232"/>
      <c r="VYU32" s="232"/>
      <c r="VYV32" s="232"/>
      <c r="VYW32" s="232"/>
      <c r="VYX32" s="232"/>
      <c r="VYY32" s="232"/>
      <c r="VYZ32" s="232"/>
      <c r="VZA32" s="232"/>
      <c r="VZB32" s="232"/>
      <c r="VZC32" s="232"/>
      <c r="VZD32" s="232"/>
      <c r="VZE32" s="232"/>
      <c r="VZF32" s="232"/>
      <c r="VZG32" s="232"/>
      <c r="VZH32" s="232"/>
      <c r="VZI32" s="232"/>
      <c r="VZJ32" s="232"/>
      <c r="VZK32" s="232"/>
      <c r="VZL32" s="232"/>
      <c r="VZM32" s="232"/>
      <c r="VZN32" s="232"/>
      <c r="VZO32" s="232"/>
      <c r="VZP32" s="232"/>
      <c r="VZQ32" s="232"/>
      <c r="VZR32" s="232"/>
      <c r="VZS32" s="232"/>
      <c r="VZT32" s="232"/>
      <c r="VZU32" s="232"/>
      <c r="VZV32" s="232"/>
      <c r="VZW32" s="232"/>
      <c r="VZX32" s="232"/>
      <c r="VZY32" s="232"/>
      <c r="VZZ32" s="232"/>
      <c r="WAA32" s="232"/>
      <c r="WAB32" s="232"/>
      <c r="WAC32" s="232"/>
      <c r="WAD32" s="232"/>
      <c r="WAE32" s="232"/>
      <c r="WAF32" s="232"/>
      <c r="WAG32" s="232"/>
      <c r="WAH32" s="232"/>
      <c r="WAI32" s="232"/>
      <c r="WAJ32" s="232"/>
      <c r="WAK32" s="232"/>
      <c r="WAL32" s="232"/>
      <c r="WAM32" s="232"/>
      <c r="WAN32" s="232"/>
      <c r="WAO32" s="232"/>
      <c r="WAP32" s="232"/>
      <c r="WAQ32" s="232"/>
      <c r="WAR32" s="232"/>
      <c r="WAS32" s="232"/>
      <c r="WAT32" s="232"/>
      <c r="WAU32" s="232"/>
      <c r="WAV32" s="232"/>
      <c r="WAW32" s="232"/>
      <c r="WAX32" s="232"/>
      <c r="WAY32" s="232"/>
      <c r="WAZ32" s="232"/>
      <c r="WBA32" s="232"/>
      <c r="WBB32" s="232"/>
      <c r="WBC32" s="232"/>
      <c r="WBD32" s="232"/>
      <c r="WBE32" s="232"/>
      <c r="WBF32" s="232"/>
      <c r="WBG32" s="232"/>
      <c r="WBH32" s="232"/>
      <c r="WBI32" s="232"/>
      <c r="WBJ32" s="232"/>
      <c r="WBK32" s="232"/>
      <c r="WBL32" s="232"/>
      <c r="WBM32" s="232"/>
      <c r="WBN32" s="232"/>
      <c r="WBO32" s="232"/>
      <c r="WBP32" s="232"/>
      <c r="WBQ32" s="232"/>
      <c r="WBR32" s="232"/>
      <c r="WBS32" s="232"/>
      <c r="WBT32" s="232"/>
      <c r="WBU32" s="232"/>
      <c r="WBV32" s="232"/>
      <c r="WBW32" s="232"/>
      <c r="WBX32" s="232"/>
      <c r="WBY32" s="232"/>
      <c r="WBZ32" s="232"/>
      <c r="WCA32" s="232"/>
      <c r="WCB32" s="232"/>
      <c r="WCC32" s="232"/>
      <c r="WCD32" s="232"/>
      <c r="WCE32" s="232"/>
      <c r="WCF32" s="232"/>
      <c r="WCG32" s="232"/>
      <c r="WCH32" s="232"/>
      <c r="WCI32" s="232"/>
      <c r="WCJ32" s="232"/>
      <c r="WCK32" s="232"/>
      <c r="WCL32" s="232"/>
      <c r="WCM32" s="232"/>
      <c r="WCN32" s="232"/>
      <c r="WCO32" s="232"/>
      <c r="WCP32" s="232"/>
      <c r="WCQ32" s="232"/>
      <c r="WCR32" s="232"/>
      <c r="WCS32" s="232"/>
      <c r="WCT32" s="232"/>
      <c r="WCU32" s="232"/>
      <c r="WCV32" s="232"/>
      <c r="WCW32" s="232"/>
      <c r="WCX32" s="232"/>
      <c r="WCY32" s="232"/>
      <c r="WCZ32" s="232"/>
      <c r="WDA32" s="232"/>
      <c r="WDB32" s="232"/>
      <c r="WDC32" s="232"/>
      <c r="WDD32" s="232"/>
      <c r="WDE32" s="232"/>
      <c r="WDF32" s="232"/>
      <c r="WDG32" s="232"/>
      <c r="WDH32" s="232"/>
      <c r="WDI32" s="232"/>
      <c r="WDJ32" s="232"/>
      <c r="WDK32" s="232"/>
      <c r="WDL32" s="232"/>
      <c r="WDM32" s="232"/>
      <c r="WDN32" s="232"/>
      <c r="WDO32" s="232"/>
      <c r="WDP32" s="232"/>
      <c r="WDQ32" s="232"/>
      <c r="WDR32" s="232"/>
      <c r="WDS32" s="232"/>
      <c r="WDT32" s="232"/>
      <c r="WDU32" s="232"/>
      <c r="WDV32" s="232"/>
      <c r="WDW32" s="232"/>
      <c r="WDX32" s="232"/>
      <c r="WDY32" s="232"/>
      <c r="WDZ32" s="232"/>
      <c r="WEA32" s="232"/>
      <c r="WEB32" s="232"/>
      <c r="WEC32" s="232"/>
      <c r="WED32" s="232"/>
      <c r="WEE32" s="232"/>
      <c r="WEF32" s="232"/>
      <c r="WEG32" s="232"/>
      <c r="WEH32" s="232"/>
      <c r="WEI32" s="232"/>
      <c r="WEJ32" s="232"/>
      <c r="WEK32" s="232"/>
      <c r="WEL32" s="232"/>
      <c r="WEM32" s="232"/>
      <c r="WEN32" s="232"/>
      <c r="WEO32" s="232"/>
      <c r="WEP32" s="232"/>
      <c r="WEQ32" s="232"/>
      <c r="WER32" s="232"/>
      <c r="WES32" s="232"/>
      <c r="WET32" s="232"/>
      <c r="WEU32" s="232"/>
      <c r="WEV32" s="232"/>
      <c r="WEW32" s="232"/>
      <c r="WEX32" s="232"/>
      <c r="WEY32" s="232"/>
      <c r="WEZ32" s="232"/>
      <c r="WFA32" s="232"/>
      <c r="WFB32" s="232"/>
      <c r="WFC32" s="232"/>
      <c r="WFD32" s="232"/>
      <c r="WFE32" s="232"/>
      <c r="WFF32" s="232"/>
      <c r="WFG32" s="232"/>
      <c r="WFH32" s="232"/>
      <c r="WFI32" s="232"/>
      <c r="WFJ32" s="232"/>
      <c r="WFK32" s="232"/>
      <c r="WFL32" s="232"/>
      <c r="WFM32" s="232"/>
      <c r="WFN32" s="232"/>
      <c r="WFO32" s="232"/>
      <c r="WFP32" s="232"/>
      <c r="WFQ32" s="232"/>
      <c r="WFR32" s="232"/>
      <c r="WFS32" s="232"/>
      <c r="WFT32" s="232"/>
      <c r="WFU32" s="232"/>
      <c r="WFV32" s="232"/>
      <c r="WFW32" s="232"/>
      <c r="WFX32" s="232"/>
      <c r="WFY32" s="232"/>
      <c r="WFZ32" s="232"/>
      <c r="WGA32" s="232"/>
      <c r="WGB32" s="232"/>
      <c r="WGC32" s="232"/>
      <c r="WGD32" s="232"/>
      <c r="WGE32" s="232"/>
      <c r="WGF32" s="232"/>
      <c r="WGG32" s="232"/>
      <c r="WGH32" s="232"/>
      <c r="WGI32" s="232"/>
      <c r="WGJ32" s="232"/>
      <c r="WGK32" s="232"/>
      <c r="WGL32" s="232"/>
      <c r="WGM32" s="232"/>
      <c r="WGN32" s="232"/>
      <c r="WGO32" s="232"/>
      <c r="WGP32" s="232"/>
      <c r="WGQ32" s="232"/>
      <c r="WGR32" s="232"/>
      <c r="WGS32" s="232"/>
      <c r="WGT32" s="232"/>
      <c r="WGU32" s="232"/>
      <c r="WGV32" s="232"/>
      <c r="WGW32" s="232"/>
      <c r="WGX32" s="232"/>
      <c r="WGY32" s="232"/>
      <c r="WGZ32" s="232"/>
      <c r="WHA32" s="232"/>
      <c r="WHB32" s="232"/>
      <c r="WHC32" s="232"/>
      <c r="WHD32" s="232"/>
      <c r="WHE32" s="232"/>
      <c r="WHF32" s="232"/>
      <c r="WHG32" s="232"/>
      <c r="WHH32" s="232"/>
      <c r="WHI32" s="232"/>
      <c r="WHJ32" s="232"/>
      <c r="WHK32" s="232"/>
      <c r="WHL32" s="232"/>
      <c r="WHM32" s="232"/>
      <c r="WHN32" s="232"/>
      <c r="WHO32" s="232"/>
      <c r="WHP32" s="232"/>
      <c r="WHQ32" s="232"/>
      <c r="WHR32" s="232"/>
      <c r="WHS32" s="232"/>
      <c r="WHT32" s="232"/>
      <c r="WHU32" s="232"/>
      <c r="WHV32" s="232"/>
      <c r="WHW32" s="232"/>
      <c r="WHX32" s="232"/>
      <c r="WHY32" s="232"/>
      <c r="WHZ32" s="232"/>
      <c r="WIA32" s="232"/>
      <c r="WIB32" s="232"/>
      <c r="WIC32" s="232"/>
      <c r="WID32" s="232"/>
      <c r="WIE32" s="232"/>
      <c r="WIF32" s="232"/>
      <c r="WIG32" s="232"/>
      <c r="WIH32" s="232"/>
      <c r="WII32" s="232"/>
      <c r="WIJ32" s="232"/>
      <c r="WIK32" s="232"/>
      <c r="WIL32" s="232"/>
      <c r="WIM32" s="232"/>
      <c r="WIN32" s="232"/>
      <c r="WIO32" s="232"/>
      <c r="WIP32" s="232"/>
      <c r="WIQ32" s="232"/>
      <c r="WIR32" s="232"/>
      <c r="WIS32" s="232"/>
      <c r="WIT32" s="232"/>
      <c r="WIU32" s="232"/>
      <c r="WIV32" s="232"/>
      <c r="WIW32" s="232"/>
      <c r="WIX32" s="232"/>
      <c r="WIY32" s="232"/>
      <c r="WIZ32" s="232"/>
      <c r="WJA32" s="232"/>
      <c r="WJB32" s="232"/>
      <c r="WJC32" s="232"/>
      <c r="WJD32" s="232"/>
      <c r="WJE32" s="232"/>
      <c r="WJF32" s="232"/>
      <c r="WJG32" s="232"/>
      <c r="WJH32" s="232"/>
      <c r="WJI32" s="232"/>
      <c r="WJJ32" s="232"/>
      <c r="WJK32" s="232"/>
      <c r="WJL32" s="232"/>
      <c r="WJM32" s="232"/>
      <c r="WJN32" s="232"/>
      <c r="WJO32" s="232"/>
      <c r="WJP32" s="232"/>
      <c r="WJQ32" s="232"/>
      <c r="WJR32" s="232"/>
      <c r="WJS32" s="232"/>
      <c r="WJT32" s="232"/>
      <c r="WJU32" s="232"/>
      <c r="WJV32" s="232"/>
      <c r="WJW32" s="232"/>
      <c r="WJX32" s="232"/>
      <c r="WJY32" s="232"/>
      <c r="WJZ32" s="232"/>
      <c r="WKA32" s="232"/>
      <c r="WKB32" s="232"/>
      <c r="WKC32" s="232"/>
      <c r="WKD32" s="232"/>
      <c r="WKE32" s="232"/>
      <c r="WKF32" s="232"/>
      <c r="WKG32" s="232"/>
      <c r="WKH32" s="232"/>
      <c r="WKI32" s="232"/>
      <c r="WKJ32" s="232"/>
      <c r="WKK32" s="232"/>
      <c r="WKL32" s="232"/>
      <c r="WKM32" s="232"/>
      <c r="WKN32" s="232"/>
      <c r="WKO32" s="232"/>
      <c r="WKP32" s="232"/>
      <c r="WKQ32" s="232"/>
      <c r="WKR32" s="232"/>
      <c r="WKS32" s="232"/>
      <c r="WKT32" s="232"/>
      <c r="WKU32" s="232"/>
      <c r="WKV32" s="232"/>
      <c r="WKW32" s="232"/>
      <c r="WKX32" s="232"/>
      <c r="WKY32" s="232"/>
      <c r="WKZ32" s="232"/>
      <c r="WLA32" s="232"/>
      <c r="WLB32" s="232"/>
      <c r="WLC32" s="232"/>
      <c r="WLD32" s="232"/>
      <c r="WLE32" s="232"/>
      <c r="WLF32" s="232"/>
      <c r="WLG32" s="232"/>
      <c r="WLH32" s="232"/>
      <c r="WLI32" s="232"/>
      <c r="WLJ32" s="232"/>
      <c r="WLK32" s="232"/>
      <c r="WLL32" s="232"/>
      <c r="WLM32" s="232"/>
      <c r="WLN32" s="232"/>
      <c r="WLO32" s="232"/>
      <c r="WLP32" s="232"/>
      <c r="WLQ32" s="232"/>
      <c r="WLR32" s="232"/>
      <c r="WLS32" s="232"/>
      <c r="WLT32" s="232"/>
      <c r="WLU32" s="232"/>
      <c r="WLV32" s="232"/>
      <c r="WLW32" s="232"/>
      <c r="WLX32" s="232"/>
      <c r="WLY32" s="232"/>
      <c r="WLZ32" s="232"/>
      <c r="WMA32" s="232"/>
      <c r="WMB32" s="232"/>
      <c r="WMC32" s="232"/>
      <c r="WMD32" s="232"/>
      <c r="WME32" s="232"/>
      <c r="WMF32" s="232"/>
      <c r="WMG32" s="232"/>
      <c r="WMH32" s="232"/>
      <c r="WMI32" s="232"/>
      <c r="WMJ32" s="232"/>
      <c r="WMK32" s="232"/>
      <c r="WML32" s="232"/>
      <c r="WMM32" s="232"/>
      <c r="WMN32" s="232"/>
      <c r="WMO32" s="232"/>
      <c r="WMP32" s="232"/>
      <c r="WMQ32" s="232"/>
      <c r="WMR32" s="232"/>
      <c r="WMS32" s="232"/>
      <c r="WMT32" s="232"/>
      <c r="WMU32" s="232"/>
      <c r="WMV32" s="232"/>
      <c r="WMW32" s="232"/>
      <c r="WMX32" s="232"/>
      <c r="WMY32" s="232"/>
      <c r="WMZ32" s="232"/>
      <c r="WNA32" s="232"/>
      <c r="WNB32" s="232"/>
      <c r="WNC32" s="232"/>
      <c r="WND32" s="232"/>
      <c r="WNE32" s="232"/>
      <c r="WNF32" s="232"/>
      <c r="WNG32" s="232"/>
      <c r="WNH32" s="232"/>
      <c r="WNI32" s="232"/>
      <c r="WNJ32" s="232"/>
      <c r="WNK32" s="232"/>
      <c r="WNL32" s="232"/>
      <c r="WNM32" s="232"/>
      <c r="WNN32" s="232"/>
      <c r="WNO32" s="232"/>
      <c r="WNP32" s="232"/>
      <c r="WNQ32" s="232"/>
      <c r="WNR32" s="232"/>
      <c r="WNS32" s="232"/>
      <c r="WNT32" s="232"/>
      <c r="WNU32" s="232"/>
      <c r="WNV32" s="232"/>
      <c r="WNW32" s="232"/>
      <c r="WNX32" s="232"/>
      <c r="WNY32" s="232"/>
      <c r="WNZ32" s="232"/>
      <c r="WOA32" s="232"/>
      <c r="WOB32" s="232"/>
      <c r="WOC32" s="232"/>
      <c r="WOD32" s="232"/>
      <c r="WOE32" s="232"/>
      <c r="WOF32" s="232"/>
      <c r="WOG32" s="232"/>
      <c r="WOH32" s="232"/>
      <c r="WOI32" s="232"/>
      <c r="WOJ32" s="232"/>
      <c r="WOK32" s="232"/>
      <c r="WOL32" s="232"/>
      <c r="WOM32" s="232"/>
      <c r="WON32" s="232"/>
      <c r="WOO32" s="232"/>
      <c r="WOP32" s="232"/>
      <c r="WOQ32" s="232"/>
      <c r="WOR32" s="232"/>
      <c r="WOS32" s="232"/>
      <c r="WOT32" s="232"/>
      <c r="WOU32" s="232"/>
      <c r="WOV32" s="232"/>
      <c r="WOW32" s="232"/>
      <c r="WOX32" s="232"/>
      <c r="WOY32" s="232"/>
      <c r="WOZ32" s="232"/>
      <c r="WPA32" s="232"/>
      <c r="WPB32" s="232"/>
      <c r="WPC32" s="232"/>
      <c r="WPD32" s="232"/>
      <c r="WPE32" s="232"/>
      <c r="WPF32" s="232"/>
      <c r="WPG32" s="232"/>
      <c r="WPH32" s="232"/>
      <c r="WPI32" s="232"/>
      <c r="WPJ32" s="232"/>
      <c r="WPK32" s="232"/>
      <c r="WPL32" s="232"/>
      <c r="WPM32" s="232"/>
      <c r="WPN32" s="232"/>
      <c r="WPO32" s="232"/>
      <c r="WPP32" s="232"/>
      <c r="WPQ32" s="232"/>
      <c r="WPR32" s="232"/>
      <c r="WPS32" s="232"/>
      <c r="WPT32" s="232"/>
      <c r="WPU32" s="232"/>
      <c r="WPV32" s="232"/>
      <c r="WPW32" s="232"/>
      <c r="WPX32" s="232"/>
      <c r="WPY32" s="232"/>
      <c r="WPZ32" s="232"/>
      <c r="WQA32" s="232"/>
      <c r="WQB32" s="232"/>
      <c r="WQC32" s="232"/>
      <c r="WQD32" s="232"/>
      <c r="WQE32" s="232"/>
      <c r="WQF32" s="232"/>
      <c r="WQG32" s="232"/>
      <c r="WQH32" s="232"/>
      <c r="WQI32" s="232"/>
      <c r="WQJ32" s="232"/>
      <c r="WQK32" s="232"/>
      <c r="WQL32" s="232"/>
      <c r="WQM32" s="232"/>
      <c r="WQN32" s="232"/>
      <c r="WQO32" s="232"/>
      <c r="WQP32" s="232"/>
      <c r="WQQ32" s="232"/>
      <c r="WQR32" s="232"/>
      <c r="WQS32" s="232"/>
      <c r="WQT32" s="232"/>
      <c r="WQU32" s="232"/>
      <c r="WQV32" s="232"/>
      <c r="WQW32" s="232"/>
      <c r="WQX32" s="232"/>
      <c r="WQY32" s="232"/>
      <c r="WQZ32" s="232"/>
      <c r="WRA32" s="232"/>
      <c r="WRB32" s="232"/>
      <c r="WRC32" s="232"/>
      <c r="WRD32" s="232"/>
      <c r="WRE32" s="232"/>
      <c r="WRF32" s="232"/>
      <c r="WRG32" s="232"/>
      <c r="WRH32" s="232"/>
      <c r="WRI32" s="232"/>
      <c r="WRJ32" s="232"/>
      <c r="WRK32" s="232"/>
      <c r="WRL32" s="232"/>
      <c r="WRM32" s="232"/>
      <c r="WRN32" s="232"/>
      <c r="WRO32" s="232"/>
      <c r="WRP32" s="232"/>
      <c r="WRQ32" s="232"/>
      <c r="WRR32" s="232"/>
      <c r="WRS32" s="232"/>
      <c r="WRT32" s="232"/>
      <c r="WRU32" s="232"/>
      <c r="WRV32" s="232"/>
      <c r="WRW32" s="232"/>
      <c r="WRX32" s="232"/>
      <c r="WRY32" s="232"/>
      <c r="WRZ32" s="232"/>
      <c r="WSA32" s="232"/>
      <c r="WSB32" s="232"/>
      <c r="WSC32" s="232"/>
      <c r="WSD32" s="232"/>
      <c r="WSE32" s="232"/>
      <c r="WSF32" s="232"/>
      <c r="WSG32" s="232"/>
      <c r="WSH32" s="232"/>
      <c r="WSI32" s="232"/>
      <c r="WSJ32" s="232"/>
      <c r="WSK32" s="232"/>
      <c r="WSL32" s="232"/>
      <c r="WSM32" s="232"/>
      <c r="WSN32" s="232"/>
      <c r="WSO32" s="232"/>
      <c r="WSP32" s="232"/>
      <c r="WSQ32" s="232"/>
      <c r="WSR32" s="232"/>
      <c r="WSS32" s="232"/>
      <c r="WST32" s="232"/>
      <c r="WSU32" s="232"/>
      <c r="WSV32" s="232"/>
      <c r="WSW32" s="232"/>
      <c r="WSX32" s="232"/>
      <c r="WSY32" s="232"/>
      <c r="WSZ32" s="232"/>
      <c r="WTA32" s="232"/>
      <c r="WTB32" s="232"/>
      <c r="WTC32" s="232"/>
      <c r="WTD32" s="232"/>
      <c r="WTE32" s="232"/>
      <c r="WTF32" s="232"/>
      <c r="WTG32" s="232"/>
      <c r="WTH32" s="232"/>
      <c r="WTI32" s="232"/>
      <c r="WTJ32" s="232"/>
      <c r="WTK32" s="232"/>
      <c r="WTL32" s="232"/>
      <c r="WTM32" s="232"/>
      <c r="WTN32" s="232"/>
      <c r="WTO32" s="232"/>
      <c r="WTP32" s="232"/>
      <c r="WTQ32" s="232"/>
      <c r="WTR32" s="232"/>
      <c r="WTS32" s="232"/>
      <c r="WTT32" s="232"/>
      <c r="WTU32" s="232"/>
      <c r="WTV32" s="232"/>
      <c r="WTW32" s="232"/>
      <c r="WTX32" s="232"/>
      <c r="WTY32" s="232"/>
      <c r="WTZ32" s="232"/>
      <c r="WUA32" s="232"/>
      <c r="WUB32" s="232"/>
      <c r="WUC32" s="232"/>
      <c r="WUD32" s="232"/>
      <c r="WUE32" s="232"/>
      <c r="WUF32" s="232"/>
      <c r="WUG32" s="232"/>
      <c r="WUH32" s="232"/>
      <c r="WUI32" s="232"/>
      <c r="WUJ32" s="232"/>
      <c r="WUK32" s="232"/>
      <c r="WUL32" s="232"/>
      <c r="WUM32" s="232"/>
      <c r="WUN32" s="232"/>
      <c r="WUO32" s="232"/>
      <c r="WUP32" s="232"/>
      <c r="WUQ32" s="232"/>
      <c r="WUR32" s="232"/>
      <c r="WUS32" s="232"/>
      <c r="WUT32" s="232"/>
      <c r="WUU32" s="232"/>
      <c r="WUV32" s="232"/>
      <c r="WUW32" s="232"/>
      <c r="WUX32" s="232"/>
      <c r="WUY32" s="232"/>
      <c r="WUZ32" s="232"/>
      <c r="WVA32" s="232"/>
      <c r="WVB32" s="232"/>
      <c r="WVC32" s="232"/>
      <c r="WVD32" s="232"/>
      <c r="WVE32" s="232"/>
      <c r="WVF32" s="232"/>
      <c r="WVG32" s="232"/>
      <c r="WVH32" s="232"/>
      <c r="WVI32" s="232"/>
      <c r="WVJ32" s="232"/>
      <c r="WVK32" s="232"/>
      <c r="WVL32" s="232"/>
      <c r="WVM32" s="232"/>
      <c r="WVN32" s="232"/>
      <c r="WVO32" s="232"/>
      <c r="WVP32" s="232"/>
      <c r="WVQ32" s="232"/>
      <c r="WVR32" s="232"/>
      <c r="WVS32" s="232"/>
      <c r="WVT32" s="232"/>
      <c r="WVU32" s="232"/>
      <c r="WVV32" s="232"/>
      <c r="WVW32" s="232"/>
      <c r="WVX32" s="232"/>
      <c r="WVY32" s="232"/>
      <c r="WVZ32" s="232"/>
      <c r="WWA32" s="232"/>
      <c r="WWB32" s="232"/>
      <c r="WWC32" s="232"/>
      <c r="WWD32" s="232"/>
      <c r="WWE32" s="232"/>
      <c r="WWF32" s="232"/>
      <c r="WWG32" s="232"/>
      <c r="WWH32" s="232"/>
      <c r="WWI32" s="232"/>
      <c r="WWJ32" s="232"/>
      <c r="WWK32" s="232"/>
      <c r="WWL32" s="232"/>
      <c r="WWM32" s="232"/>
      <c r="WWN32" s="232"/>
      <c r="WWO32" s="232"/>
      <c r="WWP32" s="232"/>
      <c r="WWQ32" s="232"/>
      <c r="WWR32" s="232"/>
      <c r="WWS32" s="232"/>
      <c r="WWT32" s="232"/>
      <c r="WWU32" s="232"/>
      <c r="WWV32" s="232"/>
      <c r="WWW32" s="232"/>
      <c r="WWX32" s="232"/>
      <c r="WWY32" s="232"/>
      <c r="WWZ32" s="232"/>
      <c r="WXA32" s="232"/>
      <c r="WXB32" s="232"/>
      <c r="WXC32" s="232"/>
      <c r="WXD32" s="232"/>
      <c r="WXE32" s="232"/>
      <c r="WXF32" s="232"/>
      <c r="WXG32" s="232"/>
      <c r="WXH32" s="232"/>
      <c r="WXI32" s="232"/>
      <c r="WXJ32" s="232"/>
      <c r="WXK32" s="232"/>
      <c r="WXL32" s="232"/>
      <c r="WXM32" s="232"/>
      <c r="WXN32" s="232"/>
      <c r="WXO32" s="232"/>
      <c r="WXP32" s="232"/>
      <c r="WXQ32" s="232"/>
      <c r="WXR32" s="232"/>
      <c r="WXS32" s="232"/>
      <c r="WXT32" s="232"/>
      <c r="WXU32" s="232"/>
      <c r="WXV32" s="232"/>
      <c r="WXW32" s="232"/>
      <c r="WXX32" s="232"/>
      <c r="WXY32" s="232"/>
      <c r="WXZ32" s="232"/>
      <c r="WYA32" s="232"/>
      <c r="WYB32" s="232"/>
      <c r="WYC32" s="232"/>
      <c r="WYD32" s="232"/>
      <c r="WYE32" s="232"/>
      <c r="WYF32" s="232"/>
      <c r="WYG32" s="232"/>
      <c r="WYH32" s="232"/>
      <c r="WYI32" s="232"/>
      <c r="WYJ32" s="232"/>
      <c r="WYK32" s="232"/>
      <c r="WYL32" s="232"/>
      <c r="WYM32" s="232"/>
      <c r="WYN32" s="232"/>
      <c r="WYO32" s="232"/>
      <c r="WYP32" s="232"/>
      <c r="WYQ32" s="232"/>
      <c r="WYR32" s="232"/>
      <c r="WYS32" s="232"/>
      <c r="WYT32" s="232"/>
      <c r="WYU32" s="232"/>
      <c r="WYV32" s="232"/>
      <c r="WYW32" s="232"/>
      <c r="WYX32" s="232"/>
      <c r="WYY32" s="232"/>
      <c r="WYZ32" s="232"/>
      <c r="WZA32" s="232"/>
      <c r="WZB32" s="232"/>
      <c r="WZC32" s="232"/>
      <c r="WZD32" s="232"/>
      <c r="WZE32" s="232"/>
      <c r="WZF32" s="232"/>
      <c r="WZG32" s="232"/>
      <c r="WZH32" s="232"/>
      <c r="WZI32" s="232"/>
      <c r="WZJ32" s="232"/>
      <c r="WZK32" s="232"/>
      <c r="WZL32" s="232"/>
      <c r="WZM32" s="232"/>
      <c r="WZN32" s="232"/>
      <c r="WZO32" s="232"/>
      <c r="WZP32" s="232"/>
      <c r="WZQ32" s="232"/>
      <c r="WZR32" s="232"/>
      <c r="WZS32" s="232"/>
      <c r="WZT32" s="232"/>
      <c r="WZU32" s="232"/>
      <c r="WZV32" s="232"/>
      <c r="WZW32" s="232"/>
      <c r="WZX32" s="232"/>
      <c r="WZY32" s="232"/>
      <c r="WZZ32" s="232"/>
      <c r="XAA32" s="232"/>
      <c r="XAB32" s="232"/>
      <c r="XAC32" s="232"/>
      <c r="XAD32" s="232"/>
      <c r="XAE32" s="232"/>
      <c r="XAF32" s="232"/>
      <c r="XAG32" s="232"/>
      <c r="XAH32" s="232"/>
      <c r="XAI32" s="232"/>
      <c r="XAJ32" s="232"/>
      <c r="XAK32" s="232"/>
      <c r="XAL32" s="232"/>
      <c r="XAM32" s="232"/>
      <c r="XAN32" s="232"/>
      <c r="XAO32" s="232"/>
      <c r="XAP32" s="232"/>
      <c r="XAQ32" s="232"/>
      <c r="XAR32" s="232"/>
      <c r="XAS32" s="232"/>
      <c r="XAT32" s="232"/>
      <c r="XAU32" s="232"/>
      <c r="XAV32" s="232"/>
      <c r="XAW32" s="232"/>
      <c r="XAX32" s="232"/>
      <c r="XAY32" s="232"/>
      <c r="XAZ32" s="232"/>
      <c r="XBA32" s="232"/>
      <c r="XBB32" s="232"/>
      <c r="XBC32" s="232"/>
      <c r="XBD32" s="232"/>
      <c r="XBE32" s="232"/>
      <c r="XBF32" s="232"/>
      <c r="XBG32" s="232"/>
      <c r="XBH32" s="232"/>
      <c r="XBI32" s="232"/>
      <c r="XBJ32" s="232"/>
      <c r="XBK32" s="232"/>
      <c r="XBL32" s="232"/>
      <c r="XBM32" s="232"/>
      <c r="XBN32" s="232"/>
      <c r="XBO32" s="232"/>
      <c r="XBP32" s="232"/>
      <c r="XBQ32" s="232"/>
      <c r="XBR32" s="232"/>
      <c r="XBS32" s="232"/>
      <c r="XBT32" s="232"/>
      <c r="XBU32" s="232"/>
      <c r="XBV32" s="232"/>
      <c r="XBW32" s="232"/>
      <c r="XBX32" s="232"/>
      <c r="XBY32" s="232"/>
      <c r="XBZ32" s="232"/>
      <c r="XCA32" s="232"/>
      <c r="XCB32" s="232"/>
      <c r="XCC32" s="232"/>
      <c r="XCD32" s="232"/>
      <c r="XCE32" s="232"/>
      <c r="XCF32" s="232"/>
      <c r="XCG32" s="232"/>
      <c r="XCH32" s="232"/>
      <c r="XCI32" s="232"/>
      <c r="XCJ32" s="232"/>
      <c r="XCK32" s="232"/>
      <c r="XCL32" s="232"/>
      <c r="XCM32" s="232"/>
      <c r="XCN32" s="232"/>
      <c r="XCO32" s="232"/>
      <c r="XCP32" s="232"/>
      <c r="XCQ32" s="232"/>
      <c r="XCR32" s="232"/>
      <c r="XCS32" s="232"/>
      <c r="XCT32" s="232"/>
      <c r="XCU32" s="232"/>
      <c r="XCV32" s="232"/>
      <c r="XCW32" s="232"/>
      <c r="XCX32" s="232"/>
      <c r="XCY32" s="232"/>
      <c r="XCZ32" s="232"/>
      <c r="XDA32" s="232"/>
      <c r="XDB32" s="232"/>
      <c r="XDC32" s="232"/>
      <c r="XDD32" s="232"/>
      <c r="XDE32" s="232"/>
      <c r="XDF32" s="232"/>
      <c r="XDG32" s="232"/>
      <c r="XDH32" s="232"/>
      <c r="XDI32" s="232"/>
      <c r="XDJ32" s="232"/>
      <c r="XDK32" s="232"/>
      <c r="XDL32" s="232"/>
      <c r="XDM32" s="232"/>
      <c r="XDN32" s="232"/>
      <c r="XDO32" s="232"/>
      <c r="XDP32" s="232"/>
      <c r="XDQ32" s="232"/>
      <c r="XDR32" s="232"/>
      <c r="XDS32" s="232"/>
      <c r="XDT32" s="232"/>
      <c r="XDU32" s="232"/>
      <c r="XDV32" s="232"/>
      <c r="XDW32" s="232"/>
      <c r="XDX32" s="232"/>
      <c r="XDY32" s="232"/>
      <c r="XDZ32" s="232"/>
      <c r="XEA32" s="232"/>
      <c r="XEB32" s="232"/>
      <c r="XEC32" s="232"/>
      <c r="XED32" s="232"/>
      <c r="XEE32" s="232"/>
      <c r="XEF32" s="232"/>
      <c r="XEG32" s="232"/>
      <c r="XEH32" s="232"/>
      <c r="XEI32" s="232"/>
      <c r="XEJ32" s="232"/>
      <c r="XEK32" s="232"/>
      <c r="XEL32" s="232"/>
      <c r="XEM32" s="232"/>
      <c r="XEN32" s="232"/>
      <c r="XEO32" s="232"/>
      <c r="XEP32" s="232"/>
      <c r="XEQ32" s="232"/>
      <c r="XER32" s="232"/>
      <c r="XES32" s="232"/>
      <c r="XET32" s="232"/>
      <c r="XEU32" s="232"/>
      <c r="XEV32" s="232"/>
      <c r="XEW32" s="232"/>
      <c r="XEX32" s="232"/>
      <c r="XEY32" s="232"/>
      <c r="XEZ32" s="232"/>
      <c r="XFA32" s="232"/>
      <c r="XFB32" s="232"/>
      <c r="XFC32" s="232"/>
    </row>
    <row r="33" spans="1:19" s="232" customFormat="1" ht="51" x14ac:dyDescent="0.2">
      <c r="A33" s="230">
        <v>185</v>
      </c>
      <c r="B33" s="233" t="s">
        <v>451</v>
      </c>
      <c r="C33" s="233" t="s">
        <v>451</v>
      </c>
      <c r="D33" s="271" t="s">
        <v>452</v>
      </c>
      <c r="E33" s="48" t="s">
        <v>31</v>
      </c>
      <c r="F33" s="43">
        <v>876</v>
      </c>
      <c r="G33" s="41" t="s">
        <v>32</v>
      </c>
      <c r="H33" s="43">
        <v>1</v>
      </c>
      <c r="I33" s="41">
        <v>71100000001</v>
      </c>
      <c r="J33" s="41" t="s">
        <v>400</v>
      </c>
      <c r="K33" s="81">
        <v>264000</v>
      </c>
      <c r="L33" s="194">
        <v>44745</v>
      </c>
      <c r="M33" s="251">
        <v>44868</v>
      </c>
      <c r="N33" s="222" t="s">
        <v>35</v>
      </c>
      <c r="O33" s="264" t="s">
        <v>48</v>
      </c>
      <c r="P33" s="44" t="s">
        <v>48</v>
      </c>
      <c r="Q33" s="189" t="s">
        <v>48</v>
      </c>
      <c r="R33" s="44" t="s">
        <v>48</v>
      </c>
    </row>
    <row r="34" spans="1:19" s="232" customFormat="1" ht="51.75" customHeight="1" x14ac:dyDescent="0.2">
      <c r="A34" s="230">
        <v>186</v>
      </c>
      <c r="B34" s="152" t="s">
        <v>438</v>
      </c>
      <c r="C34" s="152" t="s">
        <v>438</v>
      </c>
      <c r="D34" s="41" t="s">
        <v>436</v>
      </c>
      <c r="E34" s="153" t="s">
        <v>31</v>
      </c>
      <c r="F34" s="44">
        <v>876</v>
      </c>
      <c r="G34" s="43" t="s">
        <v>32</v>
      </c>
      <c r="H34" s="43">
        <v>1</v>
      </c>
      <c r="I34" s="43">
        <v>71100000000</v>
      </c>
      <c r="J34" s="41" t="s">
        <v>33</v>
      </c>
      <c r="K34" s="81">
        <v>1016070</v>
      </c>
      <c r="L34" s="250">
        <v>44745</v>
      </c>
      <c r="M34" s="130">
        <v>44807</v>
      </c>
      <c r="N34" s="41" t="s">
        <v>60</v>
      </c>
      <c r="O34" s="264" t="s">
        <v>50</v>
      </c>
      <c r="P34" s="264" t="s">
        <v>48</v>
      </c>
      <c r="Q34" s="161" t="s">
        <v>48</v>
      </c>
      <c r="R34" s="162" t="s">
        <v>48</v>
      </c>
    </row>
    <row r="35" spans="1:19" s="232" customFormat="1" ht="64.5" customHeight="1" x14ac:dyDescent="0.2">
      <c r="A35" s="230">
        <v>187</v>
      </c>
      <c r="B35" s="152" t="s">
        <v>310</v>
      </c>
      <c r="C35" s="152" t="s">
        <v>310</v>
      </c>
      <c r="D35" s="41" t="s">
        <v>439</v>
      </c>
      <c r="E35" s="153" t="s">
        <v>31</v>
      </c>
      <c r="F35" s="44">
        <v>876</v>
      </c>
      <c r="G35" s="43" t="s">
        <v>32</v>
      </c>
      <c r="H35" s="43">
        <v>1</v>
      </c>
      <c r="I35" s="43">
        <v>71100000000</v>
      </c>
      <c r="J35" s="41" t="s">
        <v>33</v>
      </c>
      <c r="K35" s="81">
        <v>594368</v>
      </c>
      <c r="L35" s="250">
        <v>44746</v>
      </c>
      <c r="M35" s="130">
        <v>44808</v>
      </c>
      <c r="N35" s="41" t="s">
        <v>60</v>
      </c>
      <c r="O35" s="264" t="s">
        <v>50</v>
      </c>
      <c r="P35" s="264" t="s">
        <v>48</v>
      </c>
      <c r="Q35" s="161" t="s">
        <v>48</v>
      </c>
      <c r="R35" s="162" t="s">
        <v>48</v>
      </c>
    </row>
    <row r="36" spans="1:19" s="232" customFormat="1" ht="93" customHeight="1" x14ac:dyDescent="0.2">
      <c r="A36" s="230">
        <v>188</v>
      </c>
      <c r="B36" s="41" t="s">
        <v>127</v>
      </c>
      <c r="C36" s="193" t="s">
        <v>127</v>
      </c>
      <c r="D36" s="44" t="s">
        <v>453</v>
      </c>
      <c r="E36" s="153" t="s">
        <v>128</v>
      </c>
      <c r="F36" s="43">
        <v>876</v>
      </c>
      <c r="G36" s="43" t="s">
        <v>32</v>
      </c>
      <c r="H36" s="43">
        <v>1</v>
      </c>
      <c r="I36" s="179">
        <v>71100000000</v>
      </c>
      <c r="J36" s="179" t="s">
        <v>33</v>
      </c>
      <c r="K36" s="81">
        <v>3370028.33</v>
      </c>
      <c r="L36" s="194">
        <v>44771</v>
      </c>
      <c r="M36" s="44" t="s">
        <v>295</v>
      </c>
      <c r="N36" s="222" t="s">
        <v>282</v>
      </c>
      <c r="O36" s="264" t="s">
        <v>50</v>
      </c>
      <c r="P36" s="264" t="s">
        <v>50</v>
      </c>
      <c r="Q36" s="161" t="s">
        <v>48</v>
      </c>
      <c r="R36" s="162" t="s">
        <v>48</v>
      </c>
    </row>
    <row r="37" spans="1:19" s="232" customFormat="1" ht="57.75" customHeight="1" x14ac:dyDescent="0.2">
      <c r="A37" s="230">
        <v>189</v>
      </c>
      <c r="B37" s="152" t="s">
        <v>437</v>
      </c>
      <c r="C37" s="152" t="s">
        <v>437</v>
      </c>
      <c r="D37" s="44" t="s">
        <v>455</v>
      </c>
      <c r="E37" s="153" t="s">
        <v>128</v>
      </c>
      <c r="F37" s="43">
        <v>876</v>
      </c>
      <c r="G37" s="43" t="s">
        <v>32</v>
      </c>
      <c r="H37" s="43">
        <v>1</v>
      </c>
      <c r="I37" s="179">
        <v>71100000000</v>
      </c>
      <c r="J37" s="179" t="s">
        <v>33</v>
      </c>
      <c r="K37" s="81">
        <v>1968715.4</v>
      </c>
      <c r="L37" s="194">
        <v>44772</v>
      </c>
      <c r="M37" s="130">
        <v>44808</v>
      </c>
      <c r="N37" s="41" t="s">
        <v>60</v>
      </c>
      <c r="O37" s="264" t="s">
        <v>50</v>
      </c>
      <c r="P37" s="264" t="s">
        <v>48</v>
      </c>
      <c r="Q37" s="161" t="s">
        <v>48</v>
      </c>
      <c r="R37" s="162" t="s">
        <v>48</v>
      </c>
    </row>
    <row r="38" spans="1:19" s="232" customFormat="1" ht="53.25" customHeight="1" x14ac:dyDescent="0.2">
      <c r="A38" s="277">
        <v>190</v>
      </c>
      <c r="B38" s="278" t="s">
        <v>401</v>
      </c>
      <c r="C38" s="278" t="s">
        <v>402</v>
      </c>
      <c r="D38" s="279" t="s">
        <v>403</v>
      </c>
      <c r="E38" s="280" t="s">
        <v>128</v>
      </c>
      <c r="F38" s="281">
        <v>876</v>
      </c>
      <c r="G38" s="281" t="s">
        <v>32</v>
      </c>
      <c r="H38" s="281">
        <v>1</v>
      </c>
      <c r="I38" s="178">
        <v>71100000000</v>
      </c>
      <c r="J38" s="178" t="s">
        <v>33</v>
      </c>
      <c r="K38" s="173">
        <v>2876801</v>
      </c>
      <c r="L38" s="282">
        <v>44773</v>
      </c>
      <c r="M38" s="283">
        <v>44866</v>
      </c>
      <c r="N38" s="302" t="s">
        <v>51</v>
      </c>
      <c r="O38" s="185" t="s">
        <v>50</v>
      </c>
      <c r="P38" s="185" t="s">
        <v>48</v>
      </c>
      <c r="Q38" s="284" t="s">
        <v>48</v>
      </c>
      <c r="R38" s="285" t="s">
        <v>48</v>
      </c>
    </row>
    <row r="39" spans="1:19" s="232" customFormat="1" ht="73.5" customHeight="1" x14ac:dyDescent="0.2">
      <c r="A39" s="230">
        <v>191</v>
      </c>
      <c r="B39" s="41" t="s">
        <v>127</v>
      </c>
      <c r="C39" s="193" t="s">
        <v>127</v>
      </c>
      <c r="D39" s="44" t="s">
        <v>456</v>
      </c>
      <c r="E39" s="44" t="s">
        <v>128</v>
      </c>
      <c r="F39" s="43">
        <v>876</v>
      </c>
      <c r="G39" s="43" t="s">
        <v>32</v>
      </c>
      <c r="H39" s="43">
        <v>1</v>
      </c>
      <c r="I39" s="179">
        <v>71100000000</v>
      </c>
      <c r="J39" s="179" t="s">
        <v>33</v>
      </c>
      <c r="K39" s="81">
        <v>3634812.02</v>
      </c>
      <c r="L39" s="194">
        <v>44773</v>
      </c>
      <c r="M39" s="44" t="s">
        <v>295</v>
      </c>
      <c r="N39" s="222" t="s">
        <v>282</v>
      </c>
      <c r="O39" s="264" t="s">
        <v>50</v>
      </c>
      <c r="P39" s="264" t="s">
        <v>50</v>
      </c>
      <c r="Q39" s="161" t="s">
        <v>48</v>
      </c>
      <c r="R39" s="162" t="s">
        <v>48</v>
      </c>
    </row>
    <row r="40" spans="1:19" s="232" customFormat="1" ht="57.75" customHeight="1" x14ac:dyDescent="0.2">
      <c r="A40" s="224"/>
      <c r="B40" s="229"/>
      <c r="C40" s="229"/>
      <c r="D40" s="214"/>
      <c r="E40" s="214"/>
      <c r="F40" s="225"/>
      <c r="G40" s="225"/>
      <c r="H40" s="225"/>
      <c r="I40" s="309"/>
      <c r="J40" s="309"/>
      <c r="K40" s="247"/>
      <c r="L40" s="227"/>
      <c r="M40" s="273"/>
      <c r="N40" s="275"/>
      <c r="O40" s="310"/>
      <c r="P40" s="310"/>
      <c r="Q40" s="215"/>
      <c r="R40" s="215"/>
    </row>
    <row r="41" spans="1:19" ht="24.75" customHeight="1" x14ac:dyDescent="0.25">
      <c r="A41" s="224"/>
      <c r="B41" s="229"/>
      <c r="C41" s="229"/>
      <c r="D41" s="218"/>
      <c r="E41" s="214"/>
      <c r="F41" s="225"/>
      <c r="G41" s="225"/>
      <c r="H41" s="225"/>
      <c r="I41" s="309"/>
      <c r="J41" s="309"/>
      <c r="K41" s="220"/>
      <c r="L41" s="227"/>
      <c r="M41" s="227"/>
      <c r="N41" s="311"/>
      <c r="O41" s="214"/>
      <c r="P41" s="214"/>
      <c r="Q41" s="215"/>
      <c r="R41" s="215"/>
      <c r="S41" s="214"/>
    </row>
    <row r="42" spans="1:19" x14ac:dyDescent="0.25">
      <c r="B42" s="312" t="s">
        <v>337</v>
      </c>
      <c r="C42" s="312"/>
      <c r="D42" s="312"/>
      <c r="E42" s="312"/>
      <c r="F42" s="312"/>
      <c r="G42" s="312"/>
      <c r="H42" s="313">
        <v>44746</v>
      </c>
      <c r="I42" s="314"/>
      <c r="J42" s="314"/>
    </row>
    <row r="43" spans="1:19" x14ac:dyDescent="0.25">
      <c r="B43" s="315" t="s">
        <v>338</v>
      </c>
      <c r="C43" s="314"/>
      <c r="D43" s="314"/>
      <c r="E43" s="314"/>
      <c r="F43" s="314"/>
      <c r="G43" s="314"/>
      <c r="H43" s="314"/>
      <c r="I43" s="314"/>
      <c r="J43" s="314"/>
    </row>
  </sheetData>
  <autoFilter ref="A15:R30"/>
  <mergeCells count="30">
    <mergeCell ref="A3:C3"/>
    <mergeCell ref="D3:J3"/>
    <mergeCell ref="A4:C4"/>
    <mergeCell ref="D4:J4"/>
    <mergeCell ref="A5:C5"/>
    <mergeCell ref="D5:J5"/>
    <mergeCell ref="A6:C6"/>
    <mergeCell ref="D6:J6"/>
    <mergeCell ref="A7:C7"/>
    <mergeCell ref="D7:J7"/>
    <mergeCell ref="A8:C8"/>
    <mergeCell ref="D8:J8"/>
    <mergeCell ref="A9:C9"/>
    <mergeCell ref="D9:J9"/>
    <mergeCell ref="A12:A14"/>
    <mergeCell ref="B12:B14"/>
    <mergeCell ref="C12:C14"/>
    <mergeCell ref="D12:M12"/>
    <mergeCell ref="K13:K14"/>
    <mergeCell ref="L13:M13"/>
    <mergeCell ref="D13:D14"/>
    <mergeCell ref="E13:E14"/>
    <mergeCell ref="F13:G13"/>
    <mergeCell ref="H13:H14"/>
    <mergeCell ref="I13:J13"/>
    <mergeCell ref="N12:N14"/>
    <mergeCell ref="O12:O13"/>
    <mergeCell ref="P12:P14"/>
    <mergeCell ref="Q12:Q14"/>
    <mergeCell ref="R12:R14"/>
  </mergeCells>
  <pageMargins left="0.69" right="0.23622047244094491" top="0.51" bottom="0.51" header="0.31496062992125984" footer="0.31496062992125984"/>
  <pageSetup paperSize="9" scale="56" orientation="landscape" r:id="rId1"/>
  <headerFooter>
    <oddFooter>&amp;C&amp;N</oddFooter>
  </headerFooter>
  <colBreaks count="1" manualBreakCount="1">
    <brk id="1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План 2022 общий</vt:lpstr>
      <vt:lpstr>izm9</vt:lpstr>
      <vt:lpstr>izm9!Область_печати</vt:lpstr>
      <vt:lpstr>'План 2022 общий'!Область_печати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2022-07-05T08:33:41Z</dcterms:modified>
</cp:coreProperties>
</file>